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Volumes/Kanchan/MyTrainings/sapient-fresher-2020-sep/evaluation/"/>
    </mc:Choice>
  </mc:AlternateContent>
  <xr:revisionPtr revIDLastSave="0" documentId="13_ncr:1_{B50DE628-F72D-A943-B34A-884B81F4EC21}" xr6:coauthVersionLast="36" xr6:coauthVersionMax="36" xr10:uidLastSave="{00000000-0000-0000-0000-000000000000}"/>
  <bookViews>
    <workbookView xWindow="28800" yWindow="0" windowWidth="27320" windowHeight="15360" tabRatio="725" xr2:uid="{00000000-000D-0000-FFFF-FFFF00000000}"/>
  </bookViews>
  <sheets>
    <sheet name="Qualitative" sheetId="17" r:id="rId1"/>
    <sheet name="Quantitative" sheetId="18" r:id="rId2"/>
  </sheets>
  <definedNames>
    <definedName name="Ratings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7" l="1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MD75" i="17"/>
  <c r="MG70" i="17"/>
  <c r="MG75" i="17" s="1"/>
  <c r="MF70" i="17"/>
  <c r="MF75" i="17" s="1"/>
  <c r="ME70" i="17"/>
  <c r="ME75" i="17" s="1"/>
  <c r="MD70" i="17"/>
  <c r="MC70" i="17"/>
  <c r="MC75" i="17" s="1"/>
  <c r="MB70" i="17"/>
  <c r="MB75" i="17" s="1"/>
  <c r="MA70" i="17"/>
  <c r="MA75" i="17" s="1"/>
  <c r="LZ70" i="17"/>
  <c r="LZ75" i="17" s="1"/>
  <c r="LY70" i="17"/>
  <c r="LY75" i="17" s="1"/>
  <c r="LX70" i="17"/>
  <c r="LX75" i="17" s="1"/>
  <c r="LW70" i="17"/>
  <c r="LW75" i="17" s="1"/>
  <c r="LV70" i="17"/>
  <c r="LV75" i="17" s="1"/>
  <c r="LU70" i="17"/>
  <c r="LU75" i="17" s="1"/>
  <c r="MG65" i="17"/>
  <c r="MF65" i="17"/>
  <c r="ME65" i="17"/>
  <c r="MD65" i="17"/>
  <c r="MC65" i="17"/>
  <c r="MB65" i="17"/>
  <c r="MA65" i="17"/>
  <c r="LZ65" i="17"/>
  <c r="LY65" i="17"/>
  <c r="LX65" i="17"/>
  <c r="LW65" i="17"/>
  <c r="LV65" i="17"/>
  <c r="LU65" i="17"/>
  <c r="MG61" i="17"/>
  <c r="MF61" i="17"/>
  <c r="ME61" i="17"/>
  <c r="MD61" i="17"/>
  <c r="MC61" i="17"/>
  <c r="MB61" i="17"/>
  <c r="MA61" i="17"/>
  <c r="LZ61" i="17"/>
  <c r="LY61" i="17"/>
  <c r="LX61" i="17"/>
  <c r="LW61" i="17"/>
  <c r="LV61" i="17"/>
  <c r="LU61" i="17"/>
  <c r="MG56" i="17"/>
  <c r="MF56" i="17"/>
  <c r="ME56" i="17"/>
  <c r="MD56" i="17"/>
  <c r="MC56" i="17"/>
  <c r="MB56" i="17"/>
  <c r="MA56" i="17"/>
  <c r="LZ56" i="17"/>
  <c r="LY56" i="17"/>
  <c r="LX56" i="17"/>
  <c r="LW56" i="17"/>
  <c r="LV56" i="17"/>
  <c r="LU56" i="17"/>
  <c r="MG50" i="17"/>
  <c r="MF50" i="17"/>
  <c r="ME50" i="17"/>
  <c r="MD50" i="17"/>
  <c r="MC50" i="17"/>
  <c r="MB50" i="17"/>
  <c r="MA50" i="17"/>
  <c r="LZ50" i="17"/>
  <c r="LY50" i="17"/>
  <c r="LX50" i="17"/>
  <c r="LW50" i="17"/>
  <c r="LV50" i="17"/>
  <c r="LU50" i="17"/>
  <c r="MG45" i="17"/>
  <c r="MF45" i="17"/>
  <c r="ME45" i="17"/>
  <c r="MD45" i="17"/>
  <c r="MC45" i="17"/>
  <c r="MB45" i="17"/>
  <c r="MA45" i="17"/>
  <c r="LZ45" i="17"/>
  <c r="LY45" i="17"/>
  <c r="LX45" i="17"/>
  <c r="LW45" i="17"/>
  <c r="LV45" i="17"/>
  <c r="LU45" i="17"/>
  <c r="MG41" i="17"/>
  <c r="MF41" i="17"/>
  <c r="ME41" i="17"/>
  <c r="MD41" i="17"/>
  <c r="MC41" i="17"/>
  <c r="MB41" i="17"/>
  <c r="MA41" i="17"/>
  <c r="LZ41" i="17"/>
  <c r="LY41" i="17"/>
  <c r="LX41" i="17"/>
  <c r="LW41" i="17"/>
  <c r="LV41" i="17"/>
  <c r="LU41" i="17"/>
  <c r="MG37" i="17"/>
  <c r="MF37" i="17"/>
  <c r="ME37" i="17"/>
  <c r="MD37" i="17"/>
  <c r="MC37" i="17"/>
  <c r="MB37" i="17"/>
  <c r="MA37" i="17"/>
  <c r="LZ37" i="17"/>
  <c r="LY37" i="17"/>
  <c r="LX37" i="17"/>
  <c r="LW37" i="17"/>
  <c r="LV37" i="17"/>
  <c r="LU37" i="17"/>
  <c r="MG23" i="17"/>
  <c r="MF23" i="17"/>
  <c r="ME23" i="17"/>
  <c r="MD23" i="17"/>
  <c r="MC23" i="17"/>
  <c r="MB23" i="17"/>
  <c r="MA23" i="17"/>
  <c r="LZ23" i="17"/>
  <c r="LY23" i="17"/>
  <c r="LX23" i="17"/>
  <c r="LW23" i="17"/>
  <c r="LV23" i="17"/>
  <c r="LU23" i="17"/>
  <c r="MG14" i="17"/>
  <c r="MF14" i="17"/>
  <c r="ME14" i="17"/>
  <c r="MD14" i="17"/>
  <c r="MC14" i="17"/>
  <c r="MB14" i="17"/>
  <c r="MA14" i="17"/>
  <c r="LZ14" i="17"/>
  <c r="LY14" i="17"/>
  <c r="LX14" i="17"/>
  <c r="LW14" i="17"/>
  <c r="LV14" i="17"/>
  <c r="LU14" i="17"/>
  <c r="MG6" i="17"/>
  <c r="MF6" i="17"/>
  <c r="ME6" i="17"/>
  <c r="MD6" i="17"/>
  <c r="MC6" i="17"/>
  <c r="MB6" i="17"/>
  <c r="MA6" i="17"/>
  <c r="LZ6" i="17"/>
  <c r="LY6" i="17"/>
  <c r="LX6" i="17"/>
  <c r="LW6" i="17"/>
  <c r="LV6" i="17"/>
  <c r="LU6" i="17"/>
  <c r="LV4" i="17"/>
  <c r="LW4" i="17" s="1"/>
  <c r="LX4" i="17" s="1"/>
  <c r="LY4" i="17" s="1"/>
  <c r="LZ4" i="17" s="1"/>
  <c r="MA4" i="17" s="1"/>
  <c r="MB4" i="17" s="1"/>
  <c r="MC4" i="17" s="1"/>
  <c r="MD4" i="17" s="1"/>
  <c r="ME4" i="17" s="1"/>
  <c r="MF4" i="17" s="1"/>
  <c r="MG4" i="17" s="1"/>
  <c r="LG75" i="17"/>
  <c r="LR70" i="17"/>
  <c r="LR75" i="17" s="1"/>
  <c r="LQ70" i="17"/>
  <c r="LQ75" i="17" s="1"/>
  <c r="LP70" i="17"/>
  <c r="LP75" i="17" s="1"/>
  <c r="LO70" i="17"/>
  <c r="LO75" i="17" s="1"/>
  <c r="LN70" i="17"/>
  <c r="LN75" i="17" s="1"/>
  <c r="LM70" i="17"/>
  <c r="LM75" i="17" s="1"/>
  <c r="LL70" i="17"/>
  <c r="LL75" i="17" s="1"/>
  <c r="LK70" i="17"/>
  <c r="LK75" i="17" s="1"/>
  <c r="LJ70" i="17"/>
  <c r="LJ75" i="17" s="1"/>
  <c r="LI70" i="17"/>
  <c r="LI75" i="17" s="1"/>
  <c r="LH70" i="17"/>
  <c r="LH75" i="17" s="1"/>
  <c r="LG70" i="17"/>
  <c r="LF70" i="17"/>
  <c r="LF75" i="17" s="1"/>
  <c r="LR65" i="17"/>
  <c r="LQ65" i="17"/>
  <c r="LP65" i="17"/>
  <c r="LO65" i="17"/>
  <c r="LN65" i="17"/>
  <c r="LM65" i="17"/>
  <c r="LL65" i="17"/>
  <c r="LK65" i="17"/>
  <c r="LJ65" i="17"/>
  <c r="LI65" i="17"/>
  <c r="LH65" i="17"/>
  <c r="LG65" i="17"/>
  <c r="LF65" i="17"/>
  <c r="LR61" i="17"/>
  <c r="LQ61" i="17"/>
  <c r="LP61" i="17"/>
  <c r="LO61" i="17"/>
  <c r="LN61" i="17"/>
  <c r="LM61" i="17"/>
  <c r="LL61" i="17"/>
  <c r="LK61" i="17"/>
  <c r="LJ61" i="17"/>
  <c r="LI61" i="17"/>
  <c r="LH61" i="17"/>
  <c r="LG61" i="17"/>
  <c r="LF61" i="17"/>
  <c r="LR56" i="17"/>
  <c r="LQ56" i="17"/>
  <c r="LP56" i="17"/>
  <c r="LO56" i="17"/>
  <c r="LN56" i="17"/>
  <c r="LM56" i="17"/>
  <c r="LL56" i="17"/>
  <c r="LK56" i="17"/>
  <c r="LJ56" i="17"/>
  <c r="LI56" i="17"/>
  <c r="LH56" i="17"/>
  <c r="LG56" i="17"/>
  <c r="LF56" i="17"/>
  <c r="LR50" i="17"/>
  <c r="LQ50" i="17"/>
  <c r="LP50" i="17"/>
  <c r="LO50" i="17"/>
  <c r="LN50" i="17"/>
  <c r="LM50" i="17"/>
  <c r="LL50" i="17"/>
  <c r="LK50" i="17"/>
  <c r="LJ50" i="17"/>
  <c r="LI50" i="17"/>
  <c r="LH50" i="17"/>
  <c r="LG50" i="17"/>
  <c r="LF50" i="17"/>
  <c r="LR45" i="17"/>
  <c r="LQ45" i="17"/>
  <c r="LP45" i="17"/>
  <c r="LO45" i="17"/>
  <c r="LN45" i="17"/>
  <c r="LM45" i="17"/>
  <c r="LL45" i="17"/>
  <c r="LK45" i="17"/>
  <c r="LJ45" i="17"/>
  <c r="LI45" i="17"/>
  <c r="LH45" i="17"/>
  <c r="LG45" i="17"/>
  <c r="LF45" i="17"/>
  <c r="LR41" i="17"/>
  <c r="LQ41" i="17"/>
  <c r="LP41" i="17"/>
  <c r="LO41" i="17"/>
  <c r="LN41" i="17"/>
  <c r="LM41" i="17"/>
  <c r="LL41" i="17"/>
  <c r="LK41" i="17"/>
  <c r="LJ41" i="17"/>
  <c r="LI41" i="17"/>
  <c r="LH41" i="17"/>
  <c r="LG41" i="17"/>
  <c r="LF41" i="17"/>
  <c r="LR37" i="17"/>
  <c r="LQ37" i="17"/>
  <c r="LP37" i="17"/>
  <c r="LO37" i="17"/>
  <c r="LN37" i="17"/>
  <c r="LM37" i="17"/>
  <c r="LL37" i="17"/>
  <c r="LK37" i="17"/>
  <c r="LJ37" i="17"/>
  <c r="LI37" i="17"/>
  <c r="LH37" i="17"/>
  <c r="LG37" i="17"/>
  <c r="LF37" i="17"/>
  <c r="LR23" i="17"/>
  <c r="LQ23" i="17"/>
  <c r="LP23" i="17"/>
  <c r="LO23" i="17"/>
  <c r="LN23" i="17"/>
  <c r="LM23" i="17"/>
  <c r="LL23" i="17"/>
  <c r="LK23" i="17"/>
  <c r="LJ23" i="17"/>
  <c r="LI23" i="17"/>
  <c r="LH23" i="17"/>
  <c r="LG23" i="17"/>
  <c r="LF23" i="17"/>
  <c r="LR14" i="17"/>
  <c r="LQ14" i="17"/>
  <c r="LP14" i="17"/>
  <c r="LO14" i="17"/>
  <c r="LN14" i="17"/>
  <c r="LM14" i="17"/>
  <c r="LL14" i="17"/>
  <c r="LK14" i="17"/>
  <c r="LJ14" i="17"/>
  <c r="LI14" i="17"/>
  <c r="LH14" i="17"/>
  <c r="LG14" i="17"/>
  <c r="LF14" i="17"/>
  <c r="LR6" i="17"/>
  <c r="LQ6" i="17"/>
  <c r="LP6" i="17"/>
  <c r="LO6" i="17"/>
  <c r="LN6" i="17"/>
  <c r="LM6" i="17"/>
  <c r="LL6" i="17"/>
  <c r="LK6" i="17"/>
  <c r="LJ6" i="17"/>
  <c r="LI6" i="17"/>
  <c r="LH6" i="17"/>
  <c r="LG6" i="17"/>
  <c r="LF6" i="17"/>
  <c r="LG4" i="17"/>
  <c r="LH4" i="17" s="1"/>
  <c r="LI4" i="17" s="1"/>
  <c r="LJ4" i="17" s="1"/>
  <c r="LK4" i="17" s="1"/>
  <c r="LL4" i="17" s="1"/>
  <c r="LM4" i="17" s="1"/>
  <c r="LN4" i="17" s="1"/>
  <c r="LO4" i="17" s="1"/>
  <c r="LP4" i="17" s="1"/>
  <c r="LQ4" i="17" s="1"/>
  <c r="LR4" i="17" s="1"/>
  <c r="KV75" i="17"/>
  <c r="KR75" i="17"/>
  <c r="LC70" i="17"/>
  <c r="LC75" i="17" s="1"/>
  <c r="LB70" i="17"/>
  <c r="LB75" i="17" s="1"/>
  <c r="LA70" i="17"/>
  <c r="LA75" i="17" s="1"/>
  <c r="KZ70" i="17"/>
  <c r="KZ75" i="17" s="1"/>
  <c r="KY70" i="17"/>
  <c r="KY75" i="17" s="1"/>
  <c r="KX70" i="17"/>
  <c r="KX75" i="17" s="1"/>
  <c r="KW70" i="17"/>
  <c r="KW75" i="17" s="1"/>
  <c r="KV70" i="17"/>
  <c r="KU70" i="17"/>
  <c r="KU75" i="17" s="1"/>
  <c r="KT70" i="17"/>
  <c r="KT75" i="17" s="1"/>
  <c r="KS70" i="17"/>
  <c r="KS75" i="17" s="1"/>
  <c r="KR70" i="17"/>
  <c r="KQ70" i="17"/>
  <c r="KQ75" i="17" s="1"/>
  <c r="LC65" i="17"/>
  <c r="LB65" i="17"/>
  <c r="LA65" i="17"/>
  <c r="KZ65" i="17"/>
  <c r="KY65" i="17"/>
  <c r="KX65" i="17"/>
  <c r="KW65" i="17"/>
  <c r="KV65" i="17"/>
  <c r="KU65" i="17"/>
  <c r="KT65" i="17"/>
  <c r="KS65" i="17"/>
  <c r="KR65" i="17"/>
  <c r="KQ65" i="17"/>
  <c r="LC61" i="17"/>
  <c r="LB61" i="17"/>
  <c r="LA61" i="17"/>
  <c r="KZ61" i="17"/>
  <c r="KY61" i="17"/>
  <c r="KX61" i="17"/>
  <c r="KW61" i="17"/>
  <c r="KV61" i="17"/>
  <c r="KU61" i="17"/>
  <c r="KT61" i="17"/>
  <c r="KS61" i="17"/>
  <c r="KR61" i="17"/>
  <c r="KQ61" i="17"/>
  <c r="LC56" i="17"/>
  <c r="LB56" i="17"/>
  <c r="LA56" i="17"/>
  <c r="KZ56" i="17"/>
  <c r="KY56" i="17"/>
  <c r="KX56" i="17"/>
  <c r="KW56" i="17"/>
  <c r="KV56" i="17"/>
  <c r="KU56" i="17"/>
  <c r="KT56" i="17"/>
  <c r="KS56" i="17"/>
  <c r="KR56" i="17"/>
  <c r="KQ56" i="17"/>
  <c r="LC50" i="17"/>
  <c r="LB50" i="17"/>
  <c r="LA50" i="17"/>
  <c r="KZ50" i="17"/>
  <c r="KY50" i="17"/>
  <c r="KX50" i="17"/>
  <c r="KW50" i="17"/>
  <c r="KV50" i="17"/>
  <c r="KU50" i="17"/>
  <c r="KT50" i="17"/>
  <c r="KS50" i="17"/>
  <c r="KR50" i="17"/>
  <c r="KQ50" i="17"/>
  <c r="LC45" i="17"/>
  <c r="LB45" i="17"/>
  <c r="LA45" i="17"/>
  <c r="KZ45" i="17"/>
  <c r="KY45" i="17"/>
  <c r="KX45" i="17"/>
  <c r="KW45" i="17"/>
  <c r="KV45" i="17"/>
  <c r="KU45" i="17"/>
  <c r="KT45" i="17"/>
  <c r="KS45" i="17"/>
  <c r="KR45" i="17"/>
  <c r="KQ45" i="17"/>
  <c r="LC41" i="17"/>
  <c r="LB41" i="17"/>
  <c r="LA41" i="17"/>
  <c r="KZ41" i="17"/>
  <c r="KY41" i="17"/>
  <c r="KX41" i="17"/>
  <c r="KW41" i="17"/>
  <c r="KV41" i="17"/>
  <c r="KU41" i="17"/>
  <c r="KT41" i="17"/>
  <c r="KS41" i="17"/>
  <c r="KR41" i="17"/>
  <c r="KQ41" i="17"/>
  <c r="LC37" i="17"/>
  <c r="LB37" i="17"/>
  <c r="LA37" i="17"/>
  <c r="KZ37" i="17"/>
  <c r="KY37" i="17"/>
  <c r="KX37" i="17"/>
  <c r="KW37" i="17"/>
  <c r="KV37" i="17"/>
  <c r="KU37" i="17"/>
  <c r="KT37" i="17"/>
  <c r="KS37" i="17"/>
  <c r="KR37" i="17"/>
  <c r="KQ37" i="17"/>
  <c r="LC23" i="17"/>
  <c r="LB23" i="17"/>
  <c r="LA23" i="17"/>
  <c r="KZ23" i="17"/>
  <c r="KY23" i="17"/>
  <c r="KX23" i="17"/>
  <c r="KW23" i="17"/>
  <c r="KV23" i="17"/>
  <c r="KU23" i="17"/>
  <c r="KT23" i="17"/>
  <c r="KS23" i="17"/>
  <c r="KR23" i="17"/>
  <c r="KQ23" i="17"/>
  <c r="LC14" i="17"/>
  <c r="LB14" i="17"/>
  <c r="LA14" i="17"/>
  <c r="KZ14" i="17"/>
  <c r="KY14" i="17"/>
  <c r="KX14" i="17"/>
  <c r="KW14" i="17"/>
  <c r="KV14" i="17"/>
  <c r="KU14" i="17"/>
  <c r="KT14" i="17"/>
  <c r="KS14" i="17"/>
  <c r="KR14" i="17"/>
  <c r="KQ14" i="17"/>
  <c r="LC6" i="17"/>
  <c r="LB6" i="17"/>
  <c r="LA6" i="17"/>
  <c r="KZ6" i="17"/>
  <c r="KY6" i="17"/>
  <c r="KX6" i="17"/>
  <c r="KW6" i="17"/>
  <c r="KV6" i="17"/>
  <c r="KU6" i="17"/>
  <c r="KT6" i="17"/>
  <c r="KS6" i="17"/>
  <c r="KR6" i="17"/>
  <c r="KQ6" i="17"/>
  <c r="KR4" i="17"/>
  <c r="KS4" i="17" s="1"/>
  <c r="KT4" i="17" s="1"/>
  <c r="KU4" i="17" s="1"/>
  <c r="KV4" i="17" s="1"/>
  <c r="KW4" i="17" s="1"/>
  <c r="KX4" i="17" s="1"/>
  <c r="KY4" i="17" s="1"/>
  <c r="KZ4" i="17" s="1"/>
  <c r="LA4" i="17" s="1"/>
  <c r="LB4" i="17" s="1"/>
  <c r="LC4" i="17" s="1"/>
  <c r="KN70" i="17"/>
  <c r="KN75" i="17" s="1"/>
  <c r="KM70" i="17"/>
  <c r="KM75" i="17" s="1"/>
  <c r="KL70" i="17"/>
  <c r="KL75" i="17" s="1"/>
  <c r="KK70" i="17"/>
  <c r="KK75" i="17" s="1"/>
  <c r="KJ70" i="17"/>
  <c r="KJ75" i="17" s="1"/>
  <c r="KI70" i="17"/>
  <c r="KI75" i="17" s="1"/>
  <c r="KH70" i="17"/>
  <c r="KH75" i="17" s="1"/>
  <c r="KG70" i="17"/>
  <c r="KG75" i="17" s="1"/>
  <c r="KF70" i="17"/>
  <c r="KF75" i="17" s="1"/>
  <c r="KE70" i="17"/>
  <c r="KE75" i="17" s="1"/>
  <c r="KD70" i="17"/>
  <c r="KD75" i="17" s="1"/>
  <c r="KC70" i="17"/>
  <c r="KC75" i="17" s="1"/>
  <c r="KB70" i="17"/>
  <c r="KB75" i="17" s="1"/>
  <c r="KN65" i="17"/>
  <c r="KM65" i="17"/>
  <c r="KL65" i="17"/>
  <c r="KK65" i="17"/>
  <c r="KJ65" i="17"/>
  <c r="KI65" i="17"/>
  <c r="KH65" i="17"/>
  <c r="KG65" i="17"/>
  <c r="KF65" i="17"/>
  <c r="KE65" i="17"/>
  <c r="KD65" i="17"/>
  <c r="KC65" i="17"/>
  <c r="KB65" i="17"/>
  <c r="KN61" i="17"/>
  <c r="KM61" i="17"/>
  <c r="KL61" i="17"/>
  <c r="KK61" i="17"/>
  <c r="KJ61" i="17"/>
  <c r="KI61" i="17"/>
  <c r="KH61" i="17"/>
  <c r="KG61" i="17"/>
  <c r="KF61" i="17"/>
  <c r="KE61" i="17"/>
  <c r="KD61" i="17"/>
  <c r="KC61" i="17"/>
  <c r="KB61" i="17"/>
  <c r="KN56" i="17"/>
  <c r="KM56" i="17"/>
  <c r="KL56" i="17"/>
  <c r="KK56" i="17"/>
  <c r="KJ56" i="17"/>
  <c r="KI56" i="17"/>
  <c r="KH56" i="17"/>
  <c r="KG56" i="17"/>
  <c r="KF56" i="17"/>
  <c r="KE56" i="17"/>
  <c r="KD56" i="17"/>
  <c r="KC56" i="17"/>
  <c r="KB56" i="17"/>
  <c r="KN50" i="17"/>
  <c r="KM50" i="17"/>
  <c r="KL50" i="17"/>
  <c r="KK50" i="17"/>
  <c r="KJ50" i="17"/>
  <c r="KI50" i="17"/>
  <c r="KH50" i="17"/>
  <c r="KG50" i="17"/>
  <c r="KF50" i="17"/>
  <c r="KE50" i="17"/>
  <c r="KD50" i="17"/>
  <c r="KC50" i="17"/>
  <c r="KB50" i="17"/>
  <c r="KN45" i="17"/>
  <c r="KM45" i="17"/>
  <c r="KL45" i="17"/>
  <c r="KK45" i="17"/>
  <c r="KJ45" i="17"/>
  <c r="KI45" i="17"/>
  <c r="KH45" i="17"/>
  <c r="KG45" i="17"/>
  <c r="KF45" i="17"/>
  <c r="KE45" i="17"/>
  <c r="KD45" i="17"/>
  <c r="KC45" i="17"/>
  <c r="KB45" i="17"/>
  <c r="KN41" i="17"/>
  <c r="KM41" i="17"/>
  <c r="KL41" i="17"/>
  <c r="KK41" i="17"/>
  <c r="KJ41" i="17"/>
  <c r="KI41" i="17"/>
  <c r="KH41" i="17"/>
  <c r="KG41" i="17"/>
  <c r="KF41" i="17"/>
  <c r="KE41" i="17"/>
  <c r="KD41" i="17"/>
  <c r="KC41" i="17"/>
  <c r="KB41" i="17"/>
  <c r="KN37" i="17"/>
  <c r="KM37" i="17"/>
  <c r="KL37" i="17"/>
  <c r="KK37" i="17"/>
  <c r="KJ37" i="17"/>
  <c r="KI37" i="17"/>
  <c r="KH37" i="17"/>
  <c r="KG37" i="17"/>
  <c r="KF37" i="17"/>
  <c r="KE37" i="17"/>
  <c r="KD37" i="17"/>
  <c r="KC37" i="17"/>
  <c r="KB37" i="17"/>
  <c r="KN23" i="17"/>
  <c r="KM23" i="17"/>
  <c r="KL23" i="17"/>
  <c r="KK23" i="17"/>
  <c r="KJ23" i="17"/>
  <c r="KI23" i="17"/>
  <c r="KH23" i="17"/>
  <c r="KG23" i="17"/>
  <c r="KF23" i="17"/>
  <c r="KE23" i="17"/>
  <c r="KD23" i="17"/>
  <c r="KC23" i="17"/>
  <c r="KB23" i="17"/>
  <c r="KN14" i="17"/>
  <c r="KM14" i="17"/>
  <c r="KL14" i="17"/>
  <c r="KK14" i="17"/>
  <c r="KJ14" i="17"/>
  <c r="KI14" i="17"/>
  <c r="KH14" i="17"/>
  <c r="KG14" i="17"/>
  <c r="KF14" i="17"/>
  <c r="KE14" i="17"/>
  <c r="KD14" i="17"/>
  <c r="KC14" i="17"/>
  <c r="KB14" i="17"/>
  <c r="KN6" i="17"/>
  <c r="KM6" i="17"/>
  <c r="KL6" i="17"/>
  <c r="KK6" i="17"/>
  <c r="KJ6" i="17"/>
  <c r="KI6" i="17"/>
  <c r="KH6" i="17"/>
  <c r="KG6" i="17"/>
  <c r="KF6" i="17"/>
  <c r="KE6" i="17"/>
  <c r="KD6" i="17"/>
  <c r="KC6" i="17"/>
  <c r="KB6" i="17"/>
  <c r="KC4" i="17"/>
  <c r="KD4" i="17" s="1"/>
  <c r="KE4" i="17" s="1"/>
  <c r="KF4" i="17" s="1"/>
  <c r="KG4" i="17" s="1"/>
  <c r="KH4" i="17" s="1"/>
  <c r="KI4" i="17" s="1"/>
  <c r="KJ4" i="17" s="1"/>
  <c r="KK4" i="17" s="1"/>
  <c r="KL4" i="17" s="1"/>
  <c r="KM4" i="17" s="1"/>
  <c r="KN4" i="17" s="1"/>
  <c r="JV75" i="17"/>
  <c r="JR75" i="17"/>
  <c r="JN75" i="17"/>
  <c r="JY70" i="17"/>
  <c r="JY75" i="17" s="1"/>
  <c r="JX70" i="17"/>
  <c r="JX75" i="17" s="1"/>
  <c r="JW70" i="17"/>
  <c r="JW75" i="17" s="1"/>
  <c r="JV70" i="17"/>
  <c r="JU70" i="17"/>
  <c r="JU75" i="17" s="1"/>
  <c r="JT70" i="17"/>
  <c r="JT75" i="17" s="1"/>
  <c r="JS70" i="17"/>
  <c r="JS75" i="17" s="1"/>
  <c r="JR70" i="17"/>
  <c r="JQ70" i="17"/>
  <c r="JQ75" i="17" s="1"/>
  <c r="JP70" i="17"/>
  <c r="JP75" i="17" s="1"/>
  <c r="JO70" i="17"/>
  <c r="JO75" i="17" s="1"/>
  <c r="JN70" i="17"/>
  <c r="JM70" i="17"/>
  <c r="JM75" i="17" s="1"/>
  <c r="JY65" i="17"/>
  <c r="JX65" i="17"/>
  <c r="JW65" i="17"/>
  <c r="JV65" i="17"/>
  <c r="JU65" i="17"/>
  <c r="JT65" i="17"/>
  <c r="JS65" i="17"/>
  <c r="JR65" i="17"/>
  <c r="JQ65" i="17"/>
  <c r="JP65" i="17"/>
  <c r="JO65" i="17"/>
  <c r="JN65" i="17"/>
  <c r="JM65" i="17"/>
  <c r="JY61" i="17"/>
  <c r="JX61" i="17"/>
  <c r="JW61" i="17"/>
  <c r="JV61" i="17"/>
  <c r="JU61" i="17"/>
  <c r="JT61" i="17"/>
  <c r="JS61" i="17"/>
  <c r="JR61" i="17"/>
  <c r="JQ61" i="17"/>
  <c r="JP61" i="17"/>
  <c r="JO61" i="17"/>
  <c r="JN61" i="17"/>
  <c r="JM61" i="17"/>
  <c r="JY56" i="17"/>
  <c r="JX56" i="17"/>
  <c r="JW56" i="17"/>
  <c r="JV56" i="17"/>
  <c r="JU56" i="17"/>
  <c r="JT56" i="17"/>
  <c r="JS56" i="17"/>
  <c r="JR56" i="17"/>
  <c r="JQ56" i="17"/>
  <c r="JP56" i="17"/>
  <c r="JO56" i="17"/>
  <c r="JN56" i="17"/>
  <c r="JM56" i="17"/>
  <c r="JY50" i="17"/>
  <c r="JX50" i="17"/>
  <c r="JW50" i="17"/>
  <c r="JV50" i="17"/>
  <c r="JU50" i="17"/>
  <c r="JT50" i="17"/>
  <c r="JS50" i="17"/>
  <c r="JR50" i="17"/>
  <c r="JQ50" i="17"/>
  <c r="JP50" i="17"/>
  <c r="JO50" i="17"/>
  <c r="JN50" i="17"/>
  <c r="JM50" i="17"/>
  <c r="JY45" i="17"/>
  <c r="JX45" i="17"/>
  <c r="JW45" i="17"/>
  <c r="JV45" i="17"/>
  <c r="JU45" i="17"/>
  <c r="JT45" i="17"/>
  <c r="JS45" i="17"/>
  <c r="JR45" i="17"/>
  <c r="JQ45" i="17"/>
  <c r="JP45" i="17"/>
  <c r="JO45" i="17"/>
  <c r="JN45" i="17"/>
  <c r="JM45" i="17"/>
  <c r="JY41" i="17"/>
  <c r="JX41" i="17"/>
  <c r="JW41" i="17"/>
  <c r="JV41" i="17"/>
  <c r="JU41" i="17"/>
  <c r="JT41" i="17"/>
  <c r="JS41" i="17"/>
  <c r="JR41" i="17"/>
  <c r="JQ41" i="17"/>
  <c r="JP41" i="17"/>
  <c r="JO41" i="17"/>
  <c r="JN41" i="17"/>
  <c r="JM41" i="17"/>
  <c r="JY37" i="17"/>
  <c r="JX37" i="17"/>
  <c r="JW37" i="17"/>
  <c r="JV37" i="17"/>
  <c r="JU37" i="17"/>
  <c r="JT37" i="17"/>
  <c r="JS37" i="17"/>
  <c r="JR37" i="17"/>
  <c r="JQ37" i="17"/>
  <c r="JP37" i="17"/>
  <c r="JO37" i="17"/>
  <c r="JN37" i="17"/>
  <c r="JM37" i="17"/>
  <c r="JY23" i="17"/>
  <c r="JX23" i="17"/>
  <c r="JW23" i="17"/>
  <c r="JV23" i="17"/>
  <c r="JU23" i="17"/>
  <c r="JT23" i="17"/>
  <c r="JS23" i="17"/>
  <c r="JR23" i="17"/>
  <c r="JQ23" i="17"/>
  <c r="JP23" i="17"/>
  <c r="JO23" i="17"/>
  <c r="JN23" i="17"/>
  <c r="JM23" i="17"/>
  <c r="JY14" i="17"/>
  <c r="JX14" i="17"/>
  <c r="JW14" i="17"/>
  <c r="JV14" i="17"/>
  <c r="JU14" i="17"/>
  <c r="JT14" i="17"/>
  <c r="JS14" i="17"/>
  <c r="JR14" i="17"/>
  <c r="JQ14" i="17"/>
  <c r="JP14" i="17"/>
  <c r="JO14" i="17"/>
  <c r="JN14" i="17"/>
  <c r="JM14" i="17"/>
  <c r="JY6" i="17"/>
  <c r="JX6" i="17"/>
  <c r="JW6" i="17"/>
  <c r="JV6" i="17"/>
  <c r="JU6" i="17"/>
  <c r="JT6" i="17"/>
  <c r="JS6" i="17"/>
  <c r="JR6" i="17"/>
  <c r="JQ6" i="17"/>
  <c r="JP6" i="17"/>
  <c r="JO6" i="17"/>
  <c r="JN6" i="17"/>
  <c r="JM6" i="17"/>
  <c r="JN4" i="17"/>
  <c r="JO4" i="17" s="1"/>
  <c r="JP4" i="17" s="1"/>
  <c r="JQ4" i="17" s="1"/>
  <c r="JR4" i="17" s="1"/>
  <c r="JS4" i="17" s="1"/>
  <c r="JT4" i="17" s="1"/>
  <c r="JU4" i="17" s="1"/>
  <c r="JV4" i="17" s="1"/>
  <c r="JW4" i="17" s="1"/>
  <c r="JX4" i="17" s="1"/>
  <c r="JY4" i="17" s="1"/>
  <c r="JJ70" i="17"/>
  <c r="JJ75" i="17" s="1"/>
  <c r="JI70" i="17"/>
  <c r="JI75" i="17" s="1"/>
  <c r="JH70" i="17"/>
  <c r="JH75" i="17" s="1"/>
  <c r="JG70" i="17"/>
  <c r="JG75" i="17" s="1"/>
  <c r="JF70" i="17"/>
  <c r="JF75" i="17" s="1"/>
  <c r="JE70" i="17"/>
  <c r="JE75" i="17" s="1"/>
  <c r="JD70" i="17"/>
  <c r="JD75" i="17" s="1"/>
  <c r="JC70" i="17"/>
  <c r="JC75" i="17" s="1"/>
  <c r="JB70" i="17"/>
  <c r="JB75" i="17" s="1"/>
  <c r="JA70" i="17"/>
  <c r="JA75" i="17" s="1"/>
  <c r="IZ70" i="17"/>
  <c r="IZ75" i="17" s="1"/>
  <c r="IY70" i="17"/>
  <c r="IY75" i="17" s="1"/>
  <c r="IX70" i="17"/>
  <c r="IX75" i="17" s="1"/>
  <c r="JJ65" i="17"/>
  <c r="JI65" i="17"/>
  <c r="JH65" i="17"/>
  <c r="JG65" i="17"/>
  <c r="JF65" i="17"/>
  <c r="JE65" i="17"/>
  <c r="JD65" i="17"/>
  <c r="JC65" i="17"/>
  <c r="JB65" i="17"/>
  <c r="JA65" i="17"/>
  <c r="IZ65" i="17"/>
  <c r="IY65" i="17"/>
  <c r="IX65" i="17"/>
  <c r="JJ61" i="17"/>
  <c r="JI61" i="17"/>
  <c r="JH61" i="17"/>
  <c r="JG61" i="17"/>
  <c r="JF61" i="17"/>
  <c r="JE61" i="17"/>
  <c r="JD61" i="17"/>
  <c r="JC61" i="17"/>
  <c r="JB61" i="17"/>
  <c r="JA61" i="17"/>
  <c r="IZ61" i="17"/>
  <c r="IY61" i="17"/>
  <c r="IX61" i="17"/>
  <c r="JJ56" i="17"/>
  <c r="JI56" i="17"/>
  <c r="JH56" i="17"/>
  <c r="JG56" i="17"/>
  <c r="JF56" i="17"/>
  <c r="JE56" i="17"/>
  <c r="JD56" i="17"/>
  <c r="JC56" i="17"/>
  <c r="JB56" i="17"/>
  <c r="JA56" i="17"/>
  <c r="IZ56" i="17"/>
  <c r="IY56" i="17"/>
  <c r="IX56" i="17"/>
  <c r="JJ50" i="17"/>
  <c r="JI50" i="17"/>
  <c r="JH50" i="17"/>
  <c r="JG50" i="17"/>
  <c r="JF50" i="17"/>
  <c r="JE50" i="17"/>
  <c r="JD50" i="17"/>
  <c r="JC50" i="17"/>
  <c r="JB50" i="17"/>
  <c r="JA50" i="17"/>
  <c r="IZ50" i="17"/>
  <c r="IY50" i="17"/>
  <c r="IX50" i="17"/>
  <c r="JJ45" i="17"/>
  <c r="JI45" i="17"/>
  <c r="JH45" i="17"/>
  <c r="JG45" i="17"/>
  <c r="JF45" i="17"/>
  <c r="JE45" i="17"/>
  <c r="JD45" i="17"/>
  <c r="JC45" i="17"/>
  <c r="JB45" i="17"/>
  <c r="JA45" i="17"/>
  <c r="IZ45" i="17"/>
  <c r="IY45" i="17"/>
  <c r="IX45" i="17"/>
  <c r="JJ41" i="17"/>
  <c r="JI41" i="17"/>
  <c r="JH41" i="17"/>
  <c r="JG41" i="17"/>
  <c r="JF41" i="17"/>
  <c r="JE41" i="17"/>
  <c r="JD41" i="17"/>
  <c r="JC41" i="17"/>
  <c r="JB41" i="17"/>
  <c r="JA41" i="17"/>
  <c r="IZ41" i="17"/>
  <c r="IY41" i="17"/>
  <c r="IX41" i="17"/>
  <c r="JJ37" i="17"/>
  <c r="JI37" i="17"/>
  <c r="JH37" i="17"/>
  <c r="JG37" i="17"/>
  <c r="JF37" i="17"/>
  <c r="JE37" i="17"/>
  <c r="JD37" i="17"/>
  <c r="JC37" i="17"/>
  <c r="JB37" i="17"/>
  <c r="JA37" i="17"/>
  <c r="IZ37" i="17"/>
  <c r="IY37" i="17"/>
  <c r="IX37" i="17"/>
  <c r="JJ23" i="17"/>
  <c r="JI23" i="17"/>
  <c r="JH23" i="17"/>
  <c r="JG23" i="17"/>
  <c r="JF23" i="17"/>
  <c r="JE23" i="17"/>
  <c r="JD23" i="17"/>
  <c r="JC23" i="17"/>
  <c r="JB23" i="17"/>
  <c r="JA23" i="17"/>
  <c r="IZ23" i="17"/>
  <c r="IY23" i="17"/>
  <c r="IX23" i="17"/>
  <c r="JJ14" i="17"/>
  <c r="JI14" i="17"/>
  <c r="JH14" i="17"/>
  <c r="JG14" i="17"/>
  <c r="JF14" i="17"/>
  <c r="JE14" i="17"/>
  <c r="JD14" i="17"/>
  <c r="JC14" i="17"/>
  <c r="JB14" i="17"/>
  <c r="JA14" i="17"/>
  <c r="IZ14" i="17"/>
  <c r="IY14" i="17"/>
  <c r="IX14" i="17"/>
  <c r="JJ6" i="17"/>
  <c r="JI6" i="17"/>
  <c r="JH6" i="17"/>
  <c r="JG6" i="17"/>
  <c r="JF6" i="17"/>
  <c r="JE6" i="17"/>
  <c r="JD6" i="17"/>
  <c r="JC6" i="17"/>
  <c r="JB6" i="17"/>
  <c r="JA6" i="17"/>
  <c r="IZ6" i="17"/>
  <c r="IY6" i="17"/>
  <c r="IX6" i="17"/>
  <c r="IY4" i="17"/>
  <c r="IZ4" i="17" s="1"/>
  <c r="JA4" i="17" s="1"/>
  <c r="JB4" i="17" s="1"/>
  <c r="JC4" i="17" s="1"/>
  <c r="JD4" i="17" s="1"/>
  <c r="JE4" i="17" s="1"/>
  <c r="JF4" i="17" s="1"/>
  <c r="JG4" i="17" s="1"/>
  <c r="JH4" i="17" s="1"/>
  <c r="JI4" i="17" s="1"/>
  <c r="JJ4" i="17" s="1"/>
  <c r="IU70" i="17"/>
  <c r="IU75" i="17" s="1"/>
  <c r="IT70" i="17"/>
  <c r="IT75" i="17" s="1"/>
  <c r="IS70" i="17"/>
  <c r="IS75" i="17" s="1"/>
  <c r="IR70" i="17"/>
  <c r="IR75" i="17" s="1"/>
  <c r="IQ70" i="17"/>
  <c r="IQ75" i="17" s="1"/>
  <c r="IP70" i="17"/>
  <c r="IP75" i="17" s="1"/>
  <c r="IO70" i="17"/>
  <c r="IO75" i="17" s="1"/>
  <c r="IN70" i="17"/>
  <c r="IN75" i="17" s="1"/>
  <c r="IM70" i="17"/>
  <c r="IM75" i="17" s="1"/>
  <c r="IL70" i="17"/>
  <c r="IL75" i="17" s="1"/>
  <c r="IK70" i="17"/>
  <c r="IK75" i="17" s="1"/>
  <c r="IJ70" i="17"/>
  <c r="IJ75" i="17" s="1"/>
  <c r="II70" i="17"/>
  <c r="II75" i="17" s="1"/>
  <c r="IU65" i="17"/>
  <c r="IT65" i="17"/>
  <c r="IS65" i="17"/>
  <c r="IR65" i="17"/>
  <c r="IQ65" i="17"/>
  <c r="IP65" i="17"/>
  <c r="IO65" i="17"/>
  <c r="IN65" i="17"/>
  <c r="IM65" i="17"/>
  <c r="IL65" i="17"/>
  <c r="IK65" i="17"/>
  <c r="IJ65" i="17"/>
  <c r="II65" i="17"/>
  <c r="IU61" i="17"/>
  <c r="IT61" i="17"/>
  <c r="IS61" i="17"/>
  <c r="IR61" i="17"/>
  <c r="IQ61" i="17"/>
  <c r="IP61" i="17"/>
  <c r="IO61" i="17"/>
  <c r="IN61" i="17"/>
  <c r="IM61" i="17"/>
  <c r="IL61" i="17"/>
  <c r="IK61" i="17"/>
  <c r="IJ61" i="17"/>
  <c r="II61" i="17"/>
  <c r="IU56" i="17"/>
  <c r="IT56" i="17"/>
  <c r="IS56" i="17"/>
  <c r="IR56" i="17"/>
  <c r="IQ56" i="17"/>
  <c r="IP56" i="17"/>
  <c r="IO56" i="17"/>
  <c r="IN56" i="17"/>
  <c r="IM56" i="17"/>
  <c r="IL56" i="17"/>
  <c r="IK56" i="17"/>
  <c r="IJ56" i="17"/>
  <c r="II56" i="17"/>
  <c r="IU50" i="17"/>
  <c r="IT50" i="17"/>
  <c r="IS50" i="17"/>
  <c r="IR50" i="17"/>
  <c r="IQ50" i="17"/>
  <c r="IP50" i="17"/>
  <c r="IO50" i="17"/>
  <c r="IN50" i="17"/>
  <c r="IM50" i="17"/>
  <c r="IL50" i="17"/>
  <c r="IK50" i="17"/>
  <c r="IJ50" i="17"/>
  <c r="II50" i="17"/>
  <c r="IU45" i="17"/>
  <c r="IT45" i="17"/>
  <c r="IS45" i="17"/>
  <c r="IR45" i="17"/>
  <c r="IQ45" i="17"/>
  <c r="IP45" i="17"/>
  <c r="IO45" i="17"/>
  <c r="IN45" i="17"/>
  <c r="IM45" i="17"/>
  <c r="IL45" i="17"/>
  <c r="IK45" i="17"/>
  <c r="IJ45" i="17"/>
  <c r="II45" i="17"/>
  <c r="IU41" i="17"/>
  <c r="IT41" i="17"/>
  <c r="IS41" i="17"/>
  <c r="IR41" i="17"/>
  <c r="IQ41" i="17"/>
  <c r="IP41" i="17"/>
  <c r="IO41" i="17"/>
  <c r="IN41" i="17"/>
  <c r="IM41" i="17"/>
  <c r="IL41" i="17"/>
  <c r="IK41" i="17"/>
  <c r="IJ41" i="17"/>
  <c r="II41" i="17"/>
  <c r="IU37" i="17"/>
  <c r="IT37" i="17"/>
  <c r="IS37" i="17"/>
  <c r="IR37" i="17"/>
  <c r="IQ37" i="17"/>
  <c r="IP37" i="17"/>
  <c r="IO37" i="17"/>
  <c r="IN37" i="17"/>
  <c r="IM37" i="17"/>
  <c r="IL37" i="17"/>
  <c r="IK37" i="17"/>
  <c r="IJ37" i="17"/>
  <c r="II37" i="17"/>
  <c r="IU23" i="17"/>
  <c r="IT23" i="17"/>
  <c r="IS23" i="17"/>
  <c r="IR23" i="17"/>
  <c r="IQ23" i="17"/>
  <c r="IP23" i="17"/>
  <c r="IO23" i="17"/>
  <c r="IN23" i="17"/>
  <c r="IM23" i="17"/>
  <c r="IL23" i="17"/>
  <c r="IK23" i="17"/>
  <c r="IJ23" i="17"/>
  <c r="II23" i="17"/>
  <c r="IU14" i="17"/>
  <c r="IT14" i="17"/>
  <c r="IS14" i="17"/>
  <c r="IR14" i="17"/>
  <c r="IQ14" i="17"/>
  <c r="IP14" i="17"/>
  <c r="IO14" i="17"/>
  <c r="IN14" i="17"/>
  <c r="IM14" i="17"/>
  <c r="IL14" i="17"/>
  <c r="IK14" i="17"/>
  <c r="IJ14" i="17"/>
  <c r="II14" i="17"/>
  <c r="IU6" i="17"/>
  <c r="IT6" i="17"/>
  <c r="IS6" i="17"/>
  <c r="IR6" i="17"/>
  <c r="IQ6" i="17"/>
  <c r="IP6" i="17"/>
  <c r="IO6" i="17"/>
  <c r="IN6" i="17"/>
  <c r="IM6" i="17"/>
  <c r="IL6" i="17"/>
  <c r="IK6" i="17"/>
  <c r="IJ6" i="17"/>
  <c r="II6" i="17"/>
  <c r="IJ4" i="17"/>
  <c r="IK4" i="17" s="1"/>
  <c r="IL4" i="17" s="1"/>
  <c r="IM4" i="17" s="1"/>
  <c r="IN4" i="17" s="1"/>
  <c r="IO4" i="17" s="1"/>
  <c r="IP4" i="17" s="1"/>
  <c r="IQ4" i="17" s="1"/>
  <c r="IR4" i="17" s="1"/>
  <c r="IS4" i="17" s="1"/>
  <c r="IT4" i="17" s="1"/>
  <c r="IU4" i="17" s="1"/>
  <c r="IF70" i="17"/>
  <c r="IF75" i="17" s="1"/>
  <c r="IE70" i="17"/>
  <c r="IE75" i="17" s="1"/>
  <c r="ID70" i="17"/>
  <c r="ID75" i="17" s="1"/>
  <c r="IC70" i="17"/>
  <c r="IC75" i="17" s="1"/>
  <c r="IB70" i="17"/>
  <c r="IB75" i="17" s="1"/>
  <c r="IA70" i="17"/>
  <c r="IA75" i="17" s="1"/>
  <c r="HZ70" i="17"/>
  <c r="HZ75" i="17" s="1"/>
  <c r="HY70" i="17"/>
  <c r="HY75" i="17" s="1"/>
  <c r="HX70" i="17"/>
  <c r="HX75" i="17" s="1"/>
  <c r="HW70" i="17"/>
  <c r="HW75" i="17" s="1"/>
  <c r="HV70" i="17"/>
  <c r="HV75" i="17" s="1"/>
  <c r="HU70" i="17"/>
  <c r="HU75" i="17" s="1"/>
  <c r="HT70" i="17"/>
  <c r="HT75" i="17" s="1"/>
  <c r="IF65" i="17"/>
  <c r="IE65" i="17"/>
  <c r="ID65" i="17"/>
  <c r="IC65" i="17"/>
  <c r="IB65" i="17"/>
  <c r="IA65" i="17"/>
  <c r="HZ65" i="17"/>
  <c r="HY65" i="17"/>
  <c r="HX65" i="17"/>
  <c r="HW65" i="17"/>
  <c r="HV65" i="17"/>
  <c r="HU65" i="17"/>
  <c r="HT65" i="17"/>
  <c r="IF61" i="17"/>
  <c r="IE61" i="17"/>
  <c r="ID61" i="17"/>
  <c r="IC61" i="17"/>
  <c r="IB61" i="17"/>
  <c r="IA61" i="17"/>
  <c r="HZ61" i="17"/>
  <c r="HY61" i="17"/>
  <c r="HX61" i="17"/>
  <c r="HW61" i="17"/>
  <c r="HV61" i="17"/>
  <c r="HU61" i="17"/>
  <c r="HT61" i="17"/>
  <c r="IF56" i="17"/>
  <c r="IE56" i="17"/>
  <c r="ID56" i="17"/>
  <c r="IC56" i="17"/>
  <c r="IB56" i="17"/>
  <c r="IA56" i="17"/>
  <c r="HZ56" i="17"/>
  <c r="HY56" i="17"/>
  <c r="HX56" i="17"/>
  <c r="HW56" i="17"/>
  <c r="HV56" i="17"/>
  <c r="HU56" i="17"/>
  <c r="HT56" i="17"/>
  <c r="IF50" i="17"/>
  <c r="IE50" i="17"/>
  <c r="ID50" i="17"/>
  <c r="IC50" i="17"/>
  <c r="IB50" i="17"/>
  <c r="IA50" i="17"/>
  <c r="HZ50" i="17"/>
  <c r="HY50" i="17"/>
  <c r="HX50" i="17"/>
  <c r="HW50" i="17"/>
  <c r="HV50" i="17"/>
  <c r="HU50" i="17"/>
  <c r="HT50" i="17"/>
  <c r="IF45" i="17"/>
  <c r="IE45" i="17"/>
  <c r="ID45" i="17"/>
  <c r="IC45" i="17"/>
  <c r="IB45" i="17"/>
  <c r="IA45" i="17"/>
  <c r="HZ45" i="17"/>
  <c r="HY45" i="17"/>
  <c r="HX45" i="17"/>
  <c r="HW45" i="17"/>
  <c r="HV45" i="17"/>
  <c r="HU45" i="17"/>
  <c r="HT45" i="17"/>
  <c r="IF41" i="17"/>
  <c r="IE41" i="17"/>
  <c r="ID41" i="17"/>
  <c r="IC41" i="17"/>
  <c r="IB41" i="17"/>
  <c r="IA41" i="17"/>
  <c r="HZ41" i="17"/>
  <c r="HY41" i="17"/>
  <c r="HX41" i="17"/>
  <c r="HW41" i="17"/>
  <c r="HV41" i="17"/>
  <c r="HU41" i="17"/>
  <c r="HT41" i="17"/>
  <c r="IF37" i="17"/>
  <c r="IE37" i="17"/>
  <c r="ID37" i="17"/>
  <c r="IC37" i="17"/>
  <c r="IB37" i="17"/>
  <c r="IA37" i="17"/>
  <c r="HZ37" i="17"/>
  <c r="HY37" i="17"/>
  <c r="HX37" i="17"/>
  <c r="HW37" i="17"/>
  <c r="HV37" i="17"/>
  <c r="HU37" i="17"/>
  <c r="HT37" i="17"/>
  <c r="IF23" i="17"/>
  <c r="IE23" i="17"/>
  <c r="ID23" i="17"/>
  <c r="IC23" i="17"/>
  <c r="IB23" i="17"/>
  <c r="IA23" i="17"/>
  <c r="HZ23" i="17"/>
  <c r="HY23" i="17"/>
  <c r="HX23" i="17"/>
  <c r="HW23" i="17"/>
  <c r="HV23" i="17"/>
  <c r="HU23" i="17"/>
  <c r="HT23" i="17"/>
  <c r="IF14" i="17"/>
  <c r="IE14" i="17"/>
  <c r="ID14" i="17"/>
  <c r="IC14" i="17"/>
  <c r="IB14" i="17"/>
  <c r="IA14" i="17"/>
  <c r="HZ14" i="17"/>
  <c r="HY14" i="17"/>
  <c r="HX14" i="17"/>
  <c r="HW14" i="17"/>
  <c r="HV14" i="17"/>
  <c r="HU14" i="17"/>
  <c r="HT14" i="17"/>
  <c r="IF6" i="17"/>
  <c r="IE6" i="17"/>
  <c r="ID6" i="17"/>
  <c r="IC6" i="17"/>
  <c r="IB6" i="17"/>
  <c r="IA6" i="17"/>
  <c r="HZ6" i="17"/>
  <c r="HY6" i="17"/>
  <c r="HX6" i="17"/>
  <c r="HW6" i="17"/>
  <c r="HV6" i="17"/>
  <c r="HU6" i="17"/>
  <c r="HT6" i="17"/>
  <c r="HU4" i="17"/>
  <c r="HV4" i="17" s="1"/>
  <c r="HW4" i="17" s="1"/>
  <c r="HX4" i="17" s="1"/>
  <c r="HY4" i="17" s="1"/>
  <c r="HZ4" i="17" s="1"/>
  <c r="IA4" i="17" s="1"/>
  <c r="IB4" i="17" s="1"/>
  <c r="IC4" i="17" s="1"/>
  <c r="ID4" i="17" s="1"/>
  <c r="IE4" i="17" s="1"/>
  <c r="IF4" i="17" s="1"/>
  <c r="HQ70" i="17"/>
  <c r="HQ75" i="17" s="1"/>
  <c r="HP70" i="17"/>
  <c r="HP75" i="17" s="1"/>
  <c r="HO70" i="17"/>
  <c r="HO75" i="17" s="1"/>
  <c r="HN70" i="17"/>
  <c r="HN75" i="17" s="1"/>
  <c r="HM70" i="17"/>
  <c r="HM75" i="17" s="1"/>
  <c r="HL70" i="17"/>
  <c r="HL75" i="17" s="1"/>
  <c r="HK70" i="17"/>
  <c r="HK75" i="17" s="1"/>
  <c r="HJ70" i="17"/>
  <c r="HJ75" i="17" s="1"/>
  <c r="HI70" i="17"/>
  <c r="HI75" i="17" s="1"/>
  <c r="HH70" i="17"/>
  <c r="HH75" i="17" s="1"/>
  <c r="HG70" i="17"/>
  <c r="HG75" i="17" s="1"/>
  <c r="HF70" i="17"/>
  <c r="HF75" i="17" s="1"/>
  <c r="HE70" i="17"/>
  <c r="HE75" i="17" s="1"/>
  <c r="HQ65" i="17"/>
  <c r="HP65" i="17"/>
  <c r="HO65" i="17"/>
  <c r="HN65" i="17"/>
  <c r="HM65" i="17"/>
  <c r="HL65" i="17"/>
  <c r="HK65" i="17"/>
  <c r="HJ65" i="17"/>
  <c r="HI65" i="17"/>
  <c r="HH65" i="17"/>
  <c r="HG65" i="17"/>
  <c r="HF65" i="17"/>
  <c r="HE65" i="17"/>
  <c r="HQ61" i="17"/>
  <c r="HP61" i="17"/>
  <c r="HO61" i="17"/>
  <c r="HN61" i="17"/>
  <c r="HM61" i="17"/>
  <c r="HL61" i="17"/>
  <c r="HK61" i="17"/>
  <c r="HJ61" i="17"/>
  <c r="HI61" i="17"/>
  <c r="HH61" i="17"/>
  <c r="HG61" i="17"/>
  <c r="HF61" i="17"/>
  <c r="HE61" i="17"/>
  <c r="HQ56" i="17"/>
  <c r="HP56" i="17"/>
  <c r="HO56" i="17"/>
  <c r="HN56" i="17"/>
  <c r="HM56" i="17"/>
  <c r="HL56" i="17"/>
  <c r="HK56" i="17"/>
  <c r="HJ56" i="17"/>
  <c r="HI56" i="17"/>
  <c r="HH56" i="17"/>
  <c r="HG56" i="17"/>
  <c r="HF56" i="17"/>
  <c r="HE56" i="17"/>
  <c r="HQ50" i="17"/>
  <c r="HP50" i="17"/>
  <c r="HO50" i="17"/>
  <c r="HN50" i="17"/>
  <c r="HM50" i="17"/>
  <c r="HL50" i="17"/>
  <c r="HK50" i="17"/>
  <c r="HJ50" i="17"/>
  <c r="HI50" i="17"/>
  <c r="HH50" i="17"/>
  <c r="HG50" i="17"/>
  <c r="HF50" i="17"/>
  <c r="HE50" i="17"/>
  <c r="HQ45" i="17"/>
  <c r="HP45" i="17"/>
  <c r="HO45" i="17"/>
  <c r="HN45" i="17"/>
  <c r="HM45" i="17"/>
  <c r="HL45" i="17"/>
  <c r="HK45" i="17"/>
  <c r="HJ45" i="17"/>
  <c r="HI45" i="17"/>
  <c r="HH45" i="17"/>
  <c r="HG45" i="17"/>
  <c r="HF45" i="17"/>
  <c r="HE45" i="17"/>
  <c r="HQ41" i="17"/>
  <c r="HP41" i="17"/>
  <c r="HO41" i="17"/>
  <c r="HN41" i="17"/>
  <c r="HM41" i="17"/>
  <c r="HL41" i="17"/>
  <c r="HK41" i="17"/>
  <c r="HJ41" i="17"/>
  <c r="HI41" i="17"/>
  <c r="HH41" i="17"/>
  <c r="HG41" i="17"/>
  <c r="HF41" i="17"/>
  <c r="HE41" i="17"/>
  <c r="HQ37" i="17"/>
  <c r="HP37" i="17"/>
  <c r="HO37" i="17"/>
  <c r="HN37" i="17"/>
  <c r="HM37" i="17"/>
  <c r="HL37" i="17"/>
  <c r="HK37" i="17"/>
  <c r="HJ37" i="17"/>
  <c r="HI37" i="17"/>
  <c r="HH37" i="17"/>
  <c r="HG37" i="17"/>
  <c r="HF37" i="17"/>
  <c r="HE37" i="17"/>
  <c r="HQ23" i="17"/>
  <c r="HP23" i="17"/>
  <c r="HO23" i="17"/>
  <c r="HN23" i="17"/>
  <c r="HM23" i="17"/>
  <c r="HL23" i="17"/>
  <c r="HK23" i="17"/>
  <c r="HJ23" i="17"/>
  <c r="HI23" i="17"/>
  <c r="HH23" i="17"/>
  <c r="HG23" i="17"/>
  <c r="HF23" i="17"/>
  <c r="HE23" i="17"/>
  <c r="HQ14" i="17"/>
  <c r="HP14" i="17"/>
  <c r="HO14" i="17"/>
  <c r="HN14" i="17"/>
  <c r="HM14" i="17"/>
  <c r="HL14" i="17"/>
  <c r="HK14" i="17"/>
  <c r="HJ14" i="17"/>
  <c r="HI14" i="17"/>
  <c r="HH14" i="17"/>
  <c r="HG14" i="17"/>
  <c r="HF14" i="17"/>
  <c r="HE14" i="17"/>
  <c r="HQ6" i="17"/>
  <c r="HP6" i="17"/>
  <c r="HO6" i="17"/>
  <c r="HN6" i="17"/>
  <c r="HM6" i="17"/>
  <c r="HL6" i="17"/>
  <c r="HK6" i="17"/>
  <c r="HJ6" i="17"/>
  <c r="HI6" i="17"/>
  <c r="HH6" i="17"/>
  <c r="HG6" i="17"/>
  <c r="HF6" i="17"/>
  <c r="HE6" i="17"/>
  <c r="HF4" i="17"/>
  <c r="HG4" i="17" s="1"/>
  <c r="HH4" i="17" s="1"/>
  <c r="HI4" i="17" s="1"/>
  <c r="HJ4" i="17" s="1"/>
  <c r="HK4" i="17" s="1"/>
  <c r="HL4" i="17" s="1"/>
  <c r="HM4" i="17" s="1"/>
  <c r="HN4" i="17" s="1"/>
  <c r="HO4" i="17" s="1"/>
  <c r="HP4" i="17" s="1"/>
  <c r="HQ4" i="17" s="1"/>
  <c r="HB70" i="17"/>
  <c r="HB75" i="17" s="1"/>
  <c r="HA70" i="17"/>
  <c r="HA75" i="17" s="1"/>
  <c r="GZ70" i="17"/>
  <c r="GZ75" i="17" s="1"/>
  <c r="GY70" i="17"/>
  <c r="GY75" i="17" s="1"/>
  <c r="GX70" i="17"/>
  <c r="GX75" i="17" s="1"/>
  <c r="GW70" i="17"/>
  <c r="GW75" i="17" s="1"/>
  <c r="GV70" i="17"/>
  <c r="GV75" i="17" s="1"/>
  <c r="GU70" i="17"/>
  <c r="GU75" i="17" s="1"/>
  <c r="GT70" i="17"/>
  <c r="GT75" i="17" s="1"/>
  <c r="GS70" i="17"/>
  <c r="GS75" i="17" s="1"/>
  <c r="GR70" i="17"/>
  <c r="GR75" i="17" s="1"/>
  <c r="GQ70" i="17"/>
  <c r="GQ75" i="17" s="1"/>
  <c r="GP70" i="17"/>
  <c r="GP75" i="17" s="1"/>
  <c r="HB65" i="17"/>
  <c r="HA65" i="17"/>
  <c r="GZ65" i="17"/>
  <c r="GY65" i="17"/>
  <c r="GX65" i="17"/>
  <c r="GW65" i="17"/>
  <c r="GV65" i="17"/>
  <c r="GU65" i="17"/>
  <c r="GT65" i="17"/>
  <c r="GS65" i="17"/>
  <c r="GR65" i="17"/>
  <c r="GQ65" i="17"/>
  <c r="GP65" i="17"/>
  <c r="HB61" i="17"/>
  <c r="HA61" i="17"/>
  <c r="GZ61" i="17"/>
  <c r="GY61" i="17"/>
  <c r="GX61" i="17"/>
  <c r="GW61" i="17"/>
  <c r="GV61" i="17"/>
  <c r="GU61" i="17"/>
  <c r="GT61" i="17"/>
  <c r="GS61" i="17"/>
  <c r="GR61" i="17"/>
  <c r="GQ61" i="17"/>
  <c r="GP61" i="17"/>
  <c r="HB56" i="17"/>
  <c r="HA56" i="17"/>
  <c r="GZ56" i="17"/>
  <c r="GY56" i="17"/>
  <c r="GX56" i="17"/>
  <c r="GW56" i="17"/>
  <c r="GV56" i="17"/>
  <c r="GU56" i="17"/>
  <c r="GT56" i="17"/>
  <c r="GS56" i="17"/>
  <c r="GR56" i="17"/>
  <c r="GQ56" i="17"/>
  <c r="GP56" i="17"/>
  <c r="HB50" i="17"/>
  <c r="HA50" i="17"/>
  <c r="GZ50" i="17"/>
  <c r="GY50" i="17"/>
  <c r="GX50" i="17"/>
  <c r="GW50" i="17"/>
  <c r="GV50" i="17"/>
  <c r="GU50" i="17"/>
  <c r="GT50" i="17"/>
  <c r="GS50" i="17"/>
  <c r="GR50" i="17"/>
  <c r="GQ50" i="17"/>
  <c r="GP50" i="17"/>
  <c r="HB45" i="17"/>
  <c r="HA45" i="17"/>
  <c r="GZ45" i="17"/>
  <c r="GY45" i="17"/>
  <c r="GX45" i="17"/>
  <c r="GW45" i="17"/>
  <c r="GV45" i="17"/>
  <c r="GU45" i="17"/>
  <c r="GT45" i="17"/>
  <c r="GS45" i="17"/>
  <c r="GR45" i="17"/>
  <c r="GQ45" i="17"/>
  <c r="GP45" i="17"/>
  <c r="HB41" i="17"/>
  <c r="HA41" i="17"/>
  <c r="GZ41" i="17"/>
  <c r="GY41" i="17"/>
  <c r="GX41" i="17"/>
  <c r="GW41" i="17"/>
  <c r="GV41" i="17"/>
  <c r="GU41" i="17"/>
  <c r="GT41" i="17"/>
  <c r="GS41" i="17"/>
  <c r="GR41" i="17"/>
  <c r="GQ41" i="17"/>
  <c r="GP41" i="17"/>
  <c r="HB37" i="17"/>
  <c r="HA37" i="17"/>
  <c r="GZ37" i="17"/>
  <c r="GY37" i="17"/>
  <c r="GX37" i="17"/>
  <c r="GW37" i="17"/>
  <c r="GV37" i="17"/>
  <c r="GU37" i="17"/>
  <c r="GT37" i="17"/>
  <c r="GS37" i="17"/>
  <c r="GR37" i="17"/>
  <c r="GQ37" i="17"/>
  <c r="GP37" i="17"/>
  <c r="HB23" i="17"/>
  <c r="HA23" i="17"/>
  <c r="GZ23" i="17"/>
  <c r="GY23" i="17"/>
  <c r="GX23" i="17"/>
  <c r="GW23" i="17"/>
  <c r="GV23" i="17"/>
  <c r="GU23" i="17"/>
  <c r="GT23" i="17"/>
  <c r="GS23" i="17"/>
  <c r="GR23" i="17"/>
  <c r="GQ23" i="17"/>
  <c r="GP23" i="17"/>
  <c r="HB14" i="17"/>
  <c r="HA14" i="17"/>
  <c r="GZ14" i="17"/>
  <c r="GY14" i="17"/>
  <c r="GX14" i="17"/>
  <c r="GW14" i="17"/>
  <c r="GV14" i="17"/>
  <c r="GU14" i="17"/>
  <c r="GT14" i="17"/>
  <c r="GS14" i="17"/>
  <c r="GR14" i="17"/>
  <c r="GQ14" i="17"/>
  <c r="GP14" i="17"/>
  <c r="HB6" i="17"/>
  <c r="HA6" i="17"/>
  <c r="GZ6" i="17"/>
  <c r="GY6" i="17"/>
  <c r="GX6" i="17"/>
  <c r="GW6" i="17"/>
  <c r="GV6" i="17"/>
  <c r="GU6" i="17"/>
  <c r="GT6" i="17"/>
  <c r="GS6" i="17"/>
  <c r="GR6" i="17"/>
  <c r="GQ6" i="17"/>
  <c r="GP6" i="17"/>
  <c r="GQ4" i="17"/>
  <c r="GR4" i="17" s="1"/>
  <c r="GS4" i="17" s="1"/>
  <c r="GT4" i="17" s="1"/>
  <c r="GU4" i="17" s="1"/>
  <c r="GV4" i="17" s="1"/>
  <c r="GW4" i="17" s="1"/>
  <c r="GX4" i="17" s="1"/>
  <c r="GY4" i="17" s="1"/>
  <c r="GZ4" i="17" s="1"/>
  <c r="HA4" i="17" s="1"/>
  <c r="HB4" i="17" s="1"/>
  <c r="GJ75" i="17"/>
  <c r="GM70" i="17"/>
  <c r="GM75" i="17" s="1"/>
  <c r="GL70" i="17"/>
  <c r="GL75" i="17" s="1"/>
  <c r="GK70" i="17"/>
  <c r="GK75" i="17" s="1"/>
  <c r="GJ70" i="17"/>
  <c r="GI70" i="17"/>
  <c r="GI75" i="17" s="1"/>
  <c r="GH70" i="17"/>
  <c r="GH75" i="17" s="1"/>
  <c r="GG70" i="17"/>
  <c r="GG75" i="17" s="1"/>
  <c r="GF70" i="17"/>
  <c r="GF75" i="17" s="1"/>
  <c r="GE70" i="17"/>
  <c r="GE75" i="17" s="1"/>
  <c r="GD70" i="17"/>
  <c r="GD75" i="17" s="1"/>
  <c r="GC70" i="17"/>
  <c r="GC75" i="17" s="1"/>
  <c r="GB70" i="17"/>
  <c r="GB75" i="17" s="1"/>
  <c r="GA70" i="17"/>
  <c r="GA75" i="17" s="1"/>
  <c r="GM65" i="17"/>
  <c r="GL65" i="17"/>
  <c r="GK65" i="17"/>
  <c r="GJ65" i="17"/>
  <c r="GI65" i="17"/>
  <c r="GH65" i="17"/>
  <c r="GG65" i="17"/>
  <c r="GF65" i="17"/>
  <c r="GE65" i="17"/>
  <c r="GD65" i="17"/>
  <c r="GC65" i="17"/>
  <c r="GB65" i="17"/>
  <c r="GA65" i="17"/>
  <c r="GM61" i="17"/>
  <c r="GL61" i="17"/>
  <c r="GK61" i="17"/>
  <c r="GJ61" i="17"/>
  <c r="GI61" i="17"/>
  <c r="GH61" i="17"/>
  <c r="GG61" i="17"/>
  <c r="GF61" i="17"/>
  <c r="GE61" i="17"/>
  <c r="GD61" i="17"/>
  <c r="GC61" i="17"/>
  <c r="GB61" i="17"/>
  <c r="GA61" i="17"/>
  <c r="GM56" i="17"/>
  <c r="GL56" i="17"/>
  <c r="GK56" i="17"/>
  <c r="GJ56" i="17"/>
  <c r="GI56" i="17"/>
  <c r="GH56" i="17"/>
  <c r="GG56" i="17"/>
  <c r="GF56" i="17"/>
  <c r="GE56" i="17"/>
  <c r="GD56" i="17"/>
  <c r="GC56" i="17"/>
  <c r="GB56" i="17"/>
  <c r="GA56" i="17"/>
  <c r="GM50" i="17"/>
  <c r="GL50" i="17"/>
  <c r="GK50" i="17"/>
  <c r="GJ50" i="17"/>
  <c r="GI50" i="17"/>
  <c r="GH50" i="17"/>
  <c r="GG50" i="17"/>
  <c r="GF50" i="17"/>
  <c r="GE50" i="17"/>
  <c r="GD50" i="17"/>
  <c r="GC50" i="17"/>
  <c r="GB50" i="17"/>
  <c r="GA50" i="17"/>
  <c r="GM45" i="17"/>
  <c r="GL45" i="17"/>
  <c r="GK45" i="17"/>
  <c r="GJ45" i="17"/>
  <c r="GI45" i="17"/>
  <c r="GH45" i="17"/>
  <c r="GG45" i="17"/>
  <c r="GF45" i="17"/>
  <c r="GE45" i="17"/>
  <c r="GD45" i="17"/>
  <c r="GC45" i="17"/>
  <c r="GB45" i="17"/>
  <c r="GA45" i="17"/>
  <c r="GM41" i="17"/>
  <c r="GL41" i="17"/>
  <c r="GK41" i="17"/>
  <c r="GJ41" i="17"/>
  <c r="GI41" i="17"/>
  <c r="GH41" i="17"/>
  <c r="GG41" i="17"/>
  <c r="GF41" i="17"/>
  <c r="GE41" i="17"/>
  <c r="GD41" i="17"/>
  <c r="GC41" i="17"/>
  <c r="GB41" i="17"/>
  <c r="GA41" i="17"/>
  <c r="GM37" i="17"/>
  <c r="GL37" i="17"/>
  <c r="GK37" i="17"/>
  <c r="GJ37" i="17"/>
  <c r="GI37" i="17"/>
  <c r="GH37" i="17"/>
  <c r="GG37" i="17"/>
  <c r="GF37" i="17"/>
  <c r="GE37" i="17"/>
  <c r="GD37" i="17"/>
  <c r="GC37" i="17"/>
  <c r="GB37" i="17"/>
  <c r="GA37" i="17"/>
  <c r="GM23" i="17"/>
  <c r="GL23" i="17"/>
  <c r="GK23" i="17"/>
  <c r="GJ23" i="17"/>
  <c r="GI23" i="17"/>
  <c r="GH23" i="17"/>
  <c r="GG23" i="17"/>
  <c r="GF23" i="17"/>
  <c r="GE23" i="17"/>
  <c r="GD23" i="17"/>
  <c r="GC23" i="17"/>
  <c r="GB23" i="17"/>
  <c r="GA23" i="17"/>
  <c r="GM14" i="17"/>
  <c r="GL14" i="17"/>
  <c r="GK14" i="17"/>
  <c r="GJ14" i="17"/>
  <c r="GI14" i="17"/>
  <c r="GH14" i="17"/>
  <c r="GG14" i="17"/>
  <c r="GF14" i="17"/>
  <c r="GE14" i="17"/>
  <c r="GD14" i="17"/>
  <c r="GC14" i="17"/>
  <c r="GB14" i="17"/>
  <c r="GA14" i="17"/>
  <c r="GM6" i="17"/>
  <c r="GL6" i="17"/>
  <c r="GK6" i="17"/>
  <c r="GJ6" i="17"/>
  <c r="GI6" i="17"/>
  <c r="GH6" i="17"/>
  <c r="GG6" i="17"/>
  <c r="GF6" i="17"/>
  <c r="GE6" i="17"/>
  <c r="GD6" i="17"/>
  <c r="GC6" i="17"/>
  <c r="GB6" i="17"/>
  <c r="GA6" i="17"/>
  <c r="GB4" i="17"/>
  <c r="GC4" i="17" s="1"/>
  <c r="GD4" i="17" s="1"/>
  <c r="GE4" i="17" s="1"/>
  <c r="GF4" i="17" s="1"/>
  <c r="GG4" i="17" s="1"/>
  <c r="GH4" i="17" s="1"/>
  <c r="GI4" i="17" s="1"/>
  <c r="GJ4" i="17" s="1"/>
  <c r="GK4" i="17" s="1"/>
  <c r="GL4" i="17" s="1"/>
  <c r="GM4" i="17" s="1"/>
  <c r="FX70" i="17"/>
  <c r="FX75" i="17" s="1"/>
  <c r="FW70" i="17"/>
  <c r="FW75" i="17" s="1"/>
  <c r="FV70" i="17"/>
  <c r="FV75" i="17" s="1"/>
  <c r="FU70" i="17"/>
  <c r="FU75" i="17" s="1"/>
  <c r="FT70" i="17"/>
  <c r="FT75" i="17" s="1"/>
  <c r="FS70" i="17"/>
  <c r="FS75" i="17" s="1"/>
  <c r="FR70" i="17"/>
  <c r="FR75" i="17" s="1"/>
  <c r="FQ70" i="17"/>
  <c r="FQ75" i="17" s="1"/>
  <c r="FP70" i="17"/>
  <c r="FP75" i="17" s="1"/>
  <c r="FO70" i="17"/>
  <c r="FO75" i="17" s="1"/>
  <c r="FN70" i="17"/>
  <c r="FN75" i="17" s="1"/>
  <c r="FM70" i="17"/>
  <c r="FM75" i="17" s="1"/>
  <c r="FL70" i="17"/>
  <c r="FL75" i="17" s="1"/>
  <c r="FX65" i="17"/>
  <c r="FW65" i="17"/>
  <c r="FV65" i="17"/>
  <c r="FU65" i="17"/>
  <c r="FT65" i="17"/>
  <c r="FS65" i="17"/>
  <c r="FR65" i="17"/>
  <c r="FQ65" i="17"/>
  <c r="FP65" i="17"/>
  <c r="FO65" i="17"/>
  <c r="FN65" i="17"/>
  <c r="FM65" i="17"/>
  <c r="FL65" i="17"/>
  <c r="FX61" i="17"/>
  <c r="FW61" i="17"/>
  <c r="FV61" i="17"/>
  <c r="FU61" i="17"/>
  <c r="FT61" i="17"/>
  <c r="FS61" i="17"/>
  <c r="FR61" i="17"/>
  <c r="FQ61" i="17"/>
  <c r="FP61" i="17"/>
  <c r="FO61" i="17"/>
  <c r="FN61" i="17"/>
  <c r="FM61" i="17"/>
  <c r="FL61" i="17"/>
  <c r="FX56" i="17"/>
  <c r="FW56" i="17"/>
  <c r="FV56" i="17"/>
  <c r="FU56" i="17"/>
  <c r="FT56" i="17"/>
  <c r="FS56" i="17"/>
  <c r="FR56" i="17"/>
  <c r="FQ56" i="17"/>
  <c r="FP56" i="17"/>
  <c r="FO56" i="17"/>
  <c r="FN56" i="17"/>
  <c r="FM56" i="17"/>
  <c r="FL56" i="17"/>
  <c r="FX50" i="17"/>
  <c r="FW50" i="17"/>
  <c r="FV50" i="17"/>
  <c r="FU50" i="17"/>
  <c r="FT50" i="17"/>
  <c r="FS50" i="17"/>
  <c r="FR50" i="17"/>
  <c r="FQ50" i="17"/>
  <c r="FP50" i="17"/>
  <c r="FO50" i="17"/>
  <c r="FN50" i="17"/>
  <c r="FM50" i="17"/>
  <c r="FL50" i="17"/>
  <c r="FX45" i="17"/>
  <c r="FW45" i="17"/>
  <c r="FV45" i="17"/>
  <c r="FU45" i="17"/>
  <c r="FT45" i="17"/>
  <c r="FS45" i="17"/>
  <c r="FR45" i="17"/>
  <c r="FQ45" i="17"/>
  <c r="FP45" i="17"/>
  <c r="FO45" i="17"/>
  <c r="FN45" i="17"/>
  <c r="FM45" i="17"/>
  <c r="FL45" i="17"/>
  <c r="FX41" i="17"/>
  <c r="FW41" i="17"/>
  <c r="FV41" i="17"/>
  <c r="FU41" i="17"/>
  <c r="FT41" i="17"/>
  <c r="FS41" i="17"/>
  <c r="FR41" i="17"/>
  <c r="FQ41" i="17"/>
  <c r="FP41" i="17"/>
  <c r="FO41" i="17"/>
  <c r="FN41" i="17"/>
  <c r="FM41" i="17"/>
  <c r="FL41" i="17"/>
  <c r="FX37" i="17"/>
  <c r="FW37" i="17"/>
  <c r="FV37" i="17"/>
  <c r="FU37" i="17"/>
  <c r="FT37" i="17"/>
  <c r="FS37" i="17"/>
  <c r="FR37" i="17"/>
  <c r="FQ37" i="17"/>
  <c r="FP37" i="17"/>
  <c r="FO37" i="17"/>
  <c r="FN37" i="17"/>
  <c r="FM37" i="17"/>
  <c r="FL37" i="17"/>
  <c r="FX23" i="17"/>
  <c r="FW23" i="17"/>
  <c r="FV23" i="17"/>
  <c r="FU23" i="17"/>
  <c r="FT23" i="17"/>
  <c r="FS23" i="17"/>
  <c r="FR23" i="17"/>
  <c r="FQ23" i="17"/>
  <c r="FP23" i="17"/>
  <c r="FO23" i="17"/>
  <c r="FN23" i="17"/>
  <c r="FM23" i="17"/>
  <c r="FL23" i="17"/>
  <c r="FX14" i="17"/>
  <c r="FW14" i="17"/>
  <c r="FV14" i="17"/>
  <c r="FU14" i="17"/>
  <c r="FT14" i="17"/>
  <c r="FS14" i="17"/>
  <c r="FR14" i="17"/>
  <c r="FQ14" i="17"/>
  <c r="FP14" i="17"/>
  <c r="FO14" i="17"/>
  <c r="FN14" i="17"/>
  <c r="FM14" i="17"/>
  <c r="FL14" i="17"/>
  <c r="FX6" i="17"/>
  <c r="FW6" i="17"/>
  <c r="FV6" i="17"/>
  <c r="FU6" i="17"/>
  <c r="FT6" i="17"/>
  <c r="FS6" i="17"/>
  <c r="FR6" i="17"/>
  <c r="FQ6" i="17"/>
  <c r="FP6" i="17"/>
  <c r="FO6" i="17"/>
  <c r="FN6" i="17"/>
  <c r="FM6" i="17"/>
  <c r="FL6" i="17"/>
  <c r="FM4" i="17"/>
  <c r="FN4" i="17" s="1"/>
  <c r="FO4" i="17" s="1"/>
  <c r="FP4" i="17" s="1"/>
  <c r="FQ4" i="17" s="1"/>
  <c r="FR4" i="17" s="1"/>
  <c r="FS4" i="17" s="1"/>
  <c r="FT4" i="17" s="1"/>
  <c r="FU4" i="17" s="1"/>
  <c r="FV4" i="17" s="1"/>
  <c r="FW4" i="17" s="1"/>
  <c r="FX4" i="17" s="1"/>
  <c r="FI70" i="17"/>
  <c r="FI75" i="17" s="1"/>
  <c r="FH70" i="17"/>
  <c r="FH75" i="17" s="1"/>
  <c r="FG70" i="17"/>
  <c r="FG75" i="17" s="1"/>
  <c r="FF70" i="17"/>
  <c r="FF75" i="17" s="1"/>
  <c r="FE70" i="17"/>
  <c r="FE75" i="17" s="1"/>
  <c r="FD70" i="17"/>
  <c r="FD75" i="17" s="1"/>
  <c r="FC70" i="17"/>
  <c r="FC75" i="17" s="1"/>
  <c r="FB70" i="17"/>
  <c r="FB75" i="17" s="1"/>
  <c r="FA70" i="17"/>
  <c r="FA75" i="17" s="1"/>
  <c r="EZ70" i="17"/>
  <c r="EZ75" i="17" s="1"/>
  <c r="EY70" i="17"/>
  <c r="EY75" i="17" s="1"/>
  <c r="EX70" i="17"/>
  <c r="EX75" i="17" s="1"/>
  <c r="EW70" i="17"/>
  <c r="EW75" i="17" s="1"/>
  <c r="FI65" i="17"/>
  <c r="FH65" i="17"/>
  <c r="FG65" i="17"/>
  <c r="FF65" i="17"/>
  <c r="FE65" i="17"/>
  <c r="FD65" i="17"/>
  <c r="FC65" i="17"/>
  <c r="FB65" i="17"/>
  <c r="FA65" i="17"/>
  <c r="EZ65" i="17"/>
  <c r="EY65" i="17"/>
  <c r="EX65" i="17"/>
  <c r="EW65" i="17"/>
  <c r="FI61" i="17"/>
  <c r="FH61" i="17"/>
  <c r="FG61" i="17"/>
  <c r="FF61" i="17"/>
  <c r="FE61" i="17"/>
  <c r="FD61" i="17"/>
  <c r="FC61" i="17"/>
  <c r="FB61" i="17"/>
  <c r="FA61" i="17"/>
  <c r="EZ61" i="17"/>
  <c r="EY61" i="17"/>
  <c r="EX61" i="17"/>
  <c r="EW61" i="17"/>
  <c r="FI56" i="17"/>
  <c r="FH56" i="17"/>
  <c r="FG56" i="17"/>
  <c r="FF56" i="17"/>
  <c r="FE56" i="17"/>
  <c r="FD56" i="17"/>
  <c r="FC56" i="17"/>
  <c r="FB56" i="17"/>
  <c r="FA56" i="17"/>
  <c r="EZ56" i="17"/>
  <c r="EY56" i="17"/>
  <c r="EX56" i="17"/>
  <c r="EW56" i="17"/>
  <c r="FI50" i="17"/>
  <c r="FH50" i="17"/>
  <c r="FG50" i="17"/>
  <c r="FF50" i="17"/>
  <c r="FE50" i="17"/>
  <c r="FD50" i="17"/>
  <c r="FC50" i="17"/>
  <c r="FB50" i="17"/>
  <c r="FA50" i="17"/>
  <c r="EZ50" i="17"/>
  <c r="EY50" i="17"/>
  <c r="EX50" i="17"/>
  <c r="EW50" i="17"/>
  <c r="FI45" i="17"/>
  <c r="FH45" i="17"/>
  <c r="FG45" i="17"/>
  <c r="FF45" i="17"/>
  <c r="FE45" i="17"/>
  <c r="FD45" i="17"/>
  <c r="FC45" i="17"/>
  <c r="FB45" i="17"/>
  <c r="FA45" i="17"/>
  <c r="EZ45" i="17"/>
  <c r="EY45" i="17"/>
  <c r="EX45" i="17"/>
  <c r="EW45" i="17"/>
  <c r="FI41" i="17"/>
  <c r="FH41" i="17"/>
  <c r="FG41" i="17"/>
  <c r="FF41" i="17"/>
  <c r="FE41" i="17"/>
  <c r="FD41" i="17"/>
  <c r="FC41" i="17"/>
  <c r="FB41" i="17"/>
  <c r="FA41" i="17"/>
  <c r="EZ41" i="17"/>
  <c r="EY41" i="17"/>
  <c r="EX41" i="17"/>
  <c r="EW41" i="17"/>
  <c r="FI37" i="17"/>
  <c r="FH37" i="17"/>
  <c r="FG37" i="17"/>
  <c r="FF37" i="17"/>
  <c r="FE37" i="17"/>
  <c r="FD37" i="17"/>
  <c r="FC37" i="17"/>
  <c r="FB37" i="17"/>
  <c r="FA37" i="17"/>
  <c r="EZ37" i="17"/>
  <c r="EY37" i="17"/>
  <c r="EX37" i="17"/>
  <c r="EW37" i="17"/>
  <c r="FI23" i="17"/>
  <c r="FH23" i="17"/>
  <c r="FG23" i="17"/>
  <c r="FF23" i="17"/>
  <c r="FE23" i="17"/>
  <c r="FD23" i="17"/>
  <c r="FC23" i="17"/>
  <c r="FB23" i="17"/>
  <c r="FA23" i="17"/>
  <c r="EZ23" i="17"/>
  <c r="EY23" i="17"/>
  <c r="EX23" i="17"/>
  <c r="EW23" i="17"/>
  <c r="FI14" i="17"/>
  <c r="FH14" i="17"/>
  <c r="FG14" i="17"/>
  <c r="FF14" i="17"/>
  <c r="FE14" i="17"/>
  <c r="FD14" i="17"/>
  <c r="FC14" i="17"/>
  <c r="FB14" i="17"/>
  <c r="FA14" i="17"/>
  <c r="EZ14" i="17"/>
  <c r="EY14" i="17"/>
  <c r="EX14" i="17"/>
  <c r="EW14" i="17"/>
  <c r="FI6" i="17"/>
  <c r="FH6" i="17"/>
  <c r="FG6" i="17"/>
  <c r="FF6" i="17"/>
  <c r="FE6" i="17"/>
  <c r="FD6" i="17"/>
  <c r="FC6" i="17"/>
  <c r="FB6" i="17"/>
  <c r="FA6" i="17"/>
  <c r="EZ6" i="17"/>
  <c r="EY6" i="17"/>
  <c r="EX6" i="17"/>
  <c r="EW6" i="17"/>
  <c r="EX4" i="17"/>
  <c r="EY4" i="17" s="1"/>
  <c r="EZ4" i="17" s="1"/>
  <c r="FA4" i="17" s="1"/>
  <c r="FB4" i="17" s="1"/>
  <c r="FC4" i="17" s="1"/>
  <c r="FD4" i="17" s="1"/>
  <c r="FE4" i="17" s="1"/>
  <c r="FF4" i="17" s="1"/>
  <c r="FG4" i="17" s="1"/>
  <c r="FH4" i="17" s="1"/>
  <c r="FI4" i="17" s="1"/>
  <c r="ET70" i="17"/>
  <c r="ET75" i="17" s="1"/>
  <c r="ES70" i="17"/>
  <c r="ES75" i="17" s="1"/>
  <c r="ER70" i="17"/>
  <c r="ER75" i="17" s="1"/>
  <c r="EQ70" i="17"/>
  <c r="EQ75" i="17" s="1"/>
  <c r="EP70" i="17"/>
  <c r="EP75" i="17" s="1"/>
  <c r="EO70" i="17"/>
  <c r="EO75" i="17" s="1"/>
  <c r="EN70" i="17"/>
  <c r="EN75" i="17" s="1"/>
  <c r="EM70" i="17"/>
  <c r="EM75" i="17" s="1"/>
  <c r="EL70" i="17"/>
  <c r="EL75" i="17" s="1"/>
  <c r="EK70" i="17"/>
  <c r="EK75" i="17" s="1"/>
  <c r="EJ70" i="17"/>
  <c r="EJ75" i="17" s="1"/>
  <c r="EI70" i="17"/>
  <c r="EI75" i="17" s="1"/>
  <c r="EH70" i="17"/>
  <c r="EH75" i="17" s="1"/>
  <c r="ET65" i="17"/>
  <c r="ES65" i="17"/>
  <c r="ER65" i="17"/>
  <c r="EQ65" i="17"/>
  <c r="EP65" i="17"/>
  <c r="EO65" i="17"/>
  <c r="EN65" i="17"/>
  <c r="EM65" i="17"/>
  <c r="EL65" i="17"/>
  <c r="EK65" i="17"/>
  <c r="EJ65" i="17"/>
  <c r="EI65" i="17"/>
  <c r="EH65" i="17"/>
  <c r="ET61" i="17"/>
  <c r="ES61" i="17"/>
  <c r="ER61" i="17"/>
  <c r="EQ61" i="17"/>
  <c r="EP61" i="17"/>
  <c r="EO61" i="17"/>
  <c r="EN61" i="17"/>
  <c r="EM61" i="17"/>
  <c r="EL61" i="17"/>
  <c r="EK61" i="17"/>
  <c r="EJ61" i="17"/>
  <c r="EI61" i="17"/>
  <c r="EH61" i="17"/>
  <c r="ET56" i="17"/>
  <c r="ES56" i="17"/>
  <c r="ER56" i="17"/>
  <c r="EQ56" i="17"/>
  <c r="EP56" i="17"/>
  <c r="EO56" i="17"/>
  <c r="EN56" i="17"/>
  <c r="EM56" i="17"/>
  <c r="EL56" i="17"/>
  <c r="EK56" i="17"/>
  <c r="EJ56" i="17"/>
  <c r="EI56" i="17"/>
  <c r="EH56" i="17"/>
  <c r="ET50" i="17"/>
  <c r="ES50" i="17"/>
  <c r="ER50" i="17"/>
  <c r="EQ50" i="17"/>
  <c r="EP50" i="17"/>
  <c r="EO50" i="17"/>
  <c r="EN50" i="17"/>
  <c r="EM50" i="17"/>
  <c r="EL50" i="17"/>
  <c r="EK50" i="17"/>
  <c r="EJ50" i="17"/>
  <c r="EI50" i="17"/>
  <c r="EH50" i="17"/>
  <c r="ET45" i="17"/>
  <c r="ES45" i="17"/>
  <c r="ER45" i="17"/>
  <c r="EQ45" i="17"/>
  <c r="EP45" i="17"/>
  <c r="EO45" i="17"/>
  <c r="EN45" i="17"/>
  <c r="EM45" i="17"/>
  <c r="EL45" i="17"/>
  <c r="EK45" i="17"/>
  <c r="EJ45" i="17"/>
  <c r="EI45" i="17"/>
  <c r="EH45" i="17"/>
  <c r="ET41" i="17"/>
  <c r="ES41" i="17"/>
  <c r="ER41" i="17"/>
  <c r="EQ41" i="17"/>
  <c r="EP41" i="17"/>
  <c r="EO41" i="17"/>
  <c r="EN41" i="17"/>
  <c r="EM41" i="17"/>
  <c r="EL41" i="17"/>
  <c r="EK41" i="17"/>
  <c r="EJ41" i="17"/>
  <c r="EI41" i="17"/>
  <c r="EH41" i="17"/>
  <c r="ET37" i="17"/>
  <c r="ES37" i="17"/>
  <c r="ER37" i="17"/>
  <c r="EQ37" i="17"/>
  <c r="EP37" i="17"/>
  <c r="EO37" i="17"/>
  <c r="EN37" i="17"/>
  <c r="EM37" i="17"/>
  <c r="EL37" i="17"/>
  <c r="EK37" i="17"/>
  <c r="EJ37" i="17"/>
  <c r="EI37" i="17"/>
  <c r="EH37" i="17"/>
  <c r="ET23" i="17"/>
  <c r="ES23" i="17"/>
  <c r="ER23" i="17"/>
  <c r="EQ23" i="17"/>
  <c r="EP23" i="17"/>
  <c r="EO23" i="17"/>
  <c r="EN23" i="17"/>
  <c r="EM23" i="17"/>
  <c r="EL23" i="17"/>
  <c r="EK23" i="17"/>
  <c r="EJ23" i="17"/>
  <c r="EI23" i="17"/>
  <c r="EH23" i="17"/>
  <c r="ET14" i="17"/>
  <c r="ES14" i="17"/>
  <c r="ER14" i="17"/>
  <c r="EQ14" i="17"/>
  <c r="EP14" i="17"/>
  <c r="EO14" i="17"/>
  <c r="EN14" i="17"/>
  <c r="EM14" i="17"/>
  <c r="EL14" i="17"/>
  <c r="EK14" i="17"/>
  <c r="EJ14" i="17"/>
  <c r="EI14" i="17"/>
  <c r="EH14" i="17"/>
  <c r="ET6" i="17"/>
  <c r="ES6" i="17"/>
  <c r="ER6" i="17"/>
  <c r="EQ6" i="17"/>
  <c r="EP6" i="17"/>
  <c r="EO6" i="17"/>
  <c r="EN6" i="17"/>
  <c r="EM6" i="17"/>
  <c r="EL6" i="17"/>
  <c r="EK6" i="17"/>
  <c r="EJ6" i="17"/>
  <c r="EI6" i="17"/>
  <c r="EH6" i="17"/>
  <c r="EI4" i="17"/>
  <c r="EJ4" i="17" s="1"/>
  <c r="EK4" i="17" s="1"/>
  <c r="EL4" i="17" s="1"/>
  <c r="EM4" i="17" s="1"/>
  <c r="EN4" i="17" s="1"/>
  <c r="EO4" i="17" s="1"/>
  <c r="EP4" i="17" s="1"/>
  <c r="EQ4" i="17" s="1"/>
  <c r="ER4" i="17" s="1"/>
  <c r="ES4" i="17" s="1"/>
  <c r="ET4" i="17" s="1"/>
  <c r="EE70" i="17"/>
  <c r="EE75" i="17" s="1"/>
  <c r="ED70" i="17"/>
  <c r="ED75" i="17" s="1"/>
  <c r="EC70" i="17"/>
  <c r="EC75" i="17" s="1"/>
  <c r="EB70" i="17"/>
  <c r="EB75" i="17" s="1"/>
  <c r="EA70" i="17"/>
  <c r="EA75" i="17" s="1"/>
  <c r="DZ70" i="17"/>
  <c r="DZ75" i="17" s="1"/>
  <c r="DY70" i="17"/>
  <c r="DY75" i="17" s="1"/>
  <c r="DX70" i="17"/>
  <c r="DX75" i="17" s="1"/>
  <c r="DW70" i="17"/>
  <c r="DW75" i="17" s="1"/>
  <c r="DV70" i="17"/>
  <c r="DV75" i="17" s="1"/>
  <c r="DU70" i="17"/>
  <c r="DU75" i="17" s="1"/>
  <c r="DT70" i="17"/>
  <c r="DT75" i="17" s="1"/>
  <c r="DS70" i="17"/>
  <c r="DS75" i="17" s="1"/>
  <c r="EE65" i="17"/>
  <c r="ED65" i="17"/>
  <c r="EC65" i="17"/>
  <c r="EB65" i="17"/>
  <c r="EA65" i="17"/>
  <c r="DZ65" i="17"/>
  <c r="DY65" i="17"/>
  <c r="DX65" i="17"/>
  <c r="DW65" i="17"/>
  <c r="DV65" i="17"/>
  <c r="DU65" i="17"/>
  <c r="DT65" i="17"/>
  <c r="DS65" i="17"/>
  <c r="EE61" i="17"/>
  <c r="ED61" i="17"/>
  <c r="EC61" i="17"/>
  <c r="EB61" i="17"/>
  <c r="EA61" i="17"/>
  <c r="DZ61" i="17"/>
  <c r="DY61" i="17"/>
  <c r="DX61" i="17"/>
  <c r="DW61" i="17"/>
  <c r="DV61" i="17"/>
  <c r="DU61" i="17"/>
  <c r="DT61" i="17"/>
  <c r="DS61" i="17"/>
  <c r="EE56" i="17"/>
  <c r="ED56" i="17"/>
  <c r="EC56" i="17"/>
  <c r="EB56" i="17"/>
  <c r="EA56" i="17"/>
  <c r="DZ56" i="17"/>
  <c r="DY56" i="17"/>
  <c r="DX56" i="17"/>
  <c r="DW56" i="17"/>
  <c r="DV56" i="17"/>
  <c r="DU56" i="17"/>
  <c r="DT56" i="17"/>
  <c r="DS56" i="17"/>
  <c r="EE50" i="17"/>
  <c r="ED50" i="17"/>
  <c r="EC50" i="17"/>
  <c r="EB50" i="17"/>
  <c r="EA50" i="17"/>
  <c r="DZ50" i="17"/>
  <c r="DY50" i="17"/>
  <c r="DX50" i="17"/>
  <c r="DW50" i="17"/>
  <c r="DV50" i="17"/>
  <c r="DU50" i="17"/>
  <c r="DT50" i="17"/>
  <c r="DS50" i="17"/>
  <c r="EE45" i="17"/>
  <c r="ED45" i="17"/>
  <c r="EC45" i="17"/>
  <c r="EB45" i="17"/>
  <c r="EA45" i="17"/>
  <c r="DZ45" i="17"/>
  <c r="DY45" i="17"/>
  <c r="DX45" i="17"/>
  <c r="DW45" i="17"/>
  <c r="DV45" i="17"/>
  <c r="DU45" i="17"/>
  <c r="DT45" i="17"/>
  <c r="DS45" i="17"/>
  <c r="EE41" i="17"/>
  <c r="ED41" i="17"/>
  <c r="EC41" i="17"/>
  <c r="EB41" i="17"/>
  <c r="EA41" i="17"/>
  <c r="DZ41" i="17"/>
  <c r="DY41" i="17"/>
  <c r="DX41" i="17"/>
  <c r="DW41" i="17"/>
  <c r="DV41" i="17"/>
  <c r="DU41" i="17"/>
  <c r="DT41" i="17"/>
  <c r="DS41" i="17"/>
  <c r="EE37" i="17"/>
  <c r="ED37" i="17"/>
  <c r="EC37" i="17"/>
  <c r="EB37" i="17"/>
  <c r="EA37" i="17"/>
  <c r="DZ37" i="17"/>
  <c r="DY37" i="17"/>
  <c r="DX37" i="17"/>
  <c r="DW37" i="17"/>
  <c r="DV37" i="17"/>
  <c r="DU37" i="17"/>
  <c r="DT37" i="17"/>
  <c r="DS37" i="17"/>
  <c r="EE23" i="17"/>
  <c r="ED23" i="17"/>
  <c r="EC23" i="17"/>
  <c r="EB23" i="17"/>
  <c r="EA23" i="17"/>
  <c r="DZ23" i="17"/>
  <c r="DY23" i="17"/>
  <c r="DX23" i="17"/>
  <c r="DW23" i="17"/>
  <c r="DV23" i="17"/>
  <c r="DU23" i="17"/>
  <c r="DT23" i="17"/>
  <c r="DS23" i="17"/>
  <c r="EE14" i="17"/>
  <c r="ED14" i="17"/>
  <c r="EC14" i="17"/>
  <c r="EB14" i="17"/>
  <c r="EA14" i="17"/>
  <c r="DZ14" i="17"/>
  <c r="DY14" i="17"/>
  <c r="DX14" i="17"/>
  <c r="DW14" i="17"/>
  <c r="DV14" i="17"/>
  <c r="DU14" i="17"/>
  <c r="DT14" i="17"/>
  <c r="DS14" i="17"/>
  <c r="EE6" i="17"/>
  <c r="ED6" i="17"/>
  <c r="EC6" i="17"/>
  <c r="EB6" i="17"/>
  <c r="EA6" i="17"/>
  <c r="DZ6" i="17"/>
  <c r="DY6" i="17"/>
  <c r="DX6" i="17"/>
  <c r="DW6" i="17"/>
  <c r="DV6" i="17"/>
  <c r="DU6" i="17"/>
  <c r="DT6" i="17"/>
  <c r="DS6" i="17"/>
  <c r="DT4" i="17"/>
  <c r="DU4" i="17" s="1"/>
  <c r="DV4" i="17" s="1"/>
  <c r="DW4" i="17" s="1"/>
  <c r="DX4" i="17" s="1"/>
  <c r="DY4" i="17" s="1"/>
  <c r="DZ4" i="17" s="1"/>
  <c r="EA4" i="17" s="1"/>
  <c r="EB4" i="17" s="1"/>
  <c r="EC4" i="17" s="1"/>
  <c r="ED4" i="17" s="1"/>
  <c r="EE4" i="17" s="1"/>
  <c r="DP70" i="17"/>
  <c r="DP75" i="17" s="1"/>
  <c r="DO70" i="17"/>
  <c r="DO75" i="17" s="1"/>
  <c r="DN70" i="17"/>
  <c r="DN75" i="17" s="1"/>
  <c r="DM70" i="17"/>
  <c r="DM75" i="17" s="1"/>
  <c r="DL70" i="17"/>
  <c r="DL75" i="17" s="1"/>
  <c r="DK70" i="17"/>
  <c r="DK75" i="17" s="1"/>
  <c r="DJ70" i="17"/>
  <c r="DJ75" i="17" s="1"/>
  <c r="DI70" i="17"/>
  <c r="DI75" i="17" s="1"/>
  <c r="DH70" i="17"/>
  <c r="DH75" i="17" s="1"/>
  <c r="DG70" i="17"/>
  <c r="DG75" i="17" s="1"/>
  <c r="DF70" i="17"/>
  <c r="DF75" i="17" s="1"/>
  <c r="DE70" i="17"/>
  <c r="DE75" i="17" s="1"/>
  <c r="DD70" i="17"/>
  <c r="DD75" i="17" s="1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P45" i="17"/>
  <c r="DO45" i="17"/>
  <c r="DN45" i="17"/>
  <c r="DM45" i="17"/>
  <c r="DL45" i="17"/>
  <c r="DK45" i="17"/>
  <c r="DJ45" i="17"/>
  <c r="DI45" i="17"/>
  <c r="DH45" i="17"/>
  <c r="DG45" i="17"/>
  <c r="DF45" i="17"/>
  <c r="DE45" i="17"/>
  <c r="DD45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P23" i="17"/>
  <c r="DO23" i="17"/>
  <c r="DN23" i="17"/>
  <c r="DM23" i="17"/>
  <c r="DL23" i="17"/>
  <c r="DK23" i="17"/>
  <c r="DJ23" i="17"/>
  <c r="DI23" i="17"/>
  <c r="DH23" i="17"/>
  <c r="DG23" i="17"/>
  <c r="DF23" i="17"/>
  <c r="DE23" i="17"/>
  <c r="DD23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E4" i="17"/>
  <c r="DF4" i="17" s="1"/>
  <c r="DG4" i="17" s="1"/>
  <c r="DH4" i="17" s="1"/>
  <c r="DI4" i="17" s="1"/>
  <c r="DJ4" i="17" s="1"/>
  <c r="DK4" i="17" s="1"/>
  <c r="DL4" i="17" s="1"/>
  <c r="DM4" i="17" s="1"/>
  <c r="DN4" i="17" s="1"/>
  <c r="DO4" i="17" s="1"/>
  <c r="DP4" i="17" s="1"/>
  <c r="DA70" i="17"/>
  <c r="DA75" i="17" s="1"/>
  <c r="CZ70" i="17"/>
  <c r="CZ75" i="17" s="1"/>
  <c r="CY70" i="17"/>
  <c r="CY75" i="17" s="1"/>
  <c r="CX70" i="17"/>
  <c r="CX75" i="17" s="1"/>
  <c r="CW70" i="17"/>
  <c r="CW75" i="17" s="1"/>
  <c r="CV70" i="17"/>
  <c r="CV75" i="17" s="1"/>
  <c r="CU70" i="17"/>
  <c r="CU75" i="17" s="1"/>
  <c r="CT70" i="17"/>
  <c r="CT75" i="17" s="1"/>
  <c r="CS70" i="17"/>
  <c r="CS75" i="17" s="1"/>
  <c r="CR70" i="17"/>
  <c r="CR75" i="17" s="1"/>
  <c r="CQ70" i="17"/>
  <c r="CQ75" i="17" s="1"/>
  <c r="CP70" i="17"/>
  <c r="CP75" i="17" s="1"/>
  <c r="CO70" i="17"/>
  <c r="CO75" i="17" s="1"/>
  <c r="DA65" i="17"/>
  <c r="CZ65" i="17"/>
  <c r="CY65" i="17"/>
  <c r="CX65" i="17"/>
  <c r="CW65" i="17"/>
  <c r="CV65" i="17"/>
  <c r="CU65" i="17"/>
  <c r="CT65" i="17"/>
  <c r="CS65" i="17"/>
  <c r="CR65" i="17"/>
  <c r="CQ65" i="17"/>
  <c r="CP65" i="17"/>
  <c r="CO65" i="17"/>
  <c r="DA61" i="17"/>
  <c r="CZ61" i="17"/>
  <c r="CY61" i="17"/>
  <c r="CX61" i="17"/>
  <c r="CW61" i="17"/>
  <c r="CV61" i="17"/>
  <c r="CU61" i="17"/>
  <c r="CT61" i="17"/>
  <c r="CS61" i="17"/>
  <c r="CR61" i="17"/>
  <c r="CQ61" i="17"/>
  <c r="CP61" i="17"/>
  <c r="CO61" i="17"/>
  <c r="DA56" i="17"/>
  <c r="CZ56" i="17"/>
  <c r="CY56" i="17"/>
  <c r="CX56" i="17"/>
  <c r="CW56" i="17"/>
  <c r="CV56" i="17"/>
  <c r="CU56" i="17"/>
  <c r="CT56" i="17"/>
  <c r="CS56" i="17"/>
  <c r="CR56" i="17"/>
  <c r="CQ56" i="17"/>
  <c r="CP56" i="17"/>
  <c r="CO56" i="17"/>
  <c r="DA50" i="17"/>
  <c r="CZ50" i="17"/>
  <c r="CY50" i="17"/>
  <c r="CX50" i="17"/>
  <c r="CW50" i="17"/>
  <c r="CV50" i="17"/>
  <c r="CU50" i="17"/>
  <c r="CT50" i="17"/>
  <c r="CS50" i="17"/>
  <c r="CR50" i="17"/>
  <c r="CQ50" i="17"/>
  <c r="CP50" i="17"/>
  <c r="CO50" i="17"/>
  <c r="DA45" i="17"/>
  <c r="CZ45" i="17"/>
  <c r="CY45" i="17"/>
  <c r="CX45" i="17"/>
  <c r="CW45" i="17"/>
  <c r="CV45" i="17"/>
  <c r="CU45" i="17"/>
  <c r="CT45" i="17"/>
  <c r="CS45" i="17"/>
  <c r="CR45" i="17"/>
  <c r="CQ45" i="17"/>
  <c r="CP45" i="17"/>
  <c r="CO45" i="17"/>
  <c r="DA41" i="17"/>
  <c r="CZ41" i="17"/>
  <c r="CY41" i="17"/>
  <c r="CX41" i="17"/>
  <c r="CW41" i="17"/>
  <c r="CV41" i="17"/>
  <c r="CU41" i="17"/>
  <c r="CT41" i="17"/>
  <c r="CS41" i="17"/>
  <c r="CR41" i="17"/>
  <c r="CQ41" i="17"/>
  <c r="CP41" i="17"/>
  <c r="CO41" i="17"/>
  <c r="DA37" i="17"/>
  <c r="CZ37" i="17"/>
  <c r="CY37" i="17"/>
  <c r="CX37" i="17"/>
  <c r="CW37" i="17"/>
  <c r="CV37" i="17"/>
  <c r="CU37" i="17"/>
  <c r="CT37" i="17"/>
  <c r="CS37" i="17"/>
  <c r="CR37" i="17"/>
  <c r="CQ37" i="17"/>
  <c r="CP37" i="17"/>
  <c r="CO37" i="17"/>
  <c r="DA23" i="17"/>
  <c r="CZ23" i="17"/>
  <c r="CY23" i="17"/>
  <c r="CX23" i="17"/>
  <c r="CW23" i="17"/>
  <c r="CV23" i="17"/>
  <c r="CU23" i="17"/>
  <c r="CT23" i="17"/>
  <c r="CS23" i="17"/>
  <c r="CR23" i="17"/>
  <c r="CQ23" i="17"/>
  <c r="CP23" i="17"/>
  <c r="CO23" i="17"/>
  <c r="DA14" i="17"/>
  <c r="CZ14" i="17"/>
  <c r="CY14" i="17"/>
  <c r="CX14" i="17"/>
  <c r="CW14" i="17"/>
  <c r="CV14" i="17"/>
  <c r="CU14" i="17"/>
  <c r="CT14" i="17"/>
  <c r="CS14" i="17"/>
  <c r="CR14" i="17"/>
  <c r="CQ14" i="17"/>
  <c r="CP14" i="17"/>
  <c r="CO14" i="17"/>
  <c r="DA6" i="17"/>
  <c r="CZ6" i="17"/>
  <c r="CY6" i="17"/>
  <c r="CX6" i="17"/>
  <c r="CW6" i="17"/>
  <c r="CV6" i="17"/>
  <c r="CU6" i="17"/>
  <c r="CT6" i="17"/>
  <c r="CS6" i="17"/>
  <c r="CR6" i="17"/>
  <c r="CQ6" i="17"/>
  <c r="CP6" i="17"/>
  <c r="CO6" i="17"/>
  <c r="CP4" i="17"/>
  <c r="CQ4" i="17" s="1"/>
  <c r="CR4" i="17" s="1"/>
  <c r="CS4" i="17" s="1"/>
  <c r="CT4" i="17" s="1"/>
  <c r="CU4" i="17" s="1"/>
  <c r="CV4" i="17" s="1"/>
  <c r="CW4" i="17" s="1"/>
  <c r="CX4" i="17" s="1"/>
  <c r="CY4" i="17" s="1"/>
  <c r="CZ4" i="17" s="1"/>
  <c r="DA4" i="17" s="1"/>
  <c r="CL70" i="17"/>
  <c r="CL75" i="17" s="1"/>
  <c r="CK70" i="17"/>
  <c r="CK75" i="17" s="1"/>
  <c r="CJ70" i="17"/>
  <c r="CJ75" i="17" s="1"/>
  <c r="CI70" i="17"/>
  <c r="CI75" i="17" s="1"/>
  <c r="CH70" i="17"/>
  <c r="CH75" i="17" s="1"/>
  <c r="CG70" i="17"/>
  <c r="CG75" i="17" s="1"/>
  <c r="CF70" i="17"/>
  <c r="CF75" i="17" s="1"/>
  <c r="CE70" i="17"/>
  <c r="CE75" i="17" s="1"/>
  <c r="CD70" i="17"/>
  <c r="CD75" i="17" s="1"/>
  <c r="CC70" i="17"/>
  <c r="CC75" i="17" s="1"/>
  <c r="CB70" i="17"/>
  <c r="CB75" i="17" s="1"/>
  <c r="CA70" i="17"/>
  <c r="CA75" i="17" s="1"/>
  <c r="BZ70" i="17"/>
  <c r="BZ75" i="17" s="1"/>
  <c r="CL65" i="17"/>
  <c r="CK65" i="17"/>
  <c r="CJ65" i="17"/>
  <c r="CI65" i="17"/>
  <c r="CH65" i="17"/>
  <c r="CG65" i="17"/>
  <c r="CF65" i="17"/>
  <c r="CE65" i="17"/>
  <c r="CD65" i="17"/>
  <c r="CC65" i="17"/>
  <c r="CB65" i="17"/>
  <c r="CA65" i="17"/>
  <c r="BZ65" i="17"/>
  <c r="CL61" i="17"/>
  <c r="CK61" i="17"/>
  <c r="CJ61" i="17"/>
  <c r="CI61" i="17"/>
  <c r="CH61" i="17"/>
  <c r="CG61" i="17"/>
  <c r="CF61" i="17"/>
  <c r="CE61" i="17"/>
  <c r="CD61" i="17"/>
  <c r="CC61" i="17"/>
  <c r="CB61" i="17"/>
  <c r="CA61" i="17"/>
  <c r="BZ61" i="17"/>
  <c r="CL56" i="17"/>
  <c r="CK56" i="17"/>
  <c r="CJ56" i="17"/>
  <c r="CI56" i="17"/>
  <c r="CH56" i="17"/>
  <c r="CG56" i="17"/>
  <c r="CF56" i="17"/>
  <c r="CE56" i="17"/>
  <c r="CD56" i="17"/>
  <c r="CC56" i="17"/>
  <c r="CB56" i="17"/>
  <c r="CA56" i="17"/>
  <c r="BZ56" i="17"/>
  <c r="CL50" i="17"/>
  <c r="CK50" i="17"/>
  <c r="CJ50" i="17"/>
  <c r="CI50" i="17"/>
  <c r="CH50" i="17"/>
  <c r="CG50" i="17"/>
  <c r="CF50" i="17"/>
  <c r="CE50" i="17"/>
  <c r="CD50" i="17"/>
  <c r="CC50" i="17"/>
  <c r="CB50" i="17"/>
  <c r="CA50" i="17"/>
  <c r="BZ50" i="17"/>
  <c r="CL45" i="17"/>
  <c r="CK45" i="17"/>
  <c r="CJ45" i="17"/>
  <c r="CI45" i="17"/>
  <c r="CH45" i="17"/>
  <c r="CG45" i="17"/>
  <c r="CF45" i="17"/>
  <c r="CE45" i="17"/>
  <c r="CD45" i="17"/>
  <c r="CC45" i="17"/>
  <c r="CB45" i="17"/>
  <c r="CA45" i="17"/>
  <c r="BZ45" i="17"/>
  <c r="CL41" i="17"/>
  <c r="CK41" i="17"/>
  <c r="CJ41" i="17"/>
  <c r="CI41" i="17"/>
  <c r="CH41" i="17"/>
  <c r="CG41" i="17"/>
  <c r="CF41" i="17"/>
  <c r="CE41" i="17"/>
  <c r="CD41" i="17"/>
  <c r="CC41" i="17"/>
  <c r="CB41" i="17"/>
  <c r="CA41" i="17"/>
  <c r="BZ41" i="17"/>
  <c r="CL37" i="17"/>
  <c r="CK37" i="17"/>
  <c r="CJ37" i="17"/>
  <c r="CI37" i="17"/>
  <c r="CH37" i="17"/>
  <c r="CG37" i="17"/>
  <c r="CF37" i="17"/>
  <c r="CE37" i="17"/>
  <c r="CD37" i="17"/>
  <c r="CC37" i="17"/>
  <c r="CB37" i="17"/>
  <c r="CA37" i="17"/>
  <c r="BZ37" i="17"/>
  <c r="CL23" i="17"/>
  <c r="CK23" i="17"/>
  <c r="CJ23" i="17"/>
  <c r="CI23" i="17"/>
  <c r="CH23" i="17"/>
  <c r="CG23" i="17"/>
  <c r="CF23" i="17"/>
  <c r="CE23" i="17"/>
  <c r="CD23" i="17"/>
  <c r="CC23" i="17"/>
  <c r="CB23" i="17"/>
  <c r="CA23" i="17"/>
  <c r="BZ23" i="17"/>
  <c r="CL14" i="17"/>
  <c r="CK14" i="17"/>
  <c r="CJ14" i="17"/>
  <c r="CI14" i="17"/>
  <c r="CH14" i="17"/>
  <c r="CG14" i="17"/>
  <c r="CF14" i="17"/>
  <c r="CE14" i="17"/>
  <c r="CD14" i="17"/>
  <c r="CC14" i="17"/>
  <c r="CB14" i="17"/>
  <c r="CA14" i="17"/>
  <c r="BZ14" i="17"/>
  <c r="CL6" i="17"/>
  <c r="CK6" i="17"/>
  <c r="CJ6" i="17"/>
  <c r="CI6" i="17"/>
  <c r="CH6" i="17"/>
  <c r="CG6" i="17"/>
  <c r="CF6" i="17"/>
  <c r="CE6" i="17"/>
  <c r="CD6" i="17"/>
  <c r="CC6" i="17"/>
  <c r="CB6" i="17"/>
  <c r="CA6" i="17"/>
  <c r="BZ6" i="17"/>
  <c r="CA4" i="17"/>
  <c r="CB4" i="17" s="1"/>
  <c r="CC4" i="17" s="1"/>
  <c r="CD4" i="17" s="1"/>
  <c r="CE4" i="17" s="1"/>
  <c r="CF4" i="17" s="1"/>
  <c r="CG4" i="17" s="1"/>
  <c r="CH4" i="17" s="1"/>
  <c r="CI4" i="17" s="1"/>
  <c r="CJ4" i="17" s="1"/>
  <c r="CK4" i="17" s="1"/>
  <c r="CL4" i="17" s="1"/>
  <c r="BW70" i="17"/>
  <c r="BW75" i="17" s="1"/>
  <c r="BV70" i="17"/>
  <c r="BV75" i="17" s="1"/>
  <c r="BU70" i="17"/>
  <c r="BU75" i="17" s="1"/>
  <c r="BT70" i="17"/>
  <c r="BT75" i="17" s="1"/>
  <c r="BS70" i="17"/>
  <c r="BS75" i="17" s="1"/>
  <c r="BR70" i="17"/>
  <c r="BR75" i="17" s="1"/>
  <c r="BQ70" i="17"/>
  <c r="BQ75" i="17" s="1"/>
  <c r="BP70" i="17"/>
  <c r="BP75" i="17" s="1"/>
  <c r="BO70" i="17"/>
  <c r="BO75" i="17" s="1"/>
  <c r="BN70" i="17"/>
  <c r="BN75" i="17" s="1"/>
  <c r="BM70" i="17"/>
  <c r="BM75" i="17" s="1"/>
  <c r="BL70" i="17"/>
  <c r="BL75" i="17" s="1"/>
  <c r="BK70" i="17"/>
  <c r="BK75" i="17" s="1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BK65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BK61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BK56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BK50" i="17"/>
  <c r="BW45" i="17"/>
  <c r="BV45" i="17"/>
  <c r="BU45" i="17"/>
  <c r="BT45" i="17"/>
  <c r="BS45" i="17"/>
  <c r="BR45" i="17"/>
  <c r="BQ45" i="17"/>
  <c r="BP45" i="17"/>
  <c r="BO45" i="17"/>
  <c r="BN45" i="17"/>
  <c r="BM45" i="17"/>
  <c r="BL45" i="17"/>
  <c r="BK45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BK41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BK37" i="17"/>
  <c r="BW23" i="17"/>
  <c r="BV23" i="17"/>
  <c r="BU23" i="17"/>
  <c r="BT23" i="17"/>
  <c r="BS23" i="17"/>
  <c r="BR23" i="17"/>
  <c r="BQ23" i="17"/>
  <c r="BP23" i="17"/>
  <c r="BO23" i="17"/>
  <c r="BN23" i="17"/>
  <c r="BM23" i="17"/>
  <c r="BL23" i="17"/>
  <c r="BK23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BK14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BK6" i="17"/>
  <c r="BL4" i="17"/>
  <c r="BM4" i="17" s="1"/>
  <c r="BN4" i="17" s="1"/>
  <c r="BO4" i="17" s="1"/>
  <c r="BP4" i="17" s="1"/>
  <c r="BQ4" i="17" s="1"/>
  <c r="BR4" i="17" s="1"/>
  <c r="BS4" i="17" s="1"/>
  <c r="BT4" i="17" s="1"/>
  <c r="BU4" i="17" s="1"/>
  <c r="BV4" i="17" s="1"/>
  <c r="BW4" i="17" s="1"/>
  <c r="BE75" i="17"/>
  <c r="BH70" i="17"/>
  <c r="BH75" i="17" s="1"/>
  <c r="BG70" i="17"/>
  <c r="BG75" i="17" s="1"/>
  <c r="BF70" i="17"/>
  <c r="BF75" i="17" s="1"/>
  <c r="BE70" i="17"/>
  <c r="BD70" i="17"/>
  <c r="BD75" i="17" s="1"/>
  <c r="BC70" i="17"/>
  <c r="BC75" i="17" s="1"/>
  <c r="BB70" i="17"/>
  <c r="BB75" i="17" s="1"/>
  <c r="BA70" i="17"/>
  <c r="BA75" i="17" s="1"/>
  <c r="AZ70" i="17"/>
  <c r="AZ75" i="17" s="1"/>
  <c r="AY70" i="17"/>
  <c r="AY75" i="17" s="1"/>
  <c r="AX70" i="17"/>
  <c r="AX75" i="17" s="1"/>
  <c r="AW70" i="17"/>
  <c r="AW75" i="17" s="1"/>
  <c r="AV70" i="17"/>
  <c r="AV75" i="17" s="1"/>
  <c r="BH65" i="17"/>
  <c r="BG65" i="17"/>
  <c r="BF65" i="17"/>
  <c r="BE65" i="17"/>
  <c r="BD65" i="17"/>
  <c r="BC65" i="17"/>
  <c r="BB65" i="17"/>
  <c r="BA65" i="17"/>
  <c r="AZ65" i="17"/>
  <c r="AY65" i="17"/>
  <c r="AX65" i="17"/>
  <c r="AW65" i="17"/>
  <c r="AV65" i="17"/>
  <c r="BH61" i="17"/>
  <c r="BG61" i="17"/>
  <c r="BF61" i="17"/>
  <c r="BE61" i="17"/>
  <c r="BD61" i="17"/>
  <c r="BC61" i="17"/>
  <c r="BB61" i="17"/>
  <c r="BA61" i="17"/>
  <c r="AZ61" i="17"/>
  <c r="AY61" i="17"/>
  <c r="AX61" i="17"/>
  <c r="AW61" i="17"/>
  <c r="AV61" i="17"/>
  <c r="BH56" i="17"/>
  <c r="BG56" i="17"/>
  <c r="BF56" i="17"/>
  <c r="BE56" i="17"/>
  <c r="BD56" i="17"/>
  <c r="BC56" i="17"/>
  <c r="BB56" i="17"/>
  <c r="BA56" i="17"/>
  <c r="AZ56" i="17"/>
  <c r="AY56" i="17"/>
  <c r="AX56" i="17"/>
  <c r="AW56" i="17"/>
  <c r="AV56" i="17"/>
  <c r="BH50" i="17"/>
  <c r="BG50" i="17"/>
  <c r="BF50" i="17"/>
  <c r="BE50" i="17"/>
  <c r="BD50" i="17"/>
  <c r="BC50" i="17"/>
  <c r="BB50" i="17"/>
  <c r="BA50" i="17"/>
  <c r="AZ50" i="17"/>
  <c r="AY50" i="17"/>
  <c r="AX50" i="17"/>
  <c r="AW50" i="17"/>
  <c r="AV50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BH41" i="17"/>
  <c r="BG41" i="17"/>
  <c r="BF41" i="17"/>
  <c r="BE41" i="17"/>
  <c r="BD41" i="17"/>
  <c r="BC41" i="17"/>
  <c r="BB41" i="17"/>
  <c r="BA41" i="17"/>
  <c r="AZ41" i="17"/>
  <c r="AY41" i="17"/>
  <c r="AX41" i="17"/>
  <c r="AW41" i="17"/>
  <c r="AV41" i="17"/>
  <c r="BH37" i="17"/>
  <c r="BG37" i="17"/>
  <c r="BF37" i="17"/>
  <c r="BE37" i="17"/>
  <c r="BD37" i="17"/>
  <c r="BC37" i="17"/>
  <c r="BB37" i="17"/>
  <c r="BA37" i="17"/>
  <c r="AZ37" i="17"/>
  <c r="AY37" i="17"/>
  <c r="AX37" i="17"/>
  <c r="AW37" i="17"/>
  <c r="AV37" i="17"/>
  <c r="BH23" i="17"/>
  <c r="BG23" i="17"/>
  <c r="BF23" i="17"/>
  <c r="BE23" i="17"/>
  <c r="BD23" i="17"/>
  <c r="BC23" i="17"/>
  <c r="BB23" i="17"/>
  <c r="BA23" i="17"/>
  <c r="AZ23" i="17"/>
  <c r="AY23" i="17"/>
  <c r="AX23" i="17"/>
  <c r="AW23" i="17"/>
  <c r="AV23" i="17"/>
  <c r="BH14" i="17"/>
  <c r="BG14" i="17"/>
  <c r="BF14" i="17"/>
  <c r="BE14" i="17"/>
  <c r="BD14" i="17"/>
  <c r="BC14" i="17"/>
  <c r="BB14" i="17"/>
  <c r="BA14" i="17"/>
  <c r="AZ14" i="17"/>
  <c r="AY14" i="17"/>
  <c r="AX14" i="17"/>
  <c r="AW14" i="17"/>
  <c r="AV14" i="17"/>
  <c r="BH6" i="17"/>
  <c r="BG6" i="17"/>
  <c r="BF6" i="17"/>
  <c r="BE6" i="17"/>
  <c r="BD6" i="17"/>
  <c r="BC6" i="17"/>
  <c r="BB6" i="17"/>
  <c r="BA6" i="17"/>
  <c r="AZ6" i="17"/>
  <c r="AY6" i="17"/>
  <c r="AX6" i="17"/>
  <c r="AW6" i="17"/>
  <c r="AV6" i="17"/>
  <c r="AW4" i="17"/>
  <c r="AX4" i="17" s="1"/>
  <c r="AY4" i="17" s="1"/>
  <c r="AZ4" i="17" s="1"/>
  <c r="BA4" i="17" s="1"/>
  <c r="BB4" i="17" s="1"/>
  <c r="BC4" i="17" s="1"/>
  <c r="BD4" i="17" s="1"/>
  <c r="BE4" i="17" s="1"/>
  <c r="BF4" i="17" s="1"/>
  <c r="BG4" i="17" s="1"/>
  <c r="BH4" i="17" s="1"/>
  <c r="AS70" i="17"/>
  <c r="AS75" i="17" s="1"/>
  <c r="AR70" i="17"/>
  <c r="AR75" i="17" s="1"/>
  <c r="AQ70" i="17"/>
  <c r="AQ75" i="17" s="1"/>
  <c r="AP70" i="17"/>
  <c r="AP75" i="17" s="1"/>
  <c r="AO70" i="17"/>
  <c r="AO75" i="17" s="1"/>
  <c r="AN70" i="17"/>
  <c r="AN75" i="17" s="1"/>
  <c r="AM70" i="17"/>
  <c r="AM75" i="17" s="1"/>
  <c r="AL70" i="17"/>
  <c r="AL75" i="17" s="1"/>
  <c r="AK70" i="17"/>
  <c r="AK75" i="17" s="1"/>
  <c r="AJ70" i="17"/>
  <c r="AJ75" i="17" s="1"/>
  <c r="AI70" i="17"/>
  <c r="AI75" i="17" s="1"/>
  <c r="AH70" i="17"/>
  <c r="AH75" i="17" s="1"/>
  <c r="AG70" i="17"/>
  <c r="AG75" i="17" s="1"/>
  <c r="AS65" i="17"/>
  <c r="AR65" i="17"/>
  <c r="AQ65" i="17"/>
  <c r="AP65" i="17"/>
  <c r="AO65" i="17"/>
  <c r="AN65" i="17"/>
  <c r="AM65" i="17"/>
  <c r="AL65" i="17"/>
  <c r="AK65" i="17"/>
  <c r="AJ65" i="17"/>
  <c r="AI65" i="17"/>
  <c r="AH65" i="17"/>
  <c r="AG65" i="17"/>
  <c r="AS61" i="17"/>
  <c r="AR61" i="17"/>
  <c r="AQ61" i="17"/>
  <c r="AP61" i="17"/>
  <c r="AO61" i="17"/>
  <c r="AN61" i="17"/>
  <c r="AM61" i="17"/>
  <c r="AL61" i="17"/>
  <c r="AK61" i="17"/>
  <c r="AJ61" i="17"/>
  <c r="AI61" i="17"/>
  <c r="AH61" i="17"/>
  <c r="AG61" i="17"/>
  <c r="AS56" i="17"/>
  <c r="AR56" i="17"/>
  <c r="AQ56" i="17"/>
  <c r="AP56" i="17"/>
  <c r="AO56" i="17"/>
  <c r="AN56" i="17"/>
  <c r="AM56" i="17"/>
  <c r="AL56" i="17"/>
  <c r="AK56" i="17"/>
  <c r="AJ56" i="17"/>
  <c r="AI56" i="17"/>
  <c r="AH56" i="17"/>
  <c r="AG56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S41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S23" i="17"/>
  <c r="AR23" i="17"/>
  <c r="AQ23" i="17"/>
  <c r="AP23" i="17"/>
  <c r="AO23" i="17"/>
  <c r="AN23" i="17"/>
  <c r="AM23" i="17"/>
  <c r="AL23" i="17"/>
  <c r="AK23" i="17"/>
  <c r="AJ23" i="17"/>
  <c r="AI23" i="17"/>
  <c r="AH23" i="17"/>
  <c r="AG23" i="17"/>
  <c r="AS14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H4" i="17"/>
  <c r="AI4" i="17" s="1"/>
  <c r="AJ4" i="17" s="1"/>
  <c r="AK4" i="17" s="1"/>
  <c r="AL4" i="17" s="1"/>
  <c r="AM4" i="17" s="1"/>
  <c r="AN4" i="17" s="1"/>
  <c r="AO4" i="17" s="1"/>
  <c r="AP4" i="17" s="1"/>
  <c r="AQ4" i="17" s="1"/>
  <c r="AR4" i="17" s="1"/>
  <c r="AS4" i="17" s="1"/>
  <c r="AD70" i="17"/>
  <c r="AD75" i="17" s="1"/>
  <c r="AC70" i="17"/>
  <c r="AC75" i="17" s="1"/>
  <c r="AB70" i="17"/>
  <c r="AB75" i="17" s="1"/>
  <c r="AA70" i="17"/>
  <c r="AA75" i="17" s="1"/>
  <c r="Z70" i="17"/>
  <c r="Z75" i="17" s="1"/>
  <c r="Y70" i="17"/>
  <c r="Y75" i="17" s="1"/>
  <c r="X70" i="17"/>
  <c r="X75" i="17" s="1"/>
  <c r="W70" i="17"/>
  <c r="W75" i="17" s="1"/>
  <c r="V70" i="17"/>
  <c r="V75" i="17" s="1"/>
  <c r="U70" i="17"/>
  <c r="U75" i="17" s="1"/>
  <c r="T70" i="17"/>
  <c r="T75" i="17" s="1"/>
  <c r="S70" i="17"/>
  <c r="S75" i="17" s="1"/>
  <c r="R70" i="17"/>
  <c r="R75" i="17" s="1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AD6" i="17"/>
  <c r="AC6" i="17"/>
  <c r="AB6" i="17"/>
  <c r="AA6" i="17"/>
  <c r="Z6" i="17"/>
  <c r="Y6" i="17"/>
  <c r="X6" i="17"/>
  <c r="W6" i="17"/>
  <c r="V6" i="17"/>
  <c r="U6" i="17"/>
  <c r="T6" i="17"/>
  <c r="R6" i="17"/>
  <c r="S4" i="17"/>
  <c r="T4" i="17" s="1"/>
  <c r="U4" i="17" s="1"/>
  <c r="V4" i="17" s="1"/>
  <c r="W4" i="17" s="1"/>
  <c r="X4" i="17" s="1"/>
  <c r="Y4" i="17" s="1"/>
  <c r="Z4" i="17" s="1"/>
  <c r="AA4" i="17" s="1"/>
  <c r="AB4" i="17" s="1"/>
  <c r="AC4" i="17" s="1"/>
  <c r="AD4" i="17" s="1"/>
  <c r="L70" i="17"/>
  <c r="L75" i="17" s="1"/>
  <c r="M70" i="17"/>
  <c r="M75" i="17" s="1"/>
  <c r="L65" i="17"/>
  <c r="M65" i="17"/>
  <c r="L61" i="17"/>
  <c r="M61" i="17"/>
  <c r="L56" i="17"/>
  <c r="M56" i="17"/>
  <c r="L50" i="17"/>
  <c r="M50" i="17"/>
  <c r="L45" i="17"/>
  <c r="M45" i="17"/>
  <c r="L41" i="17"/>
  <c r="M41" i="17"/>
  <c r="M37" i="17"/>
  <c r="L37" i="17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V37" i="18"/>
  <c r="W37" i="18"/>
  <c r="X37" i="18"/>
  <c r="Y37" i="18"/>
  <c r="Z37" i="18"/>
  <c r="AA37" i="18"/>
  <c r="AB37" i="18"/>
  <c r="X29" i="18"/>
  <c r="Y29" i="18"/>
  <c r="Z29" i="18"/>
  <c r="AA29" i="18"/>
  <c r="AA30" i="18" s="1"/>
  <c r="AB29" i="18"/>
  <c r="AB30" i="18" s="1"/>
  <c r="X30" i="18"/>
  <c r="Y30" i="18"/>
  <c r="Z30" i="18"/>
  <c r="W29" i="18"/>
  <c r="W30" i="18" s="1"/>
  <c r="U21" i="18"/>
  <c r="V21" i="18"/>
  <c r="W21" i="18"/>
  <c r="X21" i="18"/>
  <c r="Y21" i="18"/>
  <c r="Z21" i="18"/>
  <c r="AA21" i="18"/>
  <c r="AB21" i="18"/>
  <c r="W12" i="18"/>
  <c r="X12" i="18"/>
  <c r="Y12" i="18"/>
  <c r="Z12" i="18"/>
  <c r="AA12" i="18"/>
  <c r="AB12" i="18"/>
  <c r="E12" i="18"/>
  <c r="E21" i="18"/>
  <c r="O70" i="17" l="1"/>
  <c r="O65" i="17"/>
  <c r="O61" i="17"/>
  <c r="O56" i="17"/>
  <c r="O50" i="17"/>
  <c r="O45" i="17"/>
  <c r="O41" i="17"/>
  <c r="O37" i="17"/>
  <c r="O75" i="17" l="1"/>
  <c r="N70" i="17" l="1"/>
  <c r="N65" i="17"/>
  <c r="N61" i="17"/>
  <c r="N56" i="17"/>
  <c r="N50" i="17"/>
  <c r="N45" i="17"/>
  <c r="N41" i="17"/>
  <c r="N37" i="17"/>
  <c r="N75" i="17" l="1"/>
  <c r="K70" i="17" l="1"/>
  <c r="K65" i="17"/>
  <c r="K61" i="17"/>
  <c r="K56" i="17"/>
  <c r="K50" i="17"/>
  <c r="K45" i="17"/>
  <c r="K41" i="17"/>
  <c r="K37" i="17"/>
  <c r="K75" i="17" l="1"/>
  <c r="J70" i="17" l="1"/>
  <c r="J65" i="17"/>
  <c r="J61" i="17"/>
  <c r="J56" i="17"/>
  <c r="J50" i="17"/>
  <c r="J45" i="17"/>
  <c r="J41" i="17"/>
  <c r="J37" i="17"/>
  <c r="I70" i="17" l="1"/>
  <c r="I65" i="17"/>
  <c r="I61" i="17"/>
  <c r="I56" i="17"/>
  <c r="I50" i="17"/>
  <c r="I45" i="17"/>
  <c r="I41" i="17"/>
  <c r="I37" i="17"/>
  <c r="I75" i="17" l="1"/>
  <c r="J75" i="17"/>
  <c r="H70" i="17"/>
  <c r="H65" i="17"/>
  <c r="H61" i="17"/>
  <c r="H56" i="17"/>
  <c r="H50" i="17"/>
  <c r="H45" i="17"/>
  <c r="H41" i="17"/>
  <c r="H37" i="17"/>
  <c r="H75" i="17" l="1"/>
  <c r="F70" i="17" l="1"/>
  <c r="G70" i="17"/>
  <c r="F65" i="17"/>
  <c r="G65" i="17"/>
  <c r="F61" i="17"/>
  <c r="G61" i="17"/>
  <c r="F56" i="17"/>
  <c r="G56" i="17"/>
  <c r="F50" i="17"/>
  <c r="G50" i="17"/>
  <c r="F45" i="17"/>
  <c r="G45" i="17"/>
  <c r="F41" i="17"/>
  <c r="G41" i="17"/>
  <c r="F37" i="17"/>
  <c r="G37" i="17"/>
  <c r="S53" i="18" l="1"/>
  <c r="U37" i="18"/>
  <c r="U29" i="18"/>
  <c r="T21" i="18"/>
  <c r="S21" i="18"/>
  <c r="V12" i="18"/>
  <c r="U12" i="18"/>
  <c r="T12" i="18"/>
  <c r="S12" i="18"/>
  <c r="Q37" i="18"/>
  <c r="P29" i="18"/>
  <c r="Q21" i="18"/>
  <c r="P21" i="18"/>
  <c r="Q12" i="18"/>
  <c r="N53" i="18"/>
  <c r="N37" i="18"/>
  <c r="M29" i="18"/>
  <c r="N21" i="18"/>
  <c r="M21" i="18"/>
  <c r="N12" i="18"/>
  <c r="M12" i="18"/>
  <c r="L53" i="18"/>
  <c r="J53" i="18"/>
  <c r="K29" i="18"/>
  <c r="K30" i="18" s="1"/>
  <c r="L21" i="18"/>
  <c r="K21" i="18"/>
  <c r="L12" i="18" l="1"/>
  <c r="J29" i="18"/>
  <c r="J30" i="18" s="1"/>
  <c r="V53" i="18"/>
  <c r="T53" i="18"/>
  <c r="R53" i="18"/>
  <c r="P53" i="18"/>
  <c r="M53" i="18"/>
  <c r="K53" i="18"/>
  <c r="T37" i="18"/>
  <c r="S37" i="18"/>
  <c r="R37" i="18"/>
  <c r="P37" i="18"/>
  <c r="M37" i="18"/>
  <c r="L37" i="18"/>
  <c r="J37" i="18"/>
  <c r="K37" i="18"/>
  <c r="V29" i="18"/>
  <c r="V30" i="18" s="1"/>
  <c r="T29" i="18"/>
  <c r="T30" i="18" s="1"/>
  <c r="S29" i="18"/>
  <c r="S30" i="18" s="1"/>
  <c r="R29" i="18"/>
  <c r="R30" i="18" s="1"/>
  <c r="Q29" i="18"/>
  <c r="Q30" i="18" s="1"/>
  <c r="O29" i="18"/>
  <c r="O30" i="18" s="1"/>
  <c r="N29" i="18"/>
  <c r="N30" i="18" s="1"/>
  <c r="L29" i="18"/>
  <c r="L30" i="18" s="1"/>
  <c r="U30" i="18"/>
  <c r="P30" i="18"/>
  <c r="M30" i="18"/>
  <c r="J21" i="18"/>
  <c r="P12" i="18"/>
  <c r="K12" i="18"/>
  <c r="J12" i="18"/>
  <c r="O12" i="18"/>
  <c r="O21" i="18"/>
  <c r="O37" i="18"/>
  <c r="O53" i="18"/>
  <c r="R12" i="18"/>
  <c r="R21" i="18"/>
  <c r="Q53" i="18"/>
  <c r="U53" i="18"/>
  <c r="F29" i="18"/>
  <c r="G29" i="18"/>
  <c r="H29" i="18"/>
  <c r="I29" i="18"/>
  <c r="R13" i="18" l="1"/>
  <c r="L13" i="18"/>
  <c r="O13" i="18"/>
  <c r="K13" i="18"/>
  <c r="P54" i="18"/>
  <c r="F37" i="18"/>
  <c r="I37" i="18"/>
  <c r="I53" i="18"/>
  <c r="H37" i="18"/>
  <c r="H53" i="18"/>
  <c r="F53" i="18"/>
  <c r="G37" i="18"/>
  <c r="G53" i="18"/>
  <c r="G54" i="18" s="1"/>
  <c r="I30" i="18"/>
  <c r="G21" i="18"/>
  <c r="H21" i="18"/>
  <c r="I21" i="18"/>
  <c r="D53" i="18"/>
  <c r="O54" i="18" s="1"/>
  <c r="D45" i="18"/>
  <c r="D37" i="18"/>
  <c r="H30" i="18"/>
  <c r="G30" i="18"/>
  <c r="F30" i="18"/>
  <c r="D21" i="18"/>
  <c r="D12" i="18"/>
  <c r="P13" i="18" s="1"/>
  <c r="G46" i="18" l="1"/>
  <c r="R46" i="18"/>
  <c r="AB46" i="18"/>
  <c r="AA46" i="18"/>
  <c r="H46" i="18"/>
  <c r="S46" i="18"/>
  <c r="J46" i="18"/>
  <c r="T46" i="18"/>
  <c r="K46" i="18"/>
  <c r="F46" i="18"/>
  <c r="L46" i="18"/>
  <c r="W46" i="18"/>
  <c r="X46" i="18"/>
  <c r="P46" i="18"/>
  <c r="O46" i="18"/>
  <c r="Z46" i="18"/>
  <c r="M46" i="18"/>
  <c r="U46" i="18"/>
  <c r="Y46" i="18"/>
  <c r="Q46" i="18"/>
  <c r="V46" i="18"/>
  <c r="N46" i="18"/>
  <c r="I46" i="18"/>
  <c r="F54" i="18"/>
  <c r="Q54" i="18"/>
  <c r="V38" i="18"/>
  <c r="W38" i="18"/>
  <c r="Z38" i="18"/>
  <c r="AA38" i="18"/>
  <c r="AB38" i="18"/>
  <c r="Y38" i="18"/>
  <c r="X38" i="18"/>
  <c r="AB54" i="18"/>
  <c r="W54" i="18"/>
  <c r="W55" i="18" s="1"/>
  <c r="X54" i="18"/>
  <c r="Y54" i="18"/>
  <c r="Y55" i="18" s="1"/>
  <c r="Z54" i="18"/>
  <c r="AA54" i="18"/>
  <c r="S54" i="18"/>
  <c r="J54" i="18"/>
  <c r="L54" i="18"/>
  <c r="N54" i="18"/>
  <c r="H54" i="18"/>
  <c r="M54" i="18"/>
  <c r="M55" i="18" s="1"/>
  <c r="AA13" i="18"/>
  <c r="W13" i="18"/>
  <c r="E13" i="18"/>
  <c r="AB13" i="18"/>
  <c r="Y13" i="18"/>
  <c r="X13" i="18"/>
  <c r="Z13" i="18"/>
  <c r="T13" i="18"/>
  <c r="T55" i="18" s="1"/>
  <c r="M13" i="18"/>
  <c r="V13" i="18"/>
  <c r="S13" i="18"/>
  <c r="U13" i="18"/>
  <c r="N13" i="18"/>
  <c r="Q13" i="18"/>
  <c r="J13" i="18"/>
  <c r="V54" i="18"/>
  <c r="V55" i="18" s="1"/>
  <c r="W22" i="18"/>
  <c r="X22" i="18"/>
  <c r="Y22" i="18"/>
  <c r="Z22" i="18"/>
  <c r="AA22" i="18"/>
  <c r="AB22" i="18"/>
  <c r="U22" i="18"/>
  <c r="E22" i="18"/>
  <c r="V22" i="18"/>
  <c r="I54" i="18"/>
  <c r="T54" i="18"/>
  <c r="U54" i="18"/>
  <c r="K54" i="18"/>
  <c r="R54" i="18"/>
  <c r="R55" i="18" s="1"/>
  <c r="D55" i="18"/>
  <c r="S22" i="18"/>
  <c r="T22" i="18"/>
  <c r="O22" i="18"/>
  <c r="O55" i="18" s="1"/>
  <c r="R22" i="18"/>
  <c r="I22" i="18"/>
  <c r="H22" i="18"/>
  <c r="G22" i="18"/>
  <c r="G55" i="18" s="1"/>
  <c r="E37" i="18"/>
  <c r="E38" i="18" s="1"/>
  <c r="I38" i="18"/>
  <c r="E53" i="18"/>
  <c r="E54" i="18" s="1"/>
  <c r="F21" i="18"/>
  <c r="F22" i="18" s="1"/>
  <c r="G12" i="18"/>
  <c r="G13" i="18" s="1"/>
  <c r="F12" i="18"/>
  <c r="F13" i="18" s="1"/>
  <c r="I12" i="18"/>
  <c r="I13" i="18" s="1"/>
  <c r="H12" i="18"/>
  <c r="H13" i="18" s="1"/>
  <c r="P22" i="18"/>
  <c r="P55" i="18" s="1"/>
  <c r="K22" i="18"/>
  <c r="L22" i="18"/>
  <c r="L55" i="18" s="1"/>
  <c r="Q22" i="18"/>
  <c r="N22" i="18"/>
  <c r="M22" i="18"/>
  <c r="J22" i="18"/>
  <c r="L38" i="18"/>
  <c r="K38" i="18"/>
  <c r="P38" i="18"/>
  <c r="J38" i="18"/>
  <c r="R38" i="18"/>
  <c r="S38" i="18"/>
  <c r="N38" i="18"/>
  <c r="U38" i="18"/>
  <c r="M38" i="18"/>
  <c r="T38" i="18"/>
  <c r="Q38" i="18"/>
  <c r="E29" i="18"/>
  <c r="E30" i="18" s="1"/>
  <c r="E45" i="18"/>
  <c r="E46" i="18" s="1"/>
  <c r="O38" i="18"/>
  <c r="G38" i="18"/>
  <c r="H38" i="18"/>
  <c r="F38" i="18"/>
  <c r="X55" i="18" l="1"/>
  <c r="N55" i="18"/>
  <c r="Q55" i="18"/>
  <c r="H55" i="18"/>
  <c r="F55" i="18"/>
  <c r="K55" i="18"/>
  <c r="U55" i="18"/>
  <c r="AB55" i="18"/>
  <c r="I55" i="18"/>
  <c r="J55" i="18"/>
  <c r="S55" i="18"/>
  <c r="AA55" i="18"/>
  <c r="Z55" i="18"/>
  <c r="E55" i="18"/>
  <c r="E70" i="17" l="1"/>
  <c r="D70" i="17"/>
  <c r="C70" i="17"/>
  <c r="E65" i="17"/>
  <c r="D65" i="17"/>
  <c r="C65" i="17"/>
  <c r="E61" i="17"/>
  <c r="D61" i="17"/>
  <c r="C61" i="17"/>
  <c r="E56" i="17"/>
  <c r="D56" i="17"/>
  <c r="C56" i="17"/>
  <c r="E50" i="17"/>
  <c r="D50" i="17"/>
  <c r="C50" i="17"/>
  <c r="E45" i="17"/>
  <c r="D45" i="17"/>
  <c r="C45" i="17"/>
  <c r="E41" i="17"/>
  <c r="D41" i="17"/>
  <c r="C41" i="17"/>
  <c r="E37" i="17"/>
  <c r="D37" i="17"/>
  <c r="C37" i="17"/>
  <c r="E75" i="17" l="1"/>
  <c r="C75" i="17"/>
  <c r="G75" i="17"/>
  <c r="D75" i="17"/>
  <c r="F75" i="17"/>
</calcChain>
</file>

<file path=xl/sharedStrings.xml><?xml version="1.0" encoding="utf-8"?>
<sst xmlns="http://schemas.openxmlformats.org/spreadsheetml/2006/main" count="271" uniqueCount="116">
  <si>
    <t>Campus Batch 2020 Jan-PE-SDE-BLR - Qualitative Assessment</t>
  </si>
  <si>
    <t>Scoring:  
5 - Doing Great
3  - Meets Needs
1 - Needs Improvement</t>
  </si>
  <si>
    <t>Name Project Buddy</t>
  </si>
  <si>
    <t>Topics</t>
  </si>
  <si>
    <t>Criteria (Select the one from the list which best describes the trainee)</t>
  </si>
  <si>
    <t>Trend</t>
  </si>
  <si>
    <t>Comments:</t>
  </si>
  <si>
    <t>Engineering Culture and Ability</t>
  </si>
  <si>
    <t>Abstraction</t>
  </si>
  <si>
    <t>Sub Total</t>
  </si>
  <si>
    <t>Solves Problems at a Task Level - Given a spec - writes functions, classes  with the right access modifiers (Ability to translate requirements into an implementation)</t>
  </si>
  <si>
    <t>Understands OOPS Characteristics - Abstraction, Encapsulation, Inheritance, Polymorphism, States &amp; Events, Interfaces</t>
  </si>
  <si>
    <t>Problem solving ability (think, evaluate and choose among alternates, and innovation/creativity)</t>
  </si>
  <si>
    <t xml:space="preserve">Contributes to design (OOAD, Domain Driven - ability to visualise and articulate)	</t>
  </si>
  <si>
    <t>Exhibits - "Brave" behaviour (ex: by taking up challenges)</t>
  </si>
  <si>
    <t>Exhibits - "Smart" behaviour (ex: not afraid of trying, failing and learning)</t>
  </si>
  <si>
    <t>Complexity</t>
  </si>
  <si>
    <t xml:space="preserve">Uses the right data structure and algorithm, understand Time &amp; Space complexity </t>
  </si>
  <si>
    <t>Ability to Estimate &amp; Improvise</t>
  </si>
  <si>
    <t xml:space="preserve">Devops understanding – CI/CD - Dev. Ops - Test &amp; Deploy (mindset &amp; culture)	</t>
  </si>
  <si>
    <t>Defensive code focus – understands validations, handles negative scenarios</t>
  </si>
  <si>
    <t>Is Outcome focused - Value creation</t>
  </si>
  <si>
    <t xml:space="preserve">Ability to Refactor, Profile,	</t>
  </si>
  <si>
    <t>Focus on NFRs (Performance, Security, Availability/Reliability)</t>
  </si>
  <si>
    <t>Delivery Execution</t>
  </si>
  <si>
    <t>Codes classes, methods or functions for a given spec</t>
  </si>
  <si>
    <t>Debugging / troubleshooting skills</t>
  </si>
  <si>
    <t>Writes clean, well commented code - Clean Code</t>
  </si>
  <si>
    <t>Code documentation, structure and maintainability</t>
  </si>
  <si>
    <t xml:space="preserve">Demonstrates operational knowledge in at least one Dev OPS tool - Ex: Jenkins, Powershell </t>
  </si>
  <si>
    <t xml:space="preserve">Knowledge and usage of Jira, Confluence &amp; Bit Bucket/Git (Basic)		</t>
  </si>
  <si>
    <t>Awareness of Agile Delivery Concepts &amp; Agile Manifesto, Understanding of SDLC Phases,</t>
  </si>
  <si>
    <t xml:space="preserve">Understands agile thinking – takes ownership of requirements - Pushes for DoR,  Utilises DoD to convey status	</t>
  </si>
  <si>
    <t>Adheres to Commitments - No Spillover</t>
  </si>
  <si>
    <t>Thinks and understand testing – has the “what-if” focus</t>
  </si>
  <si>
    <t xml:space="preserve">Writing automated test cases (Follows the test first Approach)	</t>
  </si>
  <si>
    <t>Writes functionally complete and usable code (assignments, projects etc.)</t>
  </si>
  <si>
    <t>Collaboration</t>
  </si>
  <si>
    <t xml:space="preserve">Good communication skills - explains solution to given problem clearly , articulates known concepts. </t>
  </si>
  <si>
    <t>Helps &amp; Collaborates with team on CR, PR &amp; Proactive optimizations</t>
  </si>
  <si>
    <t>Continuous Improvement</t>
  </si>
  <si>
    <t>Demonstrates awareness of Engineering Quality standards , writes code with guidance to meet the Quality standards</t>
  </si>
  <si>
    <t>Demonstrates Iterative approach, Learning ability, Experimentation</t>
  </si>
  <si>
    <t>Knowledge &amp; Sharing</t>
  </si>
  <si>
    <t>Awareness of UML - Ability to understad class, sequence diagrams</t>
  </si>
  <si>
    <t>Hands on in at least one programming language</t>
  </si>
  <si>
    <t>Core Value Assessment</t>
  </si>
  <si>
    <t>Learning Mindset</t>
  </si>
  <si>
    <t xml:space="preserve"> Welcomes feedback, learns from others and takes accountability for personal problems &amp; change </t>
  </si>
  <si>
    <t>Attitude – Interest, inclination and involvement - Curiosity, Learning</t>
  </si>
  <si>
    <t>Takes risks, experiments and learns from mistakes and success in a safe environment</t>
  </si>
  <si>
    <t>Engaging with Openness</t>
  </si>
  <si>
    <t xml:space="preserve">Challenges ideas from others in constructive and respectful ways </t>
  </si>
  <si>
    <t>Shares thoughts and ideas openly and with consideration</t>
  </si>
  <si>
    <t>Inclusive Collaboration</t>
  </si>
  <si>
    <t xml:space="preserve"> Listens to and seeks input from people with different viewpoints </t>
  </si>
  <si>
    <t>Demonstrates an inclusive approach that is respectful of people and culture</t>
  </si>
  <si>
    <t>Partnering for Client Impact</t>
  </si>
  <si>
    <t xml:space="preserve">Applies understanding of project goals to his/her work and ensures it meets quality standards </t>
  </si>
  <si>
    <t xml:space="preserve">Understands and cares about the client’s business and strategy to help solve the right problems </t>
  </si>
  <si>
    <t>Leadership/Taking Initiative - Driving things to closure</t>
  </si>
  <si>
    <t>Embracing The Future</t>
  </si>
  <si>
    <t>Questions assumptions and considers new possibilities by taking a positive perspective</t>
  </si>
  <si>
    <t xml:space="preserve">Thinks beyond the brief to solve problems in unconventional ways that matter to people </t>
  </si>
  <si>
    <t>Overall Rating across the program</t>
  </si>
  <si>
    <t>Overall Feedback</t>
  </si>
  <si>
    <t>At least two areas the participant has done well</t>
  </si>
  <si>
    <t>At least two areas of improvement</t>
  </si>
  <si>
    <t>Type of Assessment</t>
  </si>
  <si>
    <t>Total Marks</t>
  </si>
  <si>
    <t>Marks Obtained (%)</t>
  </si>
  <si>
    <t>Assessment Series 1</t>
  </si>
  <si>
    <t>Devops + Database + OOAD &amp; UML (10%)</t>
  </si>
  <si>
    <t>Subjective</t>
  </si>
  <si>
    <t xml:space="preserve">Coding </t>
  </si>
  <si>
    <t>Weighted Score</t>
  </si>
  <si>
    <t>Objective</t>
  </si>
  <si>
    <t>MCQ</t>
  </si>
  <si>
    <t xml:space="preserve">TOTAL </t>
  </si>
  <si>
    <t>Assessment Series 2</t>
  </si>
  <si>
    <t xml:space="preserve"> Java + Java inbuilt packages + JDBC +  Hibernate * ORM Framework (20%)</t>
  </si>
  <si>
    <t>Assessment Series 3</t>
  </si>
  <si>
    <t>Logging + Design Principle + Spring IOC + Spring Boot + JSP (with Spring) + Bean lifecycle + Rest &amp; Swagger (30%)</t>
  </si>
  <si>
    <t xml:space="preserve">SUB TOTAL </t>
  </si>
  <si>
    <t>Assessment Series 4</t>
  </si>
  <si>
    <t>4Assessment Series 4</t>
  </si>
  <si>
    <t>HTML + CSS + Java Script + Microservices (15%)</t>
  </si>
  <si>
    <t>Assessment Series 5</t>
  </si>
  <si>
    <t>React + ES 6+ Node.JS (15%)</t>
  </si>
  <si>
    <t>Assessment Series 6</t>
  </si>
  <si>
    <t>Data Engineering + Secure Coding + Cloud + Docker(10%)</t>
  </si>
  <si>
    <t>Shashank Mishra</t>
  </si>
  <si>
    <t>Garvit Jain</t>
  </si>
  <si>
    <t>Jyotsana Mall</t>
  </si>
  <si>
    <t>Karan Avasthi</t>
  </si>
  <si>
    <t>Ishika Saini</t>
  </si>
  <si>
    <t>Lenkala Reddy</t>
  </si>
  <si>
    <t>Chandan Banda</t>
  </si>
  <si>
    <t>Bukkapatnam Khalandar</t>
  </si>
  <si>
    <t>Kancharla Nagapraannavika</t>
  </si>
  <si>
    <t>Akashdeep Ramnaney</t>
  </si>
  <si>
    <t>Uday Kiran Chinthala</t>
  </si>
  <si>
    <t>Marisetti Saiteja</t>
  </si>
  <si>
    <t>Harsh Jaiswal</t>
  </si>
  <si>
    <t>Abhimanyu</t>
  </si>
  <si>
    <t>Ashutosh Krishna</t>
  </si>
  <si>
    <t>Gaurav Kumar</t>
  </si>
  <si>
    <t>Mukul Jangid</t>
  </si>
  <si>
    <t>Rishab Nahata</t>
  </si>
  <si>
    <t>Vishal reddy Lingam</t>
  </si>
  <si>
    <t>Dhruv Agarwal</t>
  </si>
  <si>
    <t>Shrut Nishith Sanghvi</t>
  </si>
  <si>
    <t>Namit Sawhney</t>
  </si>
  <si>
    <t>Divyansh Kumar</t>
  </si>
  <si>
    <t>Campus Batch 2020 Sep-ASDE II Batch BLR - Quantitative Assessment</t>
  </si>
  <si>
    <t>Suresh Lenkala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</si>
</sst>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Doing Great&quot;"/>
    <numFmt numFmtId="165" formatCode="&quot;Meets Needs&quot;"/>
    <numFmt numFmtId="166" formatCode="&quot;Needs Improvement&quot;"/>
  </numFmts>
  <fonts count="2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Futura Next Book"/>
      <family val="2"/>
    </font>
    <font>
      <sz val="8"/>
      <color rgb="FF363636"/>
      <name val="Futura Next Book"/>
      <family val="2"/>
    </font>
    <font>
      <sz val="8"/>
      <color theme="1"/>
      <name val="Futura Next Book"/>
      <family val="2"/>
    </font>
    <font>
      <sz val="8"/>
      <color rgb="FF000000"/>
      <name val="Calibri"/>
      <family val="2"/>
      <scheme val="minor"/>
    </font>
    <font>
      <sz val="8"/>
      <color rgb="FF000000"/>
      <name val="Futura Next Book"/>
      <family val="2"/>
    </font>
    <font>
      <b/>
      <sz val="8"/>
      <color theme="0"/>
      <name val="Futura Next Book"/>
      <family val="2"/>
    </font>
    <font>
      <b/>
      <sz val="8"/>
      <color rgb="FF000000"/>
      <name val="Futura Next Book"/>
      <family val="2"/>
    </font>
    <font>
      <b/>
      <sz val="8"/>
      <name val="Futura Next Book"/>
      <family val="2"/>
    </font>
    <font>
      <b/>
      <sz val="8"/>
      <color rgb="FF002060"/>
      <name val="Futura Next Book"/>
      <family val="2"/>
    </font>
    <font>
      <b/>
      <sz val="8"/>
      <color theme="1"/>
      <name val="Futura Next Book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1" tint="0.499984740745262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4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indexed="65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theme="0"/>
      </patternFill>
    </fill>
    <fill>
      <patternFill patternType="solid">
        <fgColor rgb="FF92D050"/>
        <bgColor theme="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53">
    <xf numFmtId="0" fontId="0" fillId="0" borderId="0" xfId="0"/>
    <xf numFmtId="0" fontId="6" fillId="4" borderId="0" xfId="0" applyFont="1" applyFill="1"/>
    <xf numFmtId="0" fontId="6" fillId="5" borderId="0" xfId="0" applyFont="1" applyFill="1"/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5" fillId="5" borderId="0" xfId="0" applyFont="1" applyFill="1" applyAlignment="1">
      <alignment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5" fillId="5" borderId="12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Fill="1"/>
    <xf numFmtId="0" fontId="5" fillId="2" borderId="15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6" fillId="5" borderId="0" xfId="0" applyFont="1" applyFill="1" applyBorder="1"/>
    <xf numFmtId="0" fontId="6" fillId="4" borderId="0" xfId="0" applyFont="1" applyFill="1" applyBorder="1"/>
    <xf numFmtId="0" fontId="5" fillId="2" borderId="1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5" borderId="1" xfId="0" applyFont="1" applyFill="1" applyBorder="1"/>
    <xf numFmtId="0" fontId="6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5" fillId="5" borderId="0" xfId="0" applyFont="1" applyFill="1"/>
    <xf numFmtId="165" fontId="5" fillId="5" borderId="1" xfId="0" applyNumberFormat="1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/>
    <xf numFmtId="164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wrapText="1"/>
    </xf>
    <xf numFmtId="0" fontId="11" fillId="13" borderId="1" xfId="0" applyFont="1" applyFill="1" applyBorder="1" applyAlignment="1">
      <alignment horizontal="center" wrapText="1"/>
    </xf>
    <xf numFmtId="0" fontId="6" fillId="5" borderId="1" xfId="7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6" fillId="0" borderId="14" xfId="0" applyFont="1" applyBorder="1" applyAlignment="1" applyProtection="1">
      <alignment horizontal="center" vertical="center" wrapText="1"/>
      <protection locked="0"/>
    </xf>
    <xf numFmtId="9" fontId="11" fillId="9" borderId="1" xfId="0" applyNumberFormat="1" applyFont="1" applyFill="1" applyBorder="1" applyAlignment="1">
      <alignment horizontal="center" vertical="center" wrapText="1"/>
    </xf>
    <xf numFmtId="0" fontId="13" fillId="5" borderId="0" xfId="0" applyFont="1" applyFill="1"/>
    <xf numFmtId="0" fontId="13" fillId="5" borderId="1" xfId="0" applyFont="1" applyFill="1" applyBorder="1" applyAlignment="1">
      <alignment horizontal="center" vertical="center" textRotation="90"/>
    </xf>
    <xf numFmtId="9" fontId="16" fillId="16" borderId="1" xfId="7" applyFont="1" applyFill="1" applyBorder="1" applyAlignment="1">
      <alignment horizontal="center" vertical="center" wrapText="1"/>
    </xf>
    <xf numFmtId="0" fontId="17" fillId="15" borderId="24" xfId="0" applyFont="1" applyFill="1" applyBorder="1" applyAlignment="1">
      <alignment horizontal="center" vertical="center" wrapText="1"/>
    </xf>
    <xf numFmtId="9" fontId="11" fillId="13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5" fillId="15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18" fillId="10" borderId="1" xfId="0" applyFont="1" applyFill="1" applyBorder="1" applyAlignment="1">
      <alignment horizontal="center" vertical="top" wrapText="1"/>
    </xf>
    <xf numFmtId="0" fontId="11" fillId="11" borderId="1" xfId="0" applyFont="1" applyFill="1" applyBorder="1" applyAlignment="1">
      <alignment horizontal="center"/>
    </xf>
    <xf numFmtId="0" fontId="13" fillId="11" borderId="1" xfId="0" applyFont="1" applyFill="1" applyBorder="1"/>
    <xf numFmtId="9" fontId="19" fillId="17" borderId="1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2" fillId="0" borderId="24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3" fillId="0" borderId="1" xfId="7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6" fillId="0" borderId="1" xfId="7" applyNumberFormat="1" applyFont="1" applyFill="1" applyBorder="1" applyAlignment="1">
      <alignment horizontal="center"/>
    </xf>
    <xf numFmtId="0" fontId="6" fillId="0" borderId="1" xfId="7" quotePrefix="1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0" fontId="14" fillId="0" borderId="12" xfId="0" applyNumberFormat="1" applyFont="1" applyFill="1" applyBorder="1" applyAlignment="1">
      <alignment horizontal="center"/>
    </xf>
    <xf numFmtId="9" fontId="11" fillId="0" borderId="1" xfId="0" applyNumberFormat="1" applyFont="1" applyFill="1" applyBorder="1" applyAlignment="1">
      <alignment horizontal="center" vertical="center" wrapText="1"/>
    </xf>
    <xf numFmtId="10" fontId="6" fillId="0" borderId="1" xfId="7" applyNumberFormat="1" applyFont="1" applyFill="1" applyBorder="1" applyAlignment="1">
      <alignment horizontal="center"/>
    </xf>
    <xf numFmtId="9" fontId="6" fillId="0" borderId="1" xfId="7" applyFont="1" applyFill="1" applyBorder="1" applyAlignment="1">
      <alignment horizontal="center"/>
    </xf>
    <xf numFmtId="10" fontId="11" fillId="9" borderId="1" xfId="0" applyNumberFormat="1" applyFont="1" applyFill="1" applyBorder="1" applyAlignment="1">
      <alignment horizontal="center" vertical="center" wrapText="1"/>
    </xf>
    <xf numFmtId="9" fontId="6" fillId="5" borderId="1" xfId="7" applyFont="1" applyFill="1" applyBorder="1" applyAlignment="1">
      <alignment horizontal="center"/>
    </xf>
    <xf numFmtId="0" fontId="13" fillId="0" borderId="2" xfId="7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10" fontId="6" fillId="0" borderId="2" xfId="7" applyNumberFormat="1" applyFont="1" applyFill="1" applyBorder="1" applyAlignment="1">
      <alignment horizontal="center"/>
    </xf>
    <xf numFmtId="0" fontId="14" fillId="0" borderId="2" xfId="0" applyNumberFormat="1" applyFont="1" applyFill="1" applyBorder="1" applyAlignment="1">
      <alignment horizontal="center"/>
    </xf>
    <xf numFmtId="9" fontId="6" fillId="0" borderId="2" xfId="7" applyFont="1" applyFill="1" applyBorder="1" applyAlignment="1">
      <alignment horizontal="center"/>
    </xf>
    <xf numFmtId="10" fontId="11" fillId="9" borderId="2" xfId="0" applyNumberFormat="1" applyFont="1" applyFill="1" applyBorder="1" applyAlignment="1">
      <alignment horizontal="center" vertical="center" wrapText="1"/>
    </xf>
    <xf numFmtId="9" fontId="16" fillId="16" borderId="2" xfId="7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/>
    </xf>
    <xf numFmtId="0" fontId="6" fillId="5" borderId="2" xfId="7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3" fillId="5" borderId="0" xfId="0" applyFont="1" applyFill="1" applyBorder="1"/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>
      <alignment horizontal="center" vertical="center" wrapText="1"/>
    </xf>
    <xf numFmtId="9" fontId="20" fillId="11" borderId="1" xfId="0" applyNumberFormat="1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13" fillId="5" borderId="1" xfId="0" applyFont="1" applyFill="1" applyBorder="1" applyAlignment="1">
      <alignment horizontal="center" vertical="center" textRotation="90" wrapText="1"/>
    </xf>
    <xf numFmtId="0" fontId="13" fillId="5" borderId="1" xfId="0" applyFont="1" applyFill="1" applyBorder="1" applyAlignment="1">
      <alignment vertical="center"/>
    </xf>
    <xf numFmtId="0" fontId="13" fillId="5" borderId="0" xfId="0" applyFont="1" applyFill="1" applyAlignment="1">
      <alignment vertical="center"/>
    </xf>
    <xf numFmtId="0" fontId="5" fillId="5" borderId="11" xfId="0" applyFont="1" applyFill="1" applyBorder="1" applyAlignment="1">
      <alignment horizontal="center" vertical="center"/>
    </xf>
    <xf numFmtId="9" fontId="16" fillId="16" borderId="1" xfId="7" applyNumberFormat="1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/>
    <xf numFmtId="0" fontId="0" fillId="5" borderId="16" xfId="0" applyFill="1" applyBorder="1" applyAlignment="1">
      <alignment horizontal="center" vertical="center"/>
    </xf>
    <xf numFmtId="0" fontId="24" fillId="8" borderId="4" xfId="0" applyFont="1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25" fillId="5" borderId="1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23" fillId="5" borderId="14" xfId="0" applyFont="1" applyFill="1" applyBorder="1" applyAlignment="1">
      <alignment horizontal="left" vertical="center" wrapText="1"/>
    </xf>
    <xf numFmtId="0" fontId="23" fillId="5" borderId="13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left" vertical="center" wrapText="1"/>
    </xf>
    <xf numFmtId="0" fontId="0" fillId="5" borderId="22" xfId="0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textRotation="90" wrapText="1"/>
    </xf>
    <xf numFmtId="0" fontId="11" fillId="9" borderId="1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textRotation="90" wrapText="1"/>
    </xf>
    <xf numFmtId="0" fontId="11" fillId="5" borderId="13" xfId="0" applyFont="1" applyFill="1" applyBorder="1" applyAlignment="1">
      <alignment horizontal="center" vertical="center" textRotation="90" wrapText="1"/>
    </xf>
    <xf numFmtId="0" fontId="11" fillId="5" borderId="12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</cellXfs>
  <cellStyles count="8">
    <cellStyle name="Followed Hyperlink" xfId="5" builtinId="9" hidden="1"/>
    <cellStyle name="Followed Hyperlink" xfId="3" builtinId="9" hidden="1"/>
    <cellStyle name="Hyperlink" xfId="4" builtinId="8" hidden="1"/>
    <cellStyle name="Hyperlink" xfId="2" builtinId="8" hidden="1"/>
    <cellStyle name="Normal" xfId="0" builtinId="0"/>
    <cellStyle name="Normal 11" xfId="6" xr:uid="{00000000-0005-0000-0000-000005000000}"/>
    <cellStyle name="Normal 2" xfId="1" xr:uid="{00000000-0005-0000-0000-000006000000}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J120"/>
  <sheetViews>
    <sheetView tabSelected="1" zoomScale="150" zoomScaleNormal="150" workbookViewId="0">
      <pane xSplit="2" ySplit="3" topLeftCell="LE4" activePane="bottomRight" state="frozen"/>
      <selection pane="topRight" activeCell="C1" sqref="C1"/>
      <selection pane="bottomLeft" activeCell="A4" sqref="A4"/>
      <selection pane="bottomRight" activeCell="B67" sqref="B67"/>
    </sheetView>
  </sheetViews>
  <sheetFormatPr baseColWidth="10" defaultColWidth="11.5" defaultRowHeight="15" outlineLevelRow="1"/>
  <cols>
    <col min="1" max="1" width="17.1640625" style="2" customWidth="1"/>
    <col min="2" max="2" width="51.1640625" style="14" customWidth="1"/>
    <col min="3" max="4" width="12.5" style="14" customWidth="1"/>
    <col min="5" max="5" width="19.5" style="34" customWidth="1"/>
    <col min="6" max="6" width="20.6640625" style="34" customWidth="1"/>
    <col min="7" max="14" width="15.1640625" style="34" customWidth="1"/>
    <col min="15" max="15" width="15" style="34" customWidth="1"/>
    <col min="16" max="16" width="11.1640625" style="34" customWidth="1"/>
    <col min="17" max="17" width="1.6640625" style="1" customWidth="1"/>
    <col min="18" max="19" width="12.5" style="14" customWidth="1"/>
    <col min="20" max="20" width="19.5" style="34" customWidth="1"/>
    <col min="21" max="21" width="20.6640625" style="34" customWidth="1"/>
    <col min="22" max="29" width="15.1640625" style="34" customWidth="1"/>
    <col min="30" max="30" width="15" style="34" customWidth="1"/>
    <col min="31" max="31" width="11.1640625" style="34" customWidth="1"/>
    <col min="32" max="32" width="1.6640625" style="1" customWidth="1"/>
    <col min="33" max="34" width="12.5" style="14" customWidth="1"/>
    <col min="35" max="35" width="19.5" style="34" customWidth="1"/>
    <col min="36" max="36" width="20.6640625" style="34" customWidth="1"/>
    <col min="37" max="44" width="15.1640625" style="34" customWidth="1"/>
    <col min="45" max="45" width="15" style="34" customWidth="1"/>
    <col min="46" max="46" width="11.1640625" style="34" customWidth="1"/>
    <col min="47" max="47" width="1.6640625" style="1" customWidth="1"/>
    <col min="48" max="49" width="12.5" style="14" customWidth="1"/>
    <col min="50" max="50" width="19.5" style="34" customWidth="1"/>
    <col min="51" max="51" width="20.6640625" style="34" customWidth="1"/>
    <col min="52" max="59" width="15.1640625" style="34" customWidth="1"/>
    <col min="60" max="60" width="15" style="34" customWidth="1"/>
    <col min="61" max="61" width="11.1640625" style="34" customWidth="1"/>
    <col min="62" max="62" width="1.6640625" style="1" customWidth="1"/>
    <col min="63" max="64" width="12.5" style="14" customWidth="1"/>
    <col min="65" max="65" width="19.5" style="34" customWidth="1"/>
    <col min="66" max="66" width="20.6640625" style="34" customWidth="1"/>
    <col min="67" max="74" width="15.1640625" style="34" customWidth="1"/>
    <col min="75" max="75" width="15" style="34" customWidth="1"/>
    <col min="76" max="76" width="11.1640625" style="34" customWidth="1"/>
    <col min="77" max="77" width="1.6640625" style="1" customWidth="1"/>
    <col min="78" max="79" width="12.5" style="14" customWidth="1"/>
    <col min="80" max="80" width="19.5" style="34" customWidth="1"/>
    <col min="81" max="81" width="20.6640625" style="34" customWidth="1"/>
    <col min="82" max="89" width="15.1640625" style="34" customWidth="1"/>
    <col min="90" max="90" width="15" style="34" customWidth="1"/>
    <col min="91" max="91" width="11.1640625" style="34" customWidth="1"/>
    <col min="92" max="92" width="1.6640625" style="1" customWidth="1"/>
    <col min="93" max="94" width="12.5" style="14" customWidth="1"/>
    <col min="95" max="95" width="19.5" style="34" customWidth="1"/>
    <col min="96" max="96" width="20.6640625" style="34" customWidth="1"/>
    <col min="97" max="104" width="15.1640625" style="34" customWidth="1"/>
    <col min="105" max="105" width="15" style="34" customWidth="1"/>
    <col min="106" max="106" width="11.1640625" style="34" customWidth="1"/>
    <col min="107" max="107" width="1.6640625" style="1" customWidth="1"/>
    <col min="108" max="109" width="12.5" style="14" customWidth="1"/>
    <col min="110" max="110" width="19.5" style="34" customWidth="1"/>
    <col min="111" max="111" width="20.6640625" style="34" customWidth="1"/>
    <col min="112" max="119" width="15.1640625" style="34" customWidth="1"/>
    <col min="120" max="120" width="15" style="34" customWidth="1"/>
    <col min="121" max="121" width="11.1640625" style="34" customWidth="1"/>
    <col min="122" max="122" width="1.6640625" style="1" customWidth="1"/>
    <col min="123" max="124" width="12.5" style="14" customWidth="1"/>
    <col min="125" max="125" width="19.5" style="34" customWidth="1"/>
    <col min="126" max="126" width="20.6640625" style="34" customWidth="1"/>
    <col min="127" max="134" width="15.1640625" style="34" customWidth="1"/>
    <col min="135" max="135" width="15" style="34" customWidth="1"/>
    <col min="136" max="136" width="11.1640625" style="34" customWidth="1"/>
    <col min="137" max="137" width="1.6640625" style="1" customWidth="1"/>
    <col min="138" max="139" width="12.5" style="14" customWidth="1"/>
    <col min="140" max="140" width="19.5" style="34" customWidth="1"/>
    <col min="141" max="141" width="20.6640625" style="34" customWidth="1"/>
    <col min="142" max="149" width="15.1640625" style="34" customWidth="1"/>
    <col min="150" max="150" width="15" style="34" customWidth="1"/>
    <col min="151" max="151" width="11.1640625" style="34" customWidth="1"/>
    <col min="152" max="152" width="1.6640625" style="1" customWidth="1"/>
    <col min="153" max="154" width="12.5" style="14" customWidth="1"/>
    <col min="155" max="155" width="19.5" style="34" customWidth="1"/>
    <col min="156" max="156" width="20.6640625" style="34" customWidth="1"/>
    <col min="157" max="164" width="15.1640625" style="34" customWidth="1"/>
    <col min="165" max="165" width="15" style="34" customWidth="1"/>
    <col min="166" max="166" width="11.1640625" style="34" customWidth="1"/>
    <col min="167" max="167" width="1.6640625" style="1" customWidth="1"/>
    <col min="168" max="169" width="12.5" style="14" customWidth="1"/>
    <col min="170" max="170" width="19.5" style="34" customWidth="1"/>
    <col min="171" max="171" width="20.6640625" style="34" customWidth="1"/>
    <col min="172" max="179" width="15.1640625" style="34" customWidth="1"/>
    <col min="180" max="180" width="15" style="34" customWidth="1"/>
    <col min="181" max="181" width="11.1640625" style="34" customWidth="1"/>
    <col min="182" max="182" width="1.6640625" style="1" customWidth="1"/>
    <col min="183" max="184" width="12.5" style="14" customWidth="1"/>
    <col min="185" max="185" width="19.5" style="34" customWidth="1"/>
    <col min="186" max="186" width="20.6640625" style="34" customWidth="1"/>
    <col min="187" max="194" width="15.1640625" style="34" customWidth="1"/>
    <col min="195" max="195" width="15" style="34" customWidth="1"/>
    <col min="196" max="196" width="11.1640625" style="34" customWidth="1"/>
    <col min="197" max="197" width="1.6640625" style="1" customWidth="1"/>
    <col min="198" max="199" width="12.5" style="14" customWidth="1"/>
    <col min="200" max="200" width="19.5" style="34" customWidth="1"/>
    <col min="201" max="201" width="20.6640625" style="34" customWidth="1"/>
    <col min="202" max="209" width="15.1640625" style="34" customWidth="1"/>
    <col min="210" max="210" width="15" style="34" customWidth="1"/>
    <col min="211" max="211" width="11.1640625" style="34" customWidth="1"/>
    <col min="212" max="212" width="1.6640625" style="1" customWidth="1"/>
    <col min="213" max="214" width="12.5" style="14" customWidth="1"/>
    <col min="215" max="215" width="19.5" style="34" customWidth="1"/>
    <col min="216" max="216" width="20.6640625" style="34" customWidth="1"/>
    <col min="217" max="224" width="15.1640625" style="34" customWidth="1"/>
    <col min="225" max="225" width="15" style="34" customWidth="1"/>
    <col min="226" max="226" width="11.1640625" style="34" customWidth="1"/>
    <col min="227" max="227" width="1.6640625" style="1" customWidth="1"/>
    <col min="228" max="229" width="12.5" style="14" customWidth="1"/>
    <col min="230" max="230" width="19.5" style="34" customWidth="1"/>
    <col min="231" max="231" width="20.6640625" style="34" customWidth="1"/>
    <col min="232" max="238" width="15.1640625" style="34" customWidth="1"/>
    <col min="239" max="239" width="10.83203125" style="34" customWidth="1"/>
    <col min="240" max="240" width="15" style="34" customWidth="1"/>
    <col min="241" max="241" width="11.1640625" style="34" customWidth="1"/>
    <col min="242" max="242" width="1.6640625" style="1" customWidth="1"/>
    <col min="243" max="244" width="12.5" style="14" customWidth="1"/>
    <col min="245" max="245" width="19.5" style="34" customWidth="1"/>
    <col min="246" max="246" width="20.6640625" style="34" customWidth="1"/>
    <col min="247" max="254" width="15.1640625" style="34" customWidth="1"/>
    <col min="255" max="255" width="15" style="34" customWidth="1"/>
    <col min="256" max="256" width="11.1640625" style="34" customWidth="1"/>
    <col min="257" max="257" width="1.6640625" style="1" customWidth="1"/>
    <col min="258" max="259" width="12.5" style="14" customWidth="1"/>
    <col min="260" max="260" width="19.5" style="34" customWidth="1"/>
    <col min="261" max="261" width="20.6640625" style="34" customWidth="1"/>
    <col min="262" max="269" width="15.1640625" style="34" customWidth="1"/>
    <col min="270" max="270" width="15" style="34" customWidth="1"/>
    <col min="271" max="271" width="11.1640625" style="34" customWidth="1"/>
    <col min="272" max="272" width="1.6640625" style="1" customWidth="1"/>
    <col min="273" max="274" width="12.5" style="14" customWidth="1"/>
    <col min="275" max="275" width="19.5" style="34" customWidth="1"/>
    <col min="276" max="276" width="20.6640625" style="34" customWidth="1"/>
    <col min="277" max="284" width="15.1640625" style="34" customWidth="1"/>
    <col min="285" max="285" width="15" style="34" customWidth="1"/>
    <col min="286" max="286" width="11.1640625" style="34" customWidth="1"/>
    <col min="287" max="287" width="1.6640625" style="1" customWidth="1"/>
    <col min="288" max="289" width="12.5" style="14" customWidth="1"/>
    <col min="290" max="290" width="19.5" style="34" customWidth="1"/>
    <col min="291" max="291" width="20.6640625" style="34" customWidth="1"/>
    <col min="292" max="299" width="15.1640625" style="34" customWidth="1"/>
    <col min="300" max="300" width="15" style="34" customWidth="1"/>
    <col min="301" max="301" width="11.1640625" style="34" customWidth="1"/>
    <col min="302" max="302" width="1.6640625" style="1" customWidth="1"/>
    <col min="303" max="304" width="12.5" style="14" customWidth="1"/>
    <col min="305" max="305" width="19.5" style="34" customWidth="1"/>
    <col min="306" max="306" width="20.6640625" style="34" customWidth="1"/>
    <col min="307" max="314" width="15.1640625" style="34" customWidth="1"/>
    <col min="315" max="315" width="15" style="34" customWidth="1"/>
    <col min="316" max="316" width="11.1640625" style="34" customWidth="1"/>
    <col min="317" max="317" width="1.6640625" style="1" customWidth="1"/>
    <col min="318" max="319" width="12.5" style="14" customWidth="1"/>
    <col min="320" max="320" width="19.5" style="34" customWidth="1"/>
    <col min="321" max="321" width="20.6640625" style="34" customWidth="1"/>
    <col min="322" max="329" width="15.1640625" style="34" customWidth="1"/>
    <col min="330" max="330" width="15" style="34" customWidth="1"/>
    <col min="331" max="331" width="11.1640625" style="34" customWidth="1"/>
    <col min="332" max="332" width="1.6640625" style="1" customWidth="1"/>
    <col min="333" max="334" width="12.5" style="14" customWidth="1"/>
    <col min="335" max="335" width="19.5" style="34" customWidth="1"/>
    <col min="336" max="336" width="20.6640625" style="34" customWidth="1"/>
    <col min="337" max="344" width="15.1640625" style="34" customWidth="1"/>
    <col min="345" max="345" width="15" style="34" customWidth="1"/>
    <col min="346" max="346" width="11.1640625" style="34" customWidth="1"/>
    <col min="347" max="347" width="1.6640625" style="1" customWidth="1"/>
    <col min="348" max="348" width="66.6640625" style="113" customWidth="1"/>
    <col min="349" max="16384" width="11.5" style="2"/>
  </cols>
  <sheetData>
    <row r="1" spans="1:348" ht="11">
      <c r="A1" s="126" t="s">
        <v>0</v>
      </c>
      <c r="B1" s="127"/>
      <c r="C1" s="117">
        <v>147496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9"/>
      <c r="R1" s="117">
        <v>155520</v>
      </c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/>
      <c r="AG1" s="117">
        <v>155563</v>
      </c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9"/>
      <c r="AV1" s="117">
        <v>155541</v>
      </c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9"/>
      <c r="BK1" s="117">
        <v>155525</v>
      </c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9"/>
      <c r="BZ1" s="117">
        <v>155522</v>
      </c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9"/>
      <c r="CO1" s="117">
        <v>155540</v>
      </c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9"/>
      <c r="DD1" s="117">
        <v>155535</v>
      </c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9"/>
      <c r="DS1" s="117">
        <v>155539</v>
      </c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9"/>
      <c r="EH1" s="117">
        <v>155492</v>
      </c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9"/>
      <c r="EW1" s="117">
        <v>155534</v>
      </c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9"/>
      <c r="FL1" s="117">
        <v>155513</v>
      </c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9"/>
      <c r="GA1" s="117">
        <v>147497</v>
      </c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9"/>
      <c r="GP1" s="117">
        <v>155542</v>
      </c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9"/>
      <c r="HE1" s="117">
        <v>155506</v>
      </c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9"/>
      <c r="HT1" s="117">
        <v>155495</v>
      </c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9"/>
      <c r="II1" s="117">
        <v>155504</v>
      </c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9"/>
      <c r="IX1" s="117">
        <v>147546</v>
      </c>
      <c r="IY1" s="118"/>
      <c r="IZ1" s="118"/>
      <c r="JA1" s="118"/>
      <c r="JB1" s="118"/>
      <c r="JC1" s="118"/>
      <c r="JD1" s="118"/>
      <c r="JE1" s="118"/>
      <c r="JF1" s="118"/>
      <c r="JG1" s="118"/>
      <c r="JH1" s="118"/>
      <c r="JI1" s="118"/>
      <c r="JJ1" s="118"/>
      <c r="JK1" s="119"/>
      <c r="JM1" s="117">
        <v>155505</v>
      </c>
      <c r="JN1" s="118"/>
      <c r="JO1" s="118"/>
      <c r="JP1" s="118"/>
      <c r="JQ1" s="118"/>
      <c r="JR1" s="118"/>
      <c r="JS1" s="118"/>
      <c r="JT1" s="118"/>
      <c r="JU1" s="118"/>
      <c r="JV1" s="118"/>
      <c r="JW1" s="118"/>
      <c r="JX1" s="118"/>
      <c r="JY1" s="118"/>
      <c r="JZ1" s="119"/>
      <c r="KB1" s="117">
        <v>147495</v>
      </c>
      <c r="KC1" s="118"/>
      <c r="KD1" s="118"/>
      <c r="KE1" s="118"/>
      <c r="KF1" s="118"/>
      <c r="KG1" s="118"/>
      <c r="KH1" s="118"/>
      <c r="KI1" s="118"/>
      <c r="KJ1" s="118"/>
      <c r="KK1" s="118"/>
      <c r="KL1" s="118"/>
      <c r="KM1" s="118"/>
      <c r="KN1" s="118"/>
      <c r="KO1" s="119"/>
      <c r="KQ1" s="117">
        <v>147521</v>
      </c>
      <c r="KR1" s="118"/>
      <c r="KS1" s="118"/>
      <c r="KT1" s="118"/>
      <c r="KU1" s="118"/>
      <c r="KV1" s="118"/>
      <c r="KW1" s="118"/>
      <c r="KX1" s="118"/>
      <c r="KY1" s="118"/>
      <c r="KZ1" s="118"/>
      <c r="LA1" s="118"/>
      <c r="LB1" s="118"/>
      <c r="LC1" s="118"/>
      <c r="LD1" s="119"/>
      <c r="LF1" s="117">
        <v>155512</v>
      </c>
      <c r="LG1" s="118"/>
      <c r="LH1" s="118"/>
      <c r="LI1" s="118"/>
      <c r="LJ1" s="118"/>
      <c r="LK1" s="118"/>
      <c r="LL1" s="118"/>
      <c r="LM1" s="118"/>
      <c r="LN1" s="118"/>
      <c r="LO1" s="118"/>
      <c r="LP1" s="118"/>
      <c r="LQ1" s="118"/>
      <c r="LR1" s="118"/>
      <c r="LS1" s="119"/>
      <c r="LU1" s="117">
        <v>155581</v>
      </c>
      <c r="LV1" s="118"/>
      <c r="LW1" s="118"/>
      <c r="LX1" s="118"/>
      <c r="LY1" s="118"/>
      <c r="LZ1" s="118"/>
      <c r="MA1" s="118"/>
      <c r="MB1" s="118"/>
      <c r="MC1" s="118"/>
      <c r="MD1" s="118"/>
      <c r="ME1" s="118"/>
      <c r="MF1" s="118"/>
      <c r="MG1" s="118"/>
      <c r="MH1" s="119"/>
      <c r="MJ1" s="138" t="s">
        <v>1</v>
      </c>
    </row>
    <row r="2" spans="1:348" ht="11">
      <c r="A2" s="128"/>
      <c r="B2" s="129"/>
      <c r="C2" s="117" t="s">
        <v>91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9"/>
      <c r="R2" s="117" t="s">
        <v>92</v>
      </c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9"/>
      <c r="AG2" s="117" t="s">
        <v>93</v>
      </c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9"/>
      <c r="AV2" s="117" t="s">
        <v>94</v>
      </c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9"/>
      <c r="BK2" s="117" t="s">
        <v>95</v>
      </c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9"/>
      <c r="BZ2" s="117" t="s">
        <v>115</v>
      </c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9"/>
      <c r="CO2" s="117" t="s">
        <v>97</v>
      </c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9"/>
      <c r="DD2" s="117" t="s">
        <v>98</v>
      </c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9"/>
      <c r="DS2" s="117" t="s">
        <v>99</v>
      </c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9"/>
      <c r="EH2" s="117" t="s">
        <v>100</v>
      </c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9"/>
      <c r="EW2" s="117" t="s">
        <v>101</v>
      </c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9"/>
      <c r="FL2" s="117" t="s">
        <v>102</v>
      </c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9"/>
      <c r="GA2" s="117" t="s">
        <v>103</v>
      </c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9"/>
      <c r="GP2" s="117" t="s">
        <v>104</v>
      </c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9"/>
      <c r="HE2" s="117" t="s">
        <v>105</v>
      </c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9"/>
      <c r="HT2" s="117" t="s">
        <v>106</v>
      </c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9"/>
      <c r="II2" s="117" t="s">
        <v>107</v>
      </c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9"/>
      <c r="IX2" s="117" t="s">
        <v>108</v>
      </c>
      <c r="IY2" s="118"/>
      <c r="IZ2" s="118"/>
      <c r="JA2" s="118"/>
      <c r="JB2" s="118"/>
      <c r="JC2" s="118"/>
      <c r="JD2" s="118"/>
      <c r="JE2" s="118"/>
      <c r="JF2" s="118"/>
      <c r="JG2" s="118"/>
      <c r="JH2" s="118"/>
      <c r="JI2" s="118"/>
      <c r="JJ2" s="118"/>
      <c r="JK2" s="119"/>
      <c r="JM2" s="117" t="s">
        <v>109</v>
      </c>
      <c r="JN2" s="118"/>
      <c r="JO2" s="118"/>
      <c r="JP2" s="118"/>
      <c r="JQ2" s="118"/>
      <c r="JR2" s="118"/>
      <c r="JS2" s="118"/>
      <c r="JT2" s="118"/>
      <c r="JU2" s="118"/>
      <c r="JV2" s="118"/>
      <c r="JW2" s="118"/>
      <c r="JX2" s="118"/>
      <c r="JY2" s="118"/>
      <c r="JZ2" s="119"/>
      <c r="KB2" s="117" t="s">
        <v>110</v>
      </c>
      <c r="KC2" s="118"/>
      <c r="KD2" s="118"/>
      <c r="KE2" s="118"/>
      <c r="KF2" s="118"/>
      <c r="KG2" s="118"/>
      <c r="KH2" s="118"/>
      <c r="KI2" s="118"/>
      <c r="KJ2" s="118"/>
      <c r="KK2" s="118"/>
      <c r="KL2" s="118"/>
      <c r="KM2" s="118"/>
      <c r="KN2" s="118"/>
      <c r="KO2" s="119"/>
      <c r="KQ2" s="117" t="s">
        <v>111</v>
      </c>
      <c r="KR2" s="118"/>
      <c r="KS2" s="118"/>
      <c r="KT2" s="118"/>
      <c r="KU2" s="118"/>
      <c r="KV2" s="118"/>
      <c r="KW2" s="118"/>
      <c r="KX2" s="118"/>
      <c r="KY2" s="118"/>
      <c r="KZ2" s="118"/>
      <c r="LA2" s="118"/>
      <c r="LB2" s="118"/>
      <c r="LC2" s="118"/>
      <c r="LD2" s="119"/>
      <c r="LF2" s="117" t="s">
        <v>112</v>
      </c>
      <c r="LG2" s="118"/>
      <c r="LH2" s="118"/>
      <c r="LI2" s="118"/>
      <c r="LJ2" s="118"/>
      <c r="LK2" s="118"/>
      <c r="LL2" s="118"/>
      <c r="LM2" s="118"/>
      <c r="LN2" s="118"/>
      <c r="LO2" s="118"/>
      <c r="LP2" s="118"/>
      <c r="LQ2" s="118"/>
      <c r="LR2" s="118"/>
      <c r="LS2" s="119"/>
      <c r="LU2" s="117" t="s">
        <v>113</v>
      </c>
      <c r="LV2" s="118"/>
      <c r="LW2" s="118"/>
      <c r="LX2" s="118"/>
      <c r="LY2" s="118"/>
      <c r="LZ2" s="118"/>
      <c r="MA2" s="118"/>
      <c r="MB2" s="118"/>
      <c r="MC2" s="118"/>
      <c r="MD2" s="118"/>
      <c r="ME2" s="118"/>
      <c r="MF2" s="118"/>
      <c r="MG2" s="118"/>
      <c r="MH2" s="119"/>
      <c r="MJ2" s="139"/>
    </row>
    <row r="3" spans="1:348" ht="11">
      <c r="A3" s="130"/>
      <c r="B3" s="131"/>
      <c r="C3" s="117" t="s">
        <v>2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R3" s="117" t="s">
        <v>2</v>
      </c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9"/>
      <c r="AG3" s="117" t="s">
        <v>2</v>
      </c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9"/>
      <c r="AV3" s="117" t="s">
        <v>2</v>
      </c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9"/>
      <c r="BK3" s="117" t="s">
        <v>2</v>
      </c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9"/>
      <c r="BZ3" s="117" t="s">
        <v>2</v>
      </c>
      <c r="CA3" s="118"/>
      <c r="CB3" s="118"/>
      <c r="CC3" s="118"/>
      <c r="CD3" s="118"/>
      <c r="CE3" s="118"/>
      <c r="CF3" s="118"/>
      <c r="CG3" s="118"/>
      <c r="CH3" s="118"/>
      <c r="CI3" s="118"/>
      <c r="CJ3" s="118"/>
      <c r="CK3" s="118"/>
      <c r="CL3" s="118"/>
      <c r="CM3" s="119"/>
      <c r="CO3" s="117" t="s">
        <v>2</v>
      </c>
      <c r="CP3" s="118"/>
      <c r="CQ3" s="118"/>
      <c r="CR3" s="118"/>
      <c r="CS3" s="118"/>
      <c r="CT3" s="118"/>
      <c r="CU3" s="118"/>
      <c r="CV3" s="118"/>
      <c r="CW3" s="118"/>
      <c r="CX3" s="118"/>
      <c r="CY3" s="118"/>
      <c r="CZ3" s="118"/>
      <c r="DA3" s="118"/>
      <c r="DB3" s="119"/>
      <c r="DD3" s="117" t="s">
        <v>2</v>
      </c>
      <c r="DE3" s="118"/>
      <c r="DF3" s="118"/>
      <c r="DG3" s="118"/>
      <c r="DH3" s="118"/>
      <c r="DI3" s="118"/>
      <c r="DJ3" s="118"/>
      <c r="DK3" s="118"/>
      <c r="DL3" s="118"/>
      <c r="DM3" s="118"/>
      <c r="DN3" s="118"/>
      <c r="DO3" s="118"/>
      <c r="DP3" s="118"/>
      <c r="DQ3" s="119"/>
      <c r="DS3" s="117" t="s">
        <v>2</v>
      </c>
      <c r="DT3" s="118"/>
      <c r="DU3" s="118"/>
      <c r="DV3" s="118"/>
      <c r="DW3" s="118"/>
      <c r="DX3" s="118"/>
      <c r="DY3" s="118"/>
      <c r="DZ3" s="118"/>
      <c r="EA3" s="118"/>
      <c r="EB3" s="118"/>
      <c r="EC3" s="118"/>
      <c r="ED3" s="118"/>
      <c r="EE3" s="118"/>
      <c r="EF3" s="119"/>
      <c r="EH3" s="117" t="s">
        <v>2</v>
      </c>
      <c r="EI3" s="118"/>
      <c r="EJ3" s="118"/>
      <c r="EK3" s="118"/>
      <c r="EL3" s="118"/>
      <c r="EM3" s="118"/>
      <c r="EN3" s="118"/>
      <c r="EO3" s="118"/>
      <c r="EP3" s="118"/>
      <c r="EQ3" s="118"/>
      <c r="ER3" s="118"/>
      <c r="ES3" s="118"/>
      <c r="ET3" s="118"/>
      <c r="EU3" s="119"/>
      <c r="EW3" s="117" t="s">
        <v>2</v>
      </c>
      <c r="EX3" s="118"/>
      <c r="EY3" s="118"/>
      <c r="EZ3" s="118"/>
      <c r="FA3" s="118"/>
      <c r="FB3" s="118"/>
      <c r="FC3" s="118"/>
      <c r="FD3" s="118"/>
      <c r="FE3" s="118"/>
      <c r="FF3" s="118"/>
      <c r="FG3" s="118"/>
      <c r="FH3" s="118"/>
      <c r="FI3" s="118"/>
      <c r="FJ3" s="119"/>
      <c r="FL3" s="117" t="s">
        <v>2</v>
      </c>
      <c r="FM3" s="118"/>
      <c r="FN3" s="118"/>
      <c r="FO3" s="118"/>
      <c r="FP3" s="118"/>
      <c r="FQ3" s="118"/>
      <c r="FR3" s="118"/>
      <c r="FS3" s="118"/>
      <c r="FT3" s="118"/>
      <c r="FU3" s="118"/>
      <c r="FV3" s="118"/>
      <c r="FW3" s="118"/>
      <c r="FX3" s="118"/>
      <c r="FY3" s="119"/>
      <c r="GA3" s="117" t="s">
        <v>2</v>
      </c>
      <c r="GB3" s="118"/>
      <c r="GC3" s="118"/>
      <c r="GD3" s="118"/>
      <c r="GE3" s="118"/>
      <c r="GF3" s="118"/>
      <c r="GG3" s="118"/>
      <c r="GH3" s="118"/>
      <c r="GI3" s="118"/>
      <c r="GJ3" s="118"/>
      <c r="GK3" s="118"/>
      <c r="GL3" s="118"/>
      <c r="GM3" s="118"/>
      <c r="GN3" s="119"/>
      <c r="GP3" s="117" t="s">
        <v>2</v>
      </c>
      <c r="GQ3" s="118"/>
      <c r="GR3" s="118"/>
      <c r="GS3" s="118"/>
      <c r="GT3" s="118"/>
      <c r="GU3" s="118"/>
      <c r="GV3" s="118"/>
      <c r="GW3" s="118"/>
      <c r="GX3" s="118"/>
      <c r="GY3" s="118"/>
      <c r="GZ3" s="118"/>
      <c r="HA3" s="118"/>
      <c r="HB3" s="118"/>
      <c r="HC3" s="119"/>
      <c r="HE3" s="117" t="s">
        <v>2</v>
      </c>
      <c r="HF3" s="118"/>
      <c r="HG3" s="118"/>
      <c r="HH3" s="118"/>
      <c r="HI3" s="118"/>
      <c r="HJ3" s="118"/>
      <c r="HK3" s="118"/>
      <c r="HL3" s="118"/>
      <c r="HM3" s="118"/>
      <c r="HN3" s="118"/>
      <c r="HO3" s="118"/>
      <c r="HP3" s="118"/>
      <c r="HQ3" s="118"/>
      <c r="HR3" s="119"/>
      <c r="HT3" s="117" t="s">
        <v>2</v>
      </c>
      <c r="HU3" s="118"/>
      <c r="HV3" s="118"/>
      <c r="HW3" s="118"/>
      <c r="HX3" s="118"/>
      <c r="HY3" s="118"/>
      <c r="HZ3" s="118"/>
      <c r="IA3" s="118"/>
      <c r="IB3" s="118"/>
      <c r="IC3" s="118"/>
      <c r="ID3" s="118"/>
      <c r="IE3" s="118"/>
      <c r="IF3" s="118"/>
      <c r="IG3" s="119"/>
      <c r="II3" s="117" t="s">
        <v>2</v>
      </c>
      <c r="IJ3" s="118"/>
      <c r="IK3" s="118"/>
      <c r="IL3" s="118"/>
      <c r="IM3" s="118"/>
      <c r="IN3" s="118"/>
      <c r="IO3" s="118"/>
      <c r="IP3" s="118"/>
      <c r="IQ3" s="118"/>
      <c r="IR3" s="118"/>
      <c r="IS3" s="118"/>
      <c r="IT3" s="118"/>
      <c r="IU3" s="118"/>
      <c r="IV3" s="119"/>
      <c r="IX3" s="117" t="s">
        <v>2</v>
      </c>
      <c r="IY3" s="118"/>
      <c r="IZ3" s="118"/>
      <c r="JA3" s="118"/>
      <c r="JB3" s="118"/>
      <c r="JC3" s="118"/>
      <c r="JD3" s="118"/>
      <c r="JE3" s="118"/>
      <c r="JF3" s="118"/>
      <c r="JG3" s="118"/>
      <c r="JH3" s="118"/>
      <c r="JI3" s="118"/>
      <c r="JJ3" s="118"/>
      <c r="JK3" s="119"/>
      <c r="JM3" s="117" t="s">
        <v>2</v>
      </c>
      <c r="JN3" s="118"/>
      <c r="JO3" s="118"/>
      <c r="JP3" s="118"/>
      <c r="JQ3" s="118"/>
      <c r="JR3" s="118"/>
      <c r="JS3" s="118"/>
      <c r="JT3" s="118"/>
      <c r="JU3" s="118"/>
      <c r="JV3" s="118"/>
      <c r="JW3" s="118"/>
      <c r="JX3" s="118"/>
      <c r="JY3" s="118"/>
      <c r="JZ3" s="119"/>
      <c r="KB3" s="117" t="s">
        <v>2</v>
      </c>
      <c r="KC3" s="118"/>
      <c r="KD3" s="118"/>
      <c r="KE3" s="118"/>
      <c r="KF3" s="118"/>
      <c r="KG3" s="118"/>
      <c r="KH3" s="118"/>
      <c r="KI3" s="118"/>
      <c r="KJ3" s="118"/>
      <c r="KK3" s="118"/>
      <c r="KL3" s="118"/>
      <c r="KM3" s="118"/>
      <c r="KN3" s="118"/>
      <c r="KO3" s="119"/>
      <c r="KQ3" s="117" t="s">
        <v>2</v>
      </c>
      <c r="KR3" s="118"/>
      <c r="KS3" s="118"/>
      <c r="KT3" s="118"/>
      <c r="KU3" s="118"/>
      <c r="KV3" s="118"/>
      <c r="KW3" s="118"/>
      <c r="KX3" s="118"/>
      <c r="KY3" s="118"/>
      <c r="KZ3" s="118"/>
      <c r="LA3" s="118"/>
      <c r="LB3" s="118"/>
      <c r="LC3" s="118"/>
      <c r="LD3" s="119"/>
      <c r="LF3" s="117" t="s">
        <v>2</v>
      </c>
      <c r="LG3" s="118"/>
      <c r="LH3" s="118"/>
      <c r="LI3" s="118"/>
      <c r="LJ3" s="118"/>
      <c r="LK3" s="118"/>
      <c r="LL3" s="118"/>
      <c r="LM3" s="118"/>
      <c r="LN3" s="118"/>
      <c r="LO3" s="118"/>
      <c r="LP3" s="118"/>
      <c r="LQ3" s="118"/>
      <c r="LR3" s="118"/>
      <c r="LS3" s="119"/>
      <c r="LU3" s="117" t="s">
        <v>2</v>
      </c>
      <c r="LV3" s="118"/>
      <c r="LW3" s="118"/>
      <c r="LX3" s="118"/>
      <c r="LY3" s="118"/>
      <c r="LZ3" s="118"/>
      <c r="MA3" s="118"/>
      <c r="MB3" s="118"/>
      <c r="MC3" s="118"/>
      <c r="MD3" s="118"/>
      <c r="ME3" s="118"/>
      <c r="MF3" s="118"/>
      <c r="MG3" s="118"/>
      <c r="MH3" s="119"/>
      <c r="MJ3" s="140"/>
    </row>
    <row r="4" spans="1:348" ht="16">
      <c r="A4" s="3" t="s">
        <v>3</v>
      </c>
      <c r="B4" s="4" t="s">
        <v>4</v>
      </c>
      <c r="C4" s="5">
        <v>44081</v>
      </c>
      <c r="D4" s="5">
        <f>C4+7</f>
        <v>44088</v>
      </c>
      <c r="E4" s="5">
        <f t="shared" ref="E4:J4" si="0">D4+7</f>
        <v>44095</v>
      </c>
      <c r="F4" s="5">
        <f t="shared" si="0"/>
        <v>44102</v>
      </c>
      <c r="G4" s="5">
        <f t="shared" si="0"/>
        <v>44109</v>
      </c>
      <c r="H4" s="5">
        <f t="shared" si="0"/>
        <v>44116</v>
      </c>
      <c r="I4" s="5">
        <f t="shared" si="0"/>
        <v>44123</v>
      </c>
      <c r="J4" s="5">
        <f t="shared" si="0"/>
        <v>44130</v>
      </c>
      <c r="K4" s="5">
        <f t="shared" ref="K4" si="1">J4+7</f>
        <v>44137</v>
      </c>
      <c r="L4" s="5">
        <f t="shared" ref="L4" si="2">K4+7</f>
        <v>44144</v>
      </c>
      <c r="M4" s="5">
        <f>L4+10</f>
        <v>44154</v>
      </c>
      <c r="N4" s="5">
        <f>M4+8</f>
        <v>44162</v>
      </c>
      <c r="O4" s="5">
        <f>N4+6</f>
        <v>44168</v>
      </c>
      <c r="P4" s="6" t="s">
        <v>5</v>
      </c>
      <c r="R4" s="5">
        <v>44081</v>
      </c>
      <c r="S4" s="5">
        <f>R4+7</f>
        <v>44088</v>
      </c>
      <c r="T4" s="5">
        <f t="shared" ref="T4" si="3">S4+7</f>
        <v>44095</v>
      </c>
      <c r="U4" s="5">
        <f t="shared" ref="U4" si="4">T4+7</f>
        <v>44102</v>
      </c>
      <c r="V4" s="5">
        <f t="shared" ref="V4" si="5">U4+7</f>
        <v>44109</v>
      </c>
      <c r="W4" s="5">
        <f t="shared" ref="W4" si="6">V4+7</f>
        <v>44116</v>
      </c>
      <c r="X4" s="5">
        <f t="shared" ref="X4" si="7">W4+7</f>
        <v>44123</v>
      </c>
      <c r="Y4" s="5">
        <f t="shared" ref="Y4" si="8">X4+7</f>
        <v>44130</v>
      </c>
      <c r="Z4" s="5">
        <f t="shared" ref="Z4" si="9">Y4+7</f>
        <v>44137</v>
      </c>
      <c r="AA4" s="5">
        <f t="shared" ref="AA4" si="10">Z4+7</f>
        <v>44144</v>
      </c>
      <c r="AB4" s="5">
        <f>AA4+10</f>
        <v>44154</v>
      </c>
      <c r="AC4" s="5">
        <f>AB4+8</f>
        <v>44162</v>
      </c>
      <c r="AD4" s="5">
        <f>AC4+6</f>
        <v>44168</v>
      </c>
      <c r="AE4" s="6" t="s">
        <v>5</v>
      </c>
      <c r="AG4" s="5">
        <v>44081</v>
      </c>
      <c r="AH4" s="5">
        <f>AG4+7</f>
        <v>44088</v>
      </c>
      <c r="AI4" s="5">
        <f t="shared" ref="AI4" si="11">AH4+7</f>
        <v>44095</v>
      </c>
      <c r="AJ4" s="5">
        <f t="shared" ref="AJ4" si="12">AI4+7</f>
        <v>44102</v>
      </c>
      <c r="AK4" s="5">
        <f t="shared" ref="AK4" si="13">AJ4+7</f>
        <v>44109</v>
      </c>
      <c r="AL4" s="5">
        <f t="shared" ref="AL4" si="14">AK4+7</f>
        <v>44116</v>
      </c>
      <c r="AM4" s="5">
        <f t="shared" ref="AM4" si="15">AL4+7</f>
        <v>44123</v>
      </c>
      <c r="AN4" s="5">
        <f t="shared" ref="AN4" si="16">AM4+7</f>
        <v>44130</v>
      </c>
      <c r="AO4" s="5">
        <f t="shared" ref="AO4" si="17">AN4+7</f>
        <v>44137</v>
      </c>
      <c r="AP4" s="5">
        <f t="shared" ref="AP4" si="18">AO4+7</f>
        <v>44144</v>
      </c>
      <c r="AQ4" s="5">
        <f>AP4+10</f>
        <v>44154</v>
      </c>
      <c r="AR4" s="5">
        <f>AQ4+8</f>
        <v>44162</v>
      </c>
      <c r="AS4" s="5">
        <f>AR4+6</f>
        <v>44168</v>
      </c>
      <c r="AT4" s="6" t="s">
        <v>5</v>
      </c>
      <c r="AV4" s="5">
        <v>44081</v>
      </c>
      <c r="AW4" s="5">
        <f>AV4+7</f>
        <v>44088</v>
      </c>
      <c r="AX4" s="5">
        <f t="shared" ref="AX4" si="19">AW4+7</f>
        <v>44095</v>
      </c>
      <c r="AY4" s="5">
        <f t="shared" ref="AY4" si="20">AX4+7</f>
        <v>44102</v>
      </c>
      <c r="AZ4" s="5">
        <f t="shared" ref="AZ4" si="21">AY4+7</f>
        <v>44109</v>
      </c>
      <c r="BA4" s="5">
        <f t="shared" ref="BA4" si="22">AZ4+7</f>
        <v>44116</v>
      </c>
      <c r="BB4" s="5">
        <f t="shared" ref="BB4" si="23">BA4+7</f>
        <v>44123</v>
      </c>
      <c r="BC4" s="5">
        <f t="shared" ref="BC4" si="24">BB4+7</f>
        <v>44130</v>
      </c>
      <c r="BD4" s="5">
        <f t="shared" ref="BD4" si="25">BC4+7</f>
        <v>44137</v>
      </c>
      <c r="BE4" s="5">
        <f t="shared" ref="BE4" si="26">BD4+7</f>
        <v>44144</v>
      </c>
      <c r="BF4" s="5">
        <f>BE4+10</f>
        <v>44154</v>
      </c>
      <c r="BG4" s="5">
        <f>BF4+8</f>
        <v>44162</v>
      </c>
      <c r="BH4" s="5">
        <f>BG4+6</f>
        <v>44168</v>
      </c>
      <c r="BI4" s="6" t="s">
        <v>5</v>
      </c>
      <c r="BK4" s="5">
        <v>44081</v>
      </c>
      <c r="BL4" s="5">
        <f>BK4+7</f>
        <v>44088</v>
      </c>
      <c r="BM4" s="5">
        <f t="shared" ref="BM4" si="27">BL4+7</f>
        <v>44095</v>
      </c>
      <c r="BN4" s="5">
        <f t="shared" ref="BN4" si="28">BM4+7</f>
        <v>44102</v>
      </c>
      <c r="BO4" s="5">
        <f t="shared" ref="BO4" si="29">BN4+7</f>
        <v>44109</v>
      </c>
      <c r="BP4" s="5">
        <f t="shared" ref="BP4" si="30">BO4+7</f>
        <v>44116</v>
      </c>
      <c r="BQ4" s="5">
        <f t="shared" ref="BQ4" si="31">BP4+7</f>
        <v>44123</v>
      </c>
      <c r="BR4" s="5">
        <f t="shared" ref="BR4" si="32">BQ4+7</f>
        <v>44130</v>
      </c>
      <c r="BS4" s="5">
        <f t="shared" ref="BS4" si="33">BR4+7</f>
        <v>44137</v>
      </c>
      <c r="BT4" s="5">
        <f t="shared" ref="BT4" si="34">BS4+7</f>
        <v>44144</v>
      </c>
      <c r="BU4" s="5">
        <f>BT4+10</f>
        <v>44154</v>
      </c>
      <c r="BV4" s="5">
        <f>BU4+8</f>
        <v>44162</v>
      </c>
      <c r="BW4" s="5">
        <f>BV4+6</f>
        <v>44168</v>
      </c>
      <c r="BX4" s="6" t="s">
        <v>5</v>
      </c>
      <c r="BZ4" s="5">
        <v>44081</v>
      </c>
      <c r="CA4" s="5">
        <f>BZ4+7</f>
        <v>44088</v>
      </c>
      <c r="CB4" s="5">
        <f t="shared" ref="CB4" si="35">CA4+7</f>
        <v>44095</v>
      </c>
      <c r="CC4" s="5">
        <f t="shared" ref="CC4" si="36">CB4+7</f>
        <v>44102</v>
      </c>
      <c r="CD4" s="5">
        <f t="shared" ref="CD4" si="37">CC4+7</f>
        <v>44109</v>
      </c>
      <c r="CE4" s="5">
        <f t="shared" ref="CE4" si="38">CD4+7</f>
        <v>44116</v>
      </c>
      <c r="CF4" s="5">
        <f t="shared" ref="CF4" si="39">CE4+7</f>
        <v>44123</v>
      </c>
      <c r="CG4" s="5">
        <f t="shared" ref="CG4" si="40">CF4+7</f>
        <v>44130</v>
      </c>
      <c r="CH4" s="5">
        <f t="shared" ref="CH4" si="41">CG4+7</f>
        <v>44137</v>
      </c>
      <c r="CI4" s="5">
        <f t="shared" ref="CI4" si="42">CH4+7</f>
        <v>44144</v>
      </c>
      <c r="CJ4" s="5">
        <f>CI4+10</f>
        <v>44154</v>
      </c>
      <c r="CK4" s="5">
        <f>CJ4+8</f>
        <v>44162</v>
      </c>
      <c r="CL4" s="5">
        <f>CK4+6</f>
        <v>44168</v>
      </c>
      <c r="CM4" s="6" t="s">
        <v>5</v>
      </c>
      <c r="CO4" s="5">
        <v>44081</v>
      </c>
      <c r="CP4" s="5">
        <f>CO4+7</f>
        <v>44088</v>
      </c>
      <c r="CQ4" s="5">
        <f t="shared" ref="CQ4" si="43">CP4+7</f>
        <v>44095</v>
      </c>
      <c r="CR4" s="5">
        <f t="shared" ref="CR4" si="44">CQ4+7</f>
        <v>44102</v>
      </c>
      <c r="CS4" s="5">
        <f t="shared" ref="CS4" si="45">CR4+7</f>
        <v>44109</v>
      </c>
      <c r="CT4" s="5">
        <f t="shared" ref="CT4" si="46">CS4+7</f>
        <v>44116</v>
      </c>
      <c r="CU4" s="5">
        <f t="shared" ref="CU4" si="47">CT4+7</f>
        <v>44123</v>
      </c>
      <c r="CV4" s="5">
        <f t="shared" ref="CV4" si="48">CU4+7</f>
        <v>44130</v>
      </c>
      <c r="CW4" s="5">
        <f t="shared" ref="CW4" si="49">CV4+7</f>
        <v>44137</v>
      </c>
      <c r="CX4" s="5">
        <f t="shared" ref="CX4" si="50">CW4+7</f>
        <v>44144</v>
      </c>
      <c r="CY4" s="5">
        <f>CX4+10</f>
        <v>44154</v>
      </c>
      <c r="CZ4" s="5">
        <f>CY4+8</f>
        <v>44162</v>
      </c>
      <c r="DA4" s="5">
        <f>CZ4+6</f>
        <v>44168</v>
      </c>
      <c r="DB4" s="6" t="s">
        <v>5</v>
      </c>
      <c r="DD4" s="5">
        <v>44081</v>
      </c>
      <c r="DE4" s="5">
        <f>DD4+7</f>
        <v>44088</v>
      </c>
      <c r="DF4" s="5">
        <f t="shared" ref="DF4" si="51">DE4+7</f>
        <v>44095</v>
      </c>
      <c r="DG4" s="5">
        <f t="shared" ref="DG4" si="52">DF4+7</f>
        <v>44102</v>
      </c>
      <c r="DH4" s="5">
        <f t="shared" ref="DH4" si="53">DG4+7</f>
        <v>44109</v>
      </c>
      <c r="DI4" s="5">
        <f t="shared" ref="DI4" si="54">DH4+7</f>
        <v>44116</v>
      </c>
      <c r="DJ4" s="5">
        <f t="shared" ref="DJ4" si="55">DI4+7</f>
        <v>44123</v>
      </c>
      <c r="DK4" s="5">
        <f t="shared" ref="DK4" si="56">DJ4+7</f>
        <v>44130</v>
      </c>
      <c r="DL4" s="5">
        <f t="shared" ref="DL4" si="57">DK4+7</f>
        <v>44137</v>
      </c>
      <c r="DM4" s="5">
        <f t="shared" ref="DM4" si="58">DL4+7</f>
        <v>44144</v>
      </c>
      <c r="DN4" s="5">
        <f>DM4+10</f>
        <v>44154</v>
      </c>
      <c r="DO4" s="5">
        <f>DN4+8</f>
        <v>44162</v>
      </c>
      <c r="DP4" s="5">
        <f>DO4+6</f>
        <v>44168</v>
      </c>
      <c r="DQ4" s="6" t="s">
        <v>5</v>
      </c>
      <c r="DS4" s="5">
        <v>44081</v>
      </c>
      <c r="DT4" s="5">
        <f>DS4+7</f>
        <v>44088</v>
      </c>
      <c r="DU4" s="5">
        <f t="shared" ref="DU4" si="59">DT4+7</f>
        <v>44095</v>
      </c>
      <c r="DV4" s="5">
        <f t="shared" ref="DV4" si="60">DU4+7</f>
        <v>44102</v>
      </c>
      <c r="DW4" s="5">
        <f t="shared" ref="DW4" si="61">DV4+7</f>
        <v>44109</v>
      </c>
      <c r="DX4" s="5">
        <f t="shared" ref="DX4" si="62">DW4+7</f>
        <v>44116</v>
      </c>
      <c r="DY4" s="5">
        <f t="shared" ref="DY4" si="63">DX4+7</f>
        <v>44123</v>
      </c>
      <c r="DZ4" s="5">
        <f t="shared" ref="DZ4" si="64">DY4+7</f>
        <v>44130</v>
      </c>
      <c r="EA4" s="5">
        <f t="shared" ref="EA4" si="65">DZ4+7</f>
        <v>44137</v>
      </c>
      <c r="EB4" s="5">
        <f t="shared" ref="EB4" si="66">EA4+7</f>
        <v>44144</v>
      </c>
      <c r="EC4" s="5">
        <f>EB4+10</f>
        <v>44154</v>
      </c>
      <c r="ED4" s="5">
        <f>EC4+8</f>
        <v>44162</v>
      </c>
      <c r="EE4" s="5">
        <f>ED4+6</f>
        <v>44168</v>
      </c>
      <c r="EF4" s="6" t="s">
        <v>5</v>
      </c>
      <c r="EH4" s="5">
        <v>44081</v>
      </c>
      <c r="EI4" s="5">
        <f>EH4+7</f>
        <v>44088</v>
      </c>
      <c r="EJ4" s="5">
        <f t="shared" ref="EJ4" si="67">EI4+7</f>
        <v>44095</v>
      </c>
      <c r="EK4" s="5">
        <f t="shared" ref="EK4" si="68">EJ4+7</f>
        <v>44102</v>
      </c>
      <c r="EL4" s="5">
        <f t="shared" ref="EL4" si="69">EK4+7</f>
        <v>44109</v>
      </c>
      <c r="EM4" s="5">
        <f t="shared" ref="EM4" si="70">EL4+7</f>
        <v>44116</v>
      </c>
      <c r="EN4" s="5">
        <f t="shared" ref="EN4" si="71">EM4+7</f>
        <v>44123</v>
      </c>
      <c r="EO4" s="5">
        <f t="shared" ref="EO4" si="72">EN4+7</f>
        <v>44130</v>
      </c>
      <c r="EP4" s="5">
        <f t="shared" ref="EP4" si="73">EO4+7</f>
        <v>44137</v>
      </c>
      <c r="EQ4" s="5">
        <f t="shared" ref="EQ4" si="74">EP4+7</f>
        <v>44144</v>
      </c>
      <c r="ER4" s="5">
        <f>EQ4+10</f>
        <v>44154</v>
      </c>
      <c r="ES4" s="5">
        <f>ER4+8</f>
        <v>44162</v>
      </c>
      <c r="ET4" s="5">
        <f>ES4+6</f>
        <v>44168</v>
      </c>
      <c r="EU4" s="6" t="s">
        <v>5</v>
      </c>
      <c r="EW4" s="5">
        <v>44081</v>
      </c>
      <c r="EX4" s="5">
        <f>EW4+7</f>
        <v>44088</v>
      </c>
      <c r="EY4" s="5">
        <f t="shared" ref="EY4" si="75">EX4+7</f>
        <v>44095</v>
      </c>
      <c r="EZ4" s="5">
        <f t="shared" ref="EZ4" si="76">EY4+7</f>
        <v>44102</v>
      </c>
      <c r="FA4" s="5">
        <f t="shared" ref="FA4" si="77">EZ4+7</f>
        <v>44109</v>
      </c>
      <c r="FB4" s="5">
        <f t="shared" ref="FB4" si="78">FA4+7</f>
        <v>44116</v>
      </c>
      <c r="FC4" s="5">
        <f t="shared" ref="FC4" si="79">FB4+7</f>
        <v>44123</v>
      </c>
      <c r="FD4" s="5">
        <f t="shared" ref="FD4" si="80">FC4+7</f>
        <v>44130</v>
      </c>
      <c r="FE4" s="5">
        <f t="shared" ref="FE4" si="81">FD4+7</f>
        <v>44137</v>
      </c>
      <c r="FF4" s="5">
        <f t="shared" ref="FF4" si="82">FE4+7</f>
        <v>44144</v>
      </c>
      <c r="FG4" s="5">
        <f>FF4+10</f>
        <v>44154</v>
      </c>
      <c r="FH4" s="5">
        <f>FG4+8</f>
        <v>44162</v>
      </c>
      <c r="FI4" s="5">
        <f>FH4+6</f>
        <v>44168</v>
      </c>
      <c r="FJ4" s="6" t="s">
        <v>5</v>
      </c>
      <c r="FL4" s="5">
        <v>44081</v>
      </c>
      <c r="FM4" s="5">
        <f>FL4+7</f>
        <v>44088</v>
      </c>
      <c r="FN4" s="5">
        <f t="shared" ref="FN4" si="83">FM4+7</f>
        <v>44095</v>
      </c>
      <c r="FO4" s="5">
        <f t="shared" ref="FO4" si="84">FN4+7</f>
        <v>44102</v>
      </c>
      <c r="FP4" s="5">
        <f t="shared" ref="FP4" si="85">FO4+7</f>
        <v>44109</v>
      </c>
      <c r="FQ4" s="5">
        <f t="shared" ref="FQ4" si="86">FP4+7</f>
        <v>44116</v>
      </c>
      <c r="FR4" s="5">
        <f t="shared" ref="FR4" si="87">FQ4+7</f>
        <v>44123</v>
      </c>
      <c r="FS4" s="5">
        <f t="shared" ref="FS4" si="88">FR4+7</f>
        <v>44130</v>
      </c>
      <c r="FT4" s="5">
        <f t="shared" ref="FT4" si="89">FS4+7</f>
        <v>44137</v>
      </c>
      <c r="FU4" s="5">
        <f t="shared" ref="FU4" si="90">FT4+7</f>
        <v>44144</v>
      </c>
      <c r="FV4" s="5">
        <f>FU4+10</f>
        <v>44154</v>
      </c>
      <c r="FW4" s="5">
        <f>FV4+8</f>
        <v>44162</v>
      </c>
      <c r="FX4" s="5">
        <f>FW4+6</f>
        <v>44168</v>
      </c>
      <c r="FY4" s="6" t="s">
        <v>5</v>
      </c>
      <c r="GA4" s="5">
        <v>44081</v>
      </c>
      <c r="GB4" s="5">
        <f>GA4+7</f>
        <v>44088</v>
      </c>
      <c r="GC4" s="5">
        <f t="shared" ref="GC4" si="91">GB4+7</f>
        <v>44095</v>
      </c>
      <c r="GD4" s="5">
        <f t="shared" ref="GD4" si="92">GC4+7</f>
        <v>44102</v>
      </c>
      <c r="GE4" s="5">
        <f t="shared" ref="GE4" si="93">GD4+7</f>
        <v>44109</v>
      </c>
      <c r="GF4" s="5">
        <f t="shared" ref="GF4" si="94">GE4+7</f>
        <v>44116</v>
      </c>
      <c r="GG4" s="5">
        <f t="shared" ref="GG4" si="95">GF4+7</f>
        <v>44123</v>
      </c>
      <c r="GH4" s="5">
        <f t="shared" ref="GH4" si="96">GG4+7</f>
        <v>44130</v>
      </c>
      <c r="GI4" s="5">
        <f t="shared" ref="GI4" si="97">GH4+7</f>
        <v>44137</v>
      </c>
      <c r="GJ4" s="5">
        <f t="shared" ref="GJ4" si="98">GI4+7</f>
        <v>44144</v>
      </c>
      <c r="GK4" s="5">
        <f>GJ4+10</f>
        <v>44154</v>
      </c>
      <c r="GL4" s="5">
        <f>GK4+8</f>
        <v>44162</v>
      </c>
      <c r="GM4" s="5">
        <f>GL4+6</f>
        <v>44168</v>
      </c>
      <c r="GN4" s="6" t="s">
        <v>5</v>
      </c>
      <c r="GP4" s="5">
        <v>44081</v>
      </c>
      <c r="GQ4" s="5">
        <f>GP4+7</f>
        <v>44088</v>
      </c>
      <c r="GR4" s="5">
        <f t="shared" ref="GR4" si="99">GQ4+7</f>
        <v>44095</v>
      </c>
      <c r="GS4" s="5">
        <f t="shared" ref="GS4" si="100">GR4+7</f>
        <v>44102</v>
      </c>
      <c r="GT4" s="5">
        <f t="shared" ref="GT4" si="101">GS4+7</f>
        <v>44109</v>
      </c>
      <c r="GU4" s="5">
        <f t="shared" ref="GU4" si="102">GT4+7</f>
        <v>44116</v>
      </c>
      <c r="GV4" s="5">
        <f t="shared" ref="GV4" si="103">GU4+7</f>
        <v>44123</v>
      </c>
      <c r="GW4" s="5">
        <f t="shared" ref="GW4" si="104">GV4+7</f>
        <v>44130</v>
      </c>
      <c r="GX4" s="5">
        <f t="shared" ref="GX4" si="105">GW4+7</f>
        <v>44137</v>
      </c>
      <c r="GY4" s="5">
        <f t="shared" ref="GY4" si="106">GX4+7</f>
        <v>44144</v>
      </c>
      <c r="GZ4" s="5">
        <f>GY4+10</f>
        <v>44154</v>
      </c>
      <c r="HA4" s="5">
        <f>GZ4+8</f>
        <v>44162</v>
      </c>
      <c r="HB4" s="5">
        <f>HA4+6</f>
        <v>44168</v>
      </c>
      <c r="HC4" s="6" t="s">
        <v>5</v>
      </c>
      <c r="HE4" s="5">
        <v>44081</v>
      </c>
      <c r="HF4" s="5">
        <f>HE4+7</f>
        <v>44088</v>
      </c>
      <c r="HG4" s="5">
        <f t="shared" ref="HG4" si="107">HF4+7</f>
        <v>44095</v>
      </c>
      <c r="HH4" s="5">
        <f t="shared" ref="HH4" si="108">HG4+7</f>
        <v>44102</v>
      </c>
      <c r="HI4" s="5">
        <f t="shared" ref="HI4" si="109">HH4+7</f>
        <v>44109</v>
      </c>
      <c r="HJ4" s="5">
        <f t="shared" ref="HJ4" si="110">HI4+7</f>
        <v>44116</v>
      </c>
      <c r="HK4" s="5">
        <f t="shared" ref="HK4" si="111">HJ4+7</f>
        <v>44123</v>
      </c>
      <c r="HL4" s="5">
        <f t="shared" ref="HL4" si="112">HK4+7</f>
        <v>44130</v>
      </c>
      <c r="HM4" s="5">
        <f t="shared" ref="HM4" si="113">HL4+7</f>
        <v>44137</v>
      </c>
      <c r="HN4" s="5">
        <f t="shared" ref="HN4" si="114">HM4+7</f>
        <v>44144</v>
      </c>
      <c r="HO4" s="5">
        <f>HN4+10</f>
        <v>44154</v>
      </c>
      <c r="HP4" s="5">
        <f>HO4+8</f>
        <v>44162</v>
      </c>
      <c r="HQ4" s="5">
        <f>HP4+6</f>
        <v>44168</v>
      </c>
      <c r="HR4" s="6" t="s">
        <v>5</v>
      </c>
      <c r="HT4" s="5">
        <v>44081</v>
      </c>
      <c r="HU4" s="5">
        <f>HT4+7</f>
        <v>44088</v>
      </c>
      <c r="HV4" s="5">
        <f t="shared" ref="HV4" si="115">HU4+7</f>
        <v>44095</v>
      </c>
      <c r="HW4" s="5">
        <f t="shared" ref="HW4" si="116">HV4+7</f>
        <v>44102</v>
      </c>
      <c r="HX4" s="5">
        <f t="shared" ref="HX4" si="117">HW4+7</f>
        <v>44109</v>
      </c>
      <c r="HY4" s="5">
        <f t="shared" ref="HY4" si="118">HX4+7</f>
        <v>44116</v>
      </c>
      <c r="HZ4" s="5">
        <f t="shared" ref="HZ4" si="119">HY4+7</f>
        <v>44123</v>
      </c>
      <c r="IA4" s="5">
        <f t="shared" ref="IA4" si="120">HZ4+7</f>
        <v>44130</v>
      </c>
      <c r="IB4" s="5">
        <f t="shared" ref="IB4" si="121">IA4+7</f>
        <v>44137</v>
      </c>
      <c r="IC4" s="5">
        <f t="shared" ref="IC4" si="122">IB4+7</f>
        <v>44144</v>
      </c>
      <c r="ID4" s="5">
        <f>IC4+10</f>
        <v>44154</v>
      </c>
      <c r="IE4" s="5">
        <f>ID4+8</f>
        <v>44162</v>
      </c>
      <c r="IF4" s="5">
        <f>IE4+6</f>
        <v>44168</v>
      </c>
      <c r="IG4" s="6" t="s">
        <v>5</v>
      </c>
      <c r="II4" s="5">
        <v>44081</v>
      </c>
      <c r="IJ4" s="5">
        <f>II4+7</f>
        <v>44088</v>
      </c>
      <c r="IK4" s="5">
        <f t="shared" ref="IK4" si="123">IJ4+7</f>
        <v>44095</v>
      </c>
      <c r="IL4" s="5">
        <f t="shared" ref="IL4" si="124">IK4+7</f>
        <v>44102</v>
      </c>
      <c r="IM4" s="5">
        <f t="shared" ref="IM4" si="125">IL4+7</f>
        <v>44109</v>
      </c>
      <c r="IN4" s="5">
        <f t="shared" ref="IN4" si="126">IM4+7</f>
        <v>44116</v>
      </c>
      <c r="IO4" s="5">
        <f t="shared" ref="IO4" si="127">IN4+7</f>
        <v>44123</v>
      </c>
      <c r="IP4" s="5">
        <f t="shared" ref="IP4" si="128">IO4+7</f>
        <v>44130</v>
      </c>
      <c r="IQ4" s="5">
        <f t="shared" ref="IQ4" si="129">IP4+7</f>
        <v>44137</v>
      </c>
      <c r="IR4" s="5">
        <f t="shared" ref="IR4" si="130">IQ4+7</f>
        <v>44144</v>
      </c>
      <c r="IS4" s="5">
        <f>IR4+10</f>
        <v>44154</v>
      </c>
      <c r="IT4" s="5">
        <f>IS4+8</f>
        <v>44162</v>
      </c>
      <c r="IU4" s="5">
        <f>IT4+6</f>
        <v>44168</v>
      </c>
      <c r="IV4" s="6" t="s">
        <v>5</v>
      </c>
      <c r="IX4" s="5">
        <v>44081</v>
      </c>
      <c r="IY4" s="5">
        <f>IX4+7</f>
        <v>44088</v>
      </c>
      <c r="IZ4" s="5">
        <f t="shared" ref="IZ4" si="131">IY4+7</f>
        <v>44095</v>
      </c>
      <c r="JA4" s="5">
        <f t="shared" ref="JA4" si="132">IZ4+7</f>
        <v>44102</v>
      </c>
      <c r="JB4" s="5">
        <f t="shared" ref="JB4" si="133">JA4+7</f>
        <v>44109</v>
      </c>
      <c r="JC4" s="5">
        <f t="shared" ref="JC4" si="134">JB4+7</f>
        <v>44116</v>
      </c>
      <c r="JD4" s="5">
        <f t="shared" ref="JD4" si="135">JC4+7</f>
        <v>44123</v>
      </c>
      <c r="JE4" s="5">
        <f t="shared" ref="JE4" si="136">JD4+7</f>
        <v>44130</v>
      </c>
      <c r="JF4" s="5">
        <f t="shared" ref="JF4" si="137">JE4+7</f>
        <v>44137</v>
      </c>
      <c r="JG4" s="5">
        <f t="shared" ref="JG4" si="138">JF4+7</f>
        <v>44144</v>
      </c>
      <c r="JH4" s="5">
        <f>JG4+10</f>
        <v>44154</v>
      </c>
      <c r="JI4" s="5">
        <f>JH4+8</f>
        <v>44162</v>
      </c>
      <c r="JJ4" s="5">
        <f>JI4+6</f>
        <v>44168</v>
      </c>
      <c r="JK4" s="6" t="s">
        <v>5</v>
      </c>
      <c r="JM4" s="5">
        <v>44081</v>
      </c>
      <c r="JN4" s="5">
        <f>JM4+7</f>
        <v>44088</v>
      </c>
      <c r="JO4" s="5">
        <f t="shared" ref="JO4" si="139">JN4+7</f>
        <v>44095</v>
      </c>
      <c r="JP4" s="5">
        <f t="shared" ref="JP4" si="140">JO4+7</f>
        <v>44102</v>
      </c>
      <c r="JQ4" s="5">
        <f t="shared" ref="JQ4" si="141">JP4+7</f>
        <v>44109</v>
      </c>
      <c r="JR4" s="5">
        <f t="shared" ref="JR4" si="142">JQ4+7</f>
        <v>44116</v>
      </c>
      <c r="JS4" s="5">
        <f t="shared" ref="JS4" si="143">JR4+7</f>
        <v>44123</v>
      </c>
      <c r="JT4" s="5">
        <f t="shared" ref="JT4" si="144">JS4+7</f>
        <v>44130</v>
      </c>
      <c r="JU4" s="5">
        <f t="shared" ref="JU4" si="145">JT4+7</f>
        <v>44137</v>
      </c>
      <c r="JV4" s="5">
        <f t="shared" ref="JV4" si="146">JU4+7</f>
        <v>44144</v>
      </c>
      <c r="JW4" s="5">
        <f>JV4+10</f>
        <v>44154</v>
      </c>
      <c r="JX4" s="5">
        <f>JW4+8</f>
        <v>44162</v>
      </c>
      <c r="JY4" s="5">
        <f>JX4+6</f>
        <v>44168</v>
      </c>
      <c r="JZ4" s="6" t="s">
        <v>5</v>
      </c>
      <c r="KB4" s="5">
        <v>44081</v>
      </c>
      <c r="KC4" s="5">
        <f>KB4+7</f>
        <v>44088</v>
      </c>
      <c r="KD4" s="5">
        <f t="shared" ref="KD4" si="147">KC4+7</f>
        <v>44095</v>
      </c>
      <c r="KE4" s="5">
        <f t="shared" ref="KE4" si="148">KD4+7</f>
        <v>44102</v>
      </c>
      <c r="KF4" s="5">
        <f t="shared" ref="KF4" si="149">KE4+7</f>
        <v>44109</v>
      </c>
      <c r="KG4" s="5">
        <f t="shared" ref="KG4" si="150">KF4+7</f>
        <v>44116</v>
      </c>
      <c r="KH4" s="5">
        <f t="shared" ref="KH4" si="151">KG4+7</f>
        <v>44123</v>
      </c>
      <c r="KI4" s="5">
        <f t="shared" ref="KI4" si="152">KH4+7</f>
        <v>44130</v>
      </c>
      <c r="KJ4" s="5">
        <f t="shared" ref="KJ4" si="153">KI4+7</f>
        <v>44137</v>
      </c>
      <c r="KK4" s="5">
        <f t="shared" ref="KK4" si="154">KJ4+7</f>
        <v>44144</v>
      </c>
      <c r="KL4" s="5">
        <f>KK4+10</f>
        <v>44154</v>
      </c>
      <c r="KM4" s="5">
        <f>KL4+8</f>
        <v>44162</v>
      </c>
      <c r="KN4" s="5">
        <f>KM4+6</f>
        <v>44168</v>
      </c>
      <c r="KO4" s="6" t="s">
        <v>5</v>
      </c>
      <c r="KQ4" s="5">
        <v>44081</v>
      </c>
      <c r="KR4" s="5">
        <f>KQ4+7</f>
        <v>44088</v>
      </c>
      <c r="KS4" s="5">
        <f t="shared" ref="KS4" si="155">KR4+7</f>
        <v>44095</v>
      </c>
      <c r="KT4" s="5">
        <f t="shared" ref="KT4" si="156">KS4+7</f>
        <v>44102</v>
      </c>
      <c r="KU4" s="5">
        <f t="shared" ref="KU4" si="157">KT4+7</f>
        <v>44109</v>
      </c>
      <c r="KV4" s="5">
        <f t="shared" ref="KV4" si="158">KU4+7</f>
        <v>44116</v>
      </c>
      <c r="KW4" s="5">
        <f t="shared" ref="KW4" si="159">KV4+7</f>
        <v>44123</v>
      </c>
      <c r="KX4" s="5">
        <f t="shared" ref="KX4" si="160">KW4+7</f>
        <v>44130</v>
      </c>
      <c r="KY4" s="5">
        <f t="shared" ref="KY4" si="161">KX4+7</f>
        <v>44137</v>
      </c>
      <c r="KZ4" s="5">
        <f t="shared" ref="KZ4" si="162">KY4+7</f>
        <v>44144</v>
      </c>
      <c r="LA4" s="5">
        <f>KZ4+10</f>
        <v>44154</v>
      </c>
      <c r="LB4" s="5">
        <f>LA4+8</f>
        <v>44162</v>
      </c>
      <c r="LC4" s="5">
        <f>LB4+6</f>
        <v>44168</v>
      </c>
      <c r="LD4" s="6" t="s">
        <v>5</v>
      </c>
      <c r="LF4" s="5">
        <v>44081</v>
      </c>
      <c r="LG4" s="5">
        <f>LF4+7</f>
        <v>44088</v>
      </c>
      <c r="LH4" s="5">
        <f t="shared" ref="LH4" si="163">LG4+7</f>
        <v>44095</v>
      </c>
      <c r="LI4" s="5">
        <f t="shared" ref="LI4" si="164">LH4+7</f>
        <v>44102</v>
      </c>
      <c r="LJ4" s="5">
        <f t="shared" ref="LJ4" si="165">LI4+7</f>
        <v>44109</v>
      </c>
      <c r="LK4" s="5">
        <f t="shared" ref="LK4" si="166">LJ4+7</f>
        <v>44116</v>
      </c>
      <c r="LL4" s="5">
        <f t="shared" ref="LL4" si="167">LK4+7</f>
        <v>44123</v>
      </c>
      <c r="LM4" s="5">
        <f t="shared" ref="LM4" si="168">LL4+7</f>
        <v>44130</v>
      </c>
      <c r="LN4" s="5">
        <f t="shared" ref="LN4" si="169">LM4+7</f>
        <v>44137</v>
      </c>
      <c r="LO4" s="5">
        <f t="shared" ref="LO4" si="170">LN4+7</f>
        <v>44144</v>
      </c>
      <c r="LP4" s="5">
        <f>LO4+10</f>
        <v>44154</v>
      </c>
      <c r="LQ4" s="5">
        <f>LP4+8</f>
        <v>44162</v>
      </c>
      <c r="LR4" s="5">
        <f>LQ4+6</f>
        <v>44168</v>
      </c>
      <c r="LS4" s="6" t="s">
        <v>5</v>
      </c>
      <c r="LU4" s="5">
        <v>44081</v>
      </c>
      <c r="LV4" s="5">
        <f>LU4+7</f>
        <v>44088</v>
      </c>
      <c r="LW4" s="5">
        <f t="shared" ref="LW4" si="171">LV4+7</f>
        <v>44095</v>
      </c>
      <c r="LX4" s="5">
        <f t="shared" ref="LX4" si="172">LW4+7</f>
        <v>44102</v>
      </c>
      <c r="LY4" s="5">
        <f t="shared" ref="LY4" si="173">LX4+7</f>
        <v>44109</v>
      </c>
      <c r="LZ4" s="5">
        <f t="shared" ref="LZ4" si="174">LY4+7</f>
        <v>44116</v>
      </c>
      <c r="MA4" s="5">
        <f t="shared" ref="MA4" si="175">LZ4+7</f>
        <v>44123</v>
      </c>
      <c r="MB4" s="5">
        <f t="shared" ref="MB4" si="176">MA4+7</f>
        <v>44130</v>
      </c>
      <c r="MC4" s="5">
        <f t="shared" ref="MC4" si="177">MB4+7</f>
        <v>44137</v>
      </c>
      <c r="MD4" s="5">
        <f t="shared" ref="MD4" si="178">MC4+7</f>
        <v>44144</v>
      </c>
      <c r="ME4" s="5">
        <f>MD4+10</f>
        <v>44154</v>
      </c>
      <c r="MF4" s="5">
        <f>ME4+8</f>
        <v>44162</v>
      </c>
      <c r="MG4" s="5">
        <f>MF4+6</f>
        <v>44168</v>
      </c>
      <c r="MH4" s="6" t="s">
        <v>5</v>
      </c>
      <c r="MJ4" s="106" t="s">
        <v>6</v>
      </c>
    </row>
    <row r="5" spans="1:348" ht="19">
      <c r="A5" s="125" t="s">
        <v>7</v>
      </c>
      <c r="B5" s="125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107"/>
    </row>
    <row r="6" spans="1:348">
      <c r="A6" s="8" t="s">
        <v>8</v>
      </c>
      <c r="B6" s="9" t="s">
        <v>9</v>
      </c>
      <c r="C6" s="9">
        <f t="shared" ref="C6:G6" si="179">AVERAGE(C7:C12)</f>
        <v>3</v>
      </c>
      <c r="D6" s="9" t="e">
        <f t="shared" si="179"/>
        <v>#DIV/0!</v>
      </c>
      <c r="E6" s="9" t="e">
        <f t="shared" si="179"/>
        <v>#DIV/0!</v>
      </c>
      <c r="F6" s="9" t="e">
        <f t="shared" si="179"/>
        <v>#DIV/0!</v>
      </c>
      <c r="G6" s="9" t="e">
        <f t="shared" si="179"/>
        <v>#DIV/0!</v>
      </c>
      <c r="H6" s="9" t="e">
        <f t="shared" ref="H6:M6" si="180">AVERAGE(H7:H12)</f>
        <v>#DIV/0!</v>
      </c>
      <c r="I6" s="9" t="e">
        <f t="shared" si="180"/>
        <v>#DIV/0!</v>
      </c>
      <c r="J6" s="9" t="e">
        <f t="shared" si="180"/>
        <v>#DIV/0!</v>
      </c>
      <c r="K6" s="9" t="e">
        <f t="shared" si="180"/>
        <v>#DIV/0!</v>
      </c>
      <c r="L6" s="9" t="e">
        <f t="shared" si="180"/>
        <v>#DIV/0!</v>
      </c>
      <c r="M6" s="9" t="e">
        <f t="shared" si="180"/>
        <v>#DIV/0!</v>
      </c>
      <c r="N6" s="9" t="e">
        <f>AVERAGE(N7:N12)</f>
        <v>#DIV/0!</v>
      </c>
      <c r="O6" s="9" t="e">
        <f t="shared" ref="O6" si="181">AVERAGE(O7:O12)</f>
        <v>#DIV/0!</v>
      </c>
      <c r="P6" s="10"/>
      <c r="R6" s="9">
        <f t="shared" ref="R6:AB6" si="182">AVERAGE(R7:R12)</f>
        <v>3</v>
      </c>
      <c r="S6" s="7"/>
      <c r="T6" s="9" t="e">
        <f t="shared" si="182"/>
        <v>#DIV/0!</v>
      </c>
      <c r="U6" s="9" t="e">
        <f t="shared" si="182"/>
        <v>#DIV/0!</v>
      </c>
      <c r="V6" s="9" t="e">
        <f t="shared" si="182"/>
        <v>#DIV/0!</v>
      </c>
      <c r="W6" s="9" t="e">
        <f t="shared" si="182"/>
        <v>#DIV/0!</v>
      </c>
      <c r="X6" s="9" t="e">
        <f t="shared" si="182"/>
        <v>#DIV/0!</v>
      </c>
      <c r="Y6" s="9" t="e">
        <f t="shared" si="182"/>
        <v>#DIV/0!</v>
      </c>
      <c r="Z6" s="9" t="e">
        <f t="shared" si="182"/>
        <v>#DIV/0!</v>
      </c>
      <c r="AA6" s="9" t="e">
        <f t="shared" si="182"/>
        <v>#DIV/0!</v>
      </c>
      <c r="AB6" s="9" t="e">
        <f t="shared" si="182"/>
        <v>#DIV/0!</v>
      </c>
      <c r="AC6" s="9" t="e">
        <f>AVERAGE(AC7:AC12)</f>
        <v>#DIV/0!</v>
      </c>
      <c r="AD6" s="9" t="e">
        <f t="shared" ref="AD6" si="183">AVERAGE(AD7:AD12)</f>
        <v>#DIV/0!</v>
      </c>
      <c r="AE6" s="10"/>
      <c r="AG6" s="9">
        <f t="shared" ref="AG6:AQ6" si="184">AVERAGE(AG7:AG12)</f>
        <v>3</v>
      </c>
      <c r="AH6" s="9" t="e">
        <f t="shared" si="184"/>
        <v>#DIV/0!</v>
      </c>
      <c r="AI6" s="9" t="e">
        <f t="shared" si="184"/>
        <v>#DIV/0!</v>
      </c>
      <c r="AJ6" s="9" t="e">
        <f t="shared" si="184"/>
        <v>#DIV/0!</v>
      </c>
      <c r="AK6" s="9" t="e">
        <f t="shared" si="184"/>
        <v>#DIV/0!</v>
      </c>
      <c r="AL6" s="9" t="e">
        <f t="shared" si="184"/>
        <v>#DIV/0!</v>
      </c>
      <c r="AM6" s="9" t="e">
        <f t="shared" si="184"/>
        <v>#DIV/0!</v>
      </c>
      <c r="AN6" s="9" t="e">
        <f t="shared" si="184"/>
        <v>#DIV/0!</v>
      </c>
      <c r="AO6" s="9" t="e">
        <f t="shared" si="184"/>
        <v>#DIV/0!</v>
      </c>
      <c r="AP6" s="9" t="e">
        <f t="shared" si="184"/>
        <v>#DIV/0!</v>
      </c>
      <c r="AQ6" s="9" t="e">
        <f t="shared" si="184"/>
        <v>#DIV/0!</v>
      </c>
      <c r="AR6" s="9" t="e">
        <f>AVERAGE(AR7:AR12)</f>
        <v>#DIV/0!</v>
      </c>
      <c r="AS6" s="9" t="e">
        <f t="shared" ref="AS6" si="185">AVERAGE(AS7:AS12)</f>
        <v>#DIV/0!</v>
      </c>
      <c r="AT6" s="10"/>
      <c r="AV6" s="9">
        <f t="shared" ref="AV6:BF6" si="186">AVERAGE(AV7:AV12)</f>
        <v>3</v>
      </c>
      <c r="AW6" s="9" t="e">
        <f t="shared" si="186"/>
        <v>#DIV/0!</v>
      </c>
      <c r="AX6" s="9" t="e">
        <f t="shared" si="186"/>
        <v>#DIV/0!</v>
      </c>
      <c r="AY6" s="9" t="e">
        <f t="shared" si="186"/>
        <v>#DIV/0!</v>
      </c>
      <c r="AZ6" s="9" t="e">
        <f t="shared" si="186"/>
        <v>#DIV/0!</v>
      </c>
      <c r="BA6" s="9" t="e">
        <f t="shared" si="186"/>
        <v>#DIV/0!</v>
      </c>
      <c r="BB6" s="9" t="e">
        <f t="shared" si="186"/>
        <v>#DIV/0!</v>
      </c>
      <c r="BC6" s="9" t="e">
        <f t="shared" si="186"/>
        <v>#DIV/0!</v>
      </c>
      <c r="BD6" s="9" t="e">
        <f t="shared" si="186"/>
        <v>#DIV/0!</v>
      </c>
      <c r="BE6" s="9" t="e">
        <f t="shared" si="186"/>
        <v>#DIV/0!</v>
      </c>
      <c r="BF6" s="9" t="e">
        <f t="shared" si="186"/>
        <v>#DIV/0!</v>
      </c>
      <c r="BG6" s="9" t="e">
        <f>AVERAGE(BG7:BG12)</f>
        <v>#DIV/0!</v>
      </c>
      <c r="BH6" s="9" t="e">
        <f t="shared" ref="BH6" si="187">AVERAGE(BH7:BH12)</f>
        <v>#DIV/0!</v>
      </c>
      <c r="BI6" s="10"/>
      <c r="BK6" s="9">
        <f t="shared" ref="BK6:BU6" si="188">AVERAGE(BK7:BK12)</f>
        <v>3</v>
      </c>
      <c r="BL6" s="9" t="e">
        <f t="shared" si="188"/>
        <v>#DIV/0!</v>
      </c>
      <c r="BM6" s="9" t="e">
        <f t="shared" si="188"/>
        <v>#DIV/0!</v>
      </c>
      <c r="BN6" s="9" t="e">
        <f t="shared" si="188"/>
        <v>#DIV/0!</v>
      </c>
      <c r="BO6" s="9" t="e">
        <f t="shared" si="188"/>
        <v>#DIV/0!</v>
      </c>
      <c r="BP6" s="9" t="e">
        <f t="shared" si="188"/>
        <v>#DIV/0!</v>
      </c>
      <c r="BQ6" s="9" t="e">
        <f t="shared" si="188"/>
        <v>#DIV/0!</v>
      </c>
      <c r="BR6" s="9" t="e">
        <f t="shared" si="188"/>
        <v>#DIV/0!</v>
      </c>
      <c r="BS6" s="9" t="e">
        <f t="shared" si="188"/>
        <v>#DIV/0!</v>
      </c>
      <c r="BT6" s="9" t="e">
        <f t="shared" si="188"/>
        <v>#DIV/0!</v>
      </c>
      <c r="BU6" s="9" t="e">
        <f t="shared" si="188"/>
        <v>#DIV/0!</v>
      </c>
      <c r="BV6" s="9" t="e">
        <f>AVERAGE(BV7:BV12)</f>
        <v>#DIV/0!</v>
      </c>
      <c r="BW6" s="9" t="e">
        <f t="shared" ref="BW6" si="189">AVERAGE(BW7:BW12)</f>
        <v>#DIV/0!</v>
      </c>
      <c r="BX6" s="10"/>
      <c r="BZ6" s="9">
        <f t="shared" ref="BZ6:CJ6" si="190">AVERAGE(BZ7:BZ12)</f>
        <v>3</v>
      </c>
      <c r="CA6" s="9" t="e">
        <f t="shared" si="190"/>
        <v>#DIV/0!</v>
      </c>
      <c r="CB6" s="9" t="e">
        <f t="shared" si="190"/>
        <v>#DIV/0!</v>
      </c>
      <c r="CC6" s="9" t="e">
        <f t="shared" si="190"/>
        <v>#DIV/0!</v>
      </c>
      <c r="CD6" s="9" t="e">
        <f t="shared" si="190"/>
        <v>#DIV/0!</v>
      </c>
      <c r="CE6" s="9" t="e">
        <f t="shared" si="190"/>
        <v>#DIV/0!</v>
      </c>
      <c r="CF6" s="9" t="e">
        <f t="shared" si="190"/>
        <v>#DIV/0!</v>
      </c>
      <c r="CG6" s="9" t="e">
        <f t="shared" si="190"/>
        <v>#DIV/0!</v>
      </c>
      <c r="CH6" s="9" t="e">
        <f t="shared" si="190"/>
        <v>#DIV/0!</v>
      </c>
      <c r="CI6" s="9" t="e">
        <f t="shared" si="190"/>
        <v>#DIV/0!</v>
      </c>
      <c r="CJ6" s="9" t="e">
        <f t="shared" si="190"/>
        <v>#DIV/0!</v>
      </c>
      <c r="CK6" s="9" t="e">
        <f>AVERAGE(CK7:CK12)</f>
        <v>#DIV/0!</v>
      </c>
      <c r="CL6" s="9" t="e">
        <f t="shared" ref="CL6" si="191">AVERAGE(CL7:CL12)</f>
        <v>#DIV/0!</v>
      </c>
      <c r="CM6" s="10"/>
      <c r="CO6" s="9">
        <f t="shared" ref="CO6:CY6" si="192">AVERAGE(CO7:CO12)</f>
        <v>3</v>
      </c>
      <c r="CP6" s="9" t="e">
        <f t="shared" si="192"/>
        <v>#DIV/0!</v>
      </c>
      <c r="CQ6" s="9" t="e">
        <f t="shared" si="192"/>
        <v>#DIV/0!</v>
      </c>
      <c r="CR6" s="9" t="e">
        <f t="shared" si="192"/>
        <v>#DIV/0!</v>
      </c>
      <c r="CS6" s="9" t="e">
        <f t="shared" si="192"/>
        <v>#DIV/0!</v>
      </c>
      <c r="CT6" s="9" t="e">
        <f t="shared" si="192"/>
        <v>#DIV/0!</v>
      </c>
      <c r="CU6" s="9" t="e">
        <f t="shared" si="192"/>
        <v>#DIV/0!</v>
      </c>
      <c r="CV6" s="9" t="e">
        <f t="shared" si="192"/>
        <v>#DIV/0!</v>
      </c>
      <c r="CW6" s="9" t="e">
        <f t="shared" si="192"/>
        <v>#DIV/0!</v>
      </c>
      <c r="CX6" s="9" t="e">
        <f t="shared" si="192"/>
        <v>#DIV/0!</v>
      </c>
      <c r="CY6" s="9" t="e">
        <f t="shared" si="192"/>
        <v>#DIV/0!</v>
      </c>
      <c r="CZ6" s="9" t="e">
        <f>AVERAGE(CZ7:CZ12)</f>
        <v>#DIV/0!</v>
      </c>
      <c r="DA6" s="9" t="e">
        <f t="shared" ref="DA6" si="193">AVERAGE(DA7:DA12)</f>
        <v>#DIV/0!</v>
      </c>
      <c r="DB6" s="10"/>
      <c r="DD6" s="9">
        <f t="shared" ref="DD6:DN6" si="194">AVERAGE(DD7:DD12)</f>
        <v>3</v>
      </c>
      <c r="DE6" s="9" t="e">
        <f t="shared" si="194"/>
        <v>#DIV/0!</v>
      </c>
      <c r="DF6" s="9" t="e">
        <f t="shared" si="194"/>
        <v>#DIV/0!</v>
      </c>
      <c r="DG6" s="9" t="e">
        <f t="shared" si="194"/>
        <v>#DIV/0!</v>
      </c>
      <c r="DH6" s="9" t="e">
        <f t="shared" si="194"/>
        <v>#DIV/0!</v>
      </c>
      <c r="DI6" s="9" t="e">
        <f t="shared" si="194"/>
        <v>#DIV/0!</v>
      </c>
      <c r="DJ6" s="9" t="e">
        <f t="shared" si="194"/>
        <v>#DIV/0!</v>
      </c>
      <c r="DK6" s="9" t="e">
        <f t="shared" si="194"/>
        <v>#DIV/0!</v>
      </c>
      <c r="DL6" s="9" t="e">
        <f t="shared" si="194"/>
        <v>#DIV/0!</v>
      </c>
      <c r="DM6" s="9" t="e">
        <f t="shared" si="194"/>
        <v>#DIV/0!</v>
      </c>
      <c r="DN6" s="9" t="e">
        <f t="shared" si="194"/>
        <v>#DIV/0!</v>
      </c>
      <c r="DO6" s="9" t="e">
        <f>AVERAGE(DO7:DO12)</f>
        <v>#DIV/0!</v>
      </c>
      <c r="DP6" s="9" t="e">
        <f t="shared" ref="DP6" si="195">AVERAGE(DP7:DP12)</f>
        <v>#DIV/0!</v>
      </c>
      <c r="DQ6" s="10"/>
      <c r="DS6" s="9">
        <f t="shared" ref="DS6:EC6" si="196">AVERAGE(DS7:DS12)</f>
        <v>3</v>
      </c>
      <c r="DT6" s="9" t="e">
        <f t="shared" si="196"/>
        <v>#DIV/0!</v>
      </c>
      <c r="DU6" s="9" t="e">
        <f t="shared" si="196"/>
        <v>#DIV/0!</v>
      </c>
      <c r="DV6" s="9" t="e">
        <f t="shared" si="196"/>
        <v>#DIV/0!</v>
      </c>
      <c r="DW6" s="9" t="e">
        <f t="shared" si="196"/>
        <v>#DIV/0!</v>
      </c>
      <c r="DX6" s="9" t="e">
        <f t="shared" si="196"/>
        <v>#DIV/0!</v>
      </c>
      <c r="DY6" s="9" t="e">
        <f t="shared" si="196"/>
        <v>#DIV/0!</v>
      </c>
      <c r="DZ6" s="9" t="e">
        <f t="shared" si="196"/>
        <v>#DIV/0!</v>
      </c>
      <c r="EA6" s="9" t="e">
        <f t="shared" si="196"/>
        <v>#DIV/0!</v>
      </c>
      <c r="EB6" s="9" t="e">
        <f t="shared" si="196"/>
        <v>#DIV/0!</v>
      </c>
      <c r="EC6" s="9" t="e">
        <f t="shared" si="196"/>
        <v>#DIV/0!</v>
      </c>
      <c r="ED6" s="9" t="e">
        <f>AVERAGE(ED7:ED12)</f>
        <v>#DIV/0!</v>
      </c>
      <c r="EE6" s="9" t="e">
        <f t="shared" ref="EE6" si="197">AVERAGE(EE7:EE12)</f>
        <v>#DIV/0!</v>
      </c>
      <c r="EF6" s="10"/>
      <c r="EH6" s="9">
        <f t="shared" ref="EH6:ER6" si="198">AVERAGE(EH7:EH12)</f>
        <v>3</v>
      </c>
      <c r="EI6" s="9" t="e">
        <f t="shared" si="198"/>
        <v>#DIV/0!</v>
      </c>
      <c r="EJ6" s="9" t="e">
        <f t="shared" si="198"/>
        <v>#DIV/0!</v>
      </c>
      <c r="EK6" s="9" t="e">
        <f t="shared" si="198"/>
        <v>#DIV/0!</v>
      </c>
      <c r="EL6" s="9" t="e">
        <f t="shared" si="198"/>
        <v>#DIV/0!</v>
      </c>
      <c r="EM6" s="9" t="e">
        <f t="shared" si="198"/>
        <v>#DIV/0!</v>
      </c>
      <c r="EN6" s="9" t="e">
        <f t="shared" si="198"/>
        <v>#DIV/0!</v>
      </c>
      <c r="EO6" s="9" t="e">
        <f t="shared" si="198"/>
        <v>#DIV/0!</v>
      </c>
      <c r="EP6" s="9" t="e">
        <f t="shared" si="198"/>
        <v>#DIV/0!</v>
      </c>
      <c r="EQ6" s="9" t="e">
        <f t="shared" si="198"/>
        <v>#DIV/0!</v>
      </c>
      <c r="ER6" s="9" t="e">
        <f t="shared" si="198"/>
        <v>#DIV/0!</v>
      </c>
      <c r="ES6" s="9" t="e">
        <f>AVERAGE(ES7:ES12)</f>
        <v>#DIV/0!</v>
      </c>
      <c r="ET6" s="9" t="e">
        <f t="shared" ref="ET6" si="199">AVERAGE(ET7:ET12)</f>
        <v>#DIV/0!</v>
      </c>
      <c r="EU6" s="10"/>
      <c r="EW6" s="9">
        <f t="shared" ref="EW6:FG6" si="200">AVERAGE(EW7:EW12)</f>
        <v>3</v>
      </c>
      <c r="EX6" s="9" t="e">
        <f t="shared" si="200"/>
        <v>#DIV/0!</v>
      </c>
      <c r="EY6" s="9" t="e">
        <f t="shared" si="200"/>
        <v>#DIV/0!</v>
      </c>
      <c r="EZ6" s="9" t="e">
        <f t="shared" si="200"/>
        <v>#DIV/0!</v>
      </c>
      <c r="FA6" s="9" t="e">
        <f t="shared" si="200"/>
        <v>#DIV/0!</v>
      </c>
      <c r="FB6" s="9" t="e">
        <f t="shared" si="200"/>
        <v>#DIV/0!</v>
      </c>
      <c r="FC6" s="9" t="e">
        <f t="shared" si="200"/>
        <v>#DIV/0!</v>
      </c>
      <c r="FD6" s="9" t="e">
        <f t="shared" si="200"/>
        <v>#DIV/0!</v>
      </c>
      <c r="FE6" s="9" t="e">
        <f t="shared" si="200"/>
        <v>#DIV/0!</v>
      </c>
      <c r="FF6" s="9" t="e">
        <f t="shared" si="200"/>
        <v>#DIV/0!</v>
      </c>
      <c r="FG6" s="9" t="e">
        <f t="shared" si="200"/>
        <v>#DIV/0!</v>
      </c>
      <c r="FH6" s="9" t="e">
        <f>AVERAGE(FH7:FH12)</f>
        <v>#DIV/0!</v>
      </c>
      <c r="FI6" s="9" t="e">
        <f t="shared" ref="FI6" si="201">AVERAGE(FI7:FI12)</f>
        <v>#DIV/0!</v>
      </c>
      <c r="FJ6" s="10"/>
      <c r="FL6" s="9">
        <f t="shared" ref="FL6:FV6" si="202">AVERAGE(FL7:FL12)</f>
        <v>3</v>
      </c>
      <c r="FM6" s="9" t="e">
        <f t="shared" si="202"/>
        <v>#DIV/0!</v>
      </c>
      <c r="FN6" s="9" t="e">
        <f t="shared" si="202"/>
        <v>#DIV/0!</v>
      </c>
      <c r="FO6" s="9" t="e">
        <f t="shared" si="202"/>
        <v>#DIV/0!</v>
      </c>
      <c r="FP6" s="9" t="e">
        <f t="shared" si="202"/>
        <v>#DIV/0!</v>
      </c>
      <c r="FQ6" s="9" t="e">
        <f t="shared" si="202"/>
        <v>#DIV/0!</v>
      </c>
      <c r="FR6" s="9" t="e">
        <f t="shared" si="202"/>
        <v>#DIV/0!</v>
      </c>
      <c r="FS6" s="9" t="e">
        <f t="shared" si="202"/>
        <v>#DIV/0!</v>
      </c>
      <c r="FT6" s="9" t="e">
        <f t="shared" si="202"/>
        <v>#DIV/0!</v>
      </c>
      <c r="FU6" s="9" t="e">
        <f t="shared" si="202"/>
        <v>#DIV/0!</v>
      </c>
      <c r="FV6" s="9" t="e">
        <f t="shared" si="202"/>
        <v>#DIV/0!</v>
      </c>
      <c r="FW6" s="9" t="e">
        <f>AVERAGE(FW7:FW12)</f>
        <v>#DIV/0!</v>
      </c>
      <c r="FX6" s="9" t="e">
        <f t="shared" ref="FX6" si="203">AVERAGE(FX7:FX12)</f>
        <v>#DIV/0!</v>
      </c>
      <c r="FY6" s="10"/>
      <c r="GA6" s="9">
        <f t="shared" ref="GA6:GK6" si="204">AVERAGE(GA7:GA12)</f>
        <v>3</v>
      </c>
      <c r="GB6" s="9" t="e">
        <f t="shared" si="204"/>
        <v>#DIV/0!</v>
      </c>
      <c r="GC6" s="9" t="e">
        <f t="shared" si="204"/>
        <v>#DIV/0!</v>
      </c>
      <c r="GD6" s="9" t="e">
        <f t="shared" si="204"/>
        <v>#DIV/0!</v>
      </c>
      <c r="GE6" s="9" t="e">
        <f t="shared" si="204"/>
        <v>#DIV/0!</v>
      </c>
      <c r="GF6" s="9" t="e">
        <f t="shared" si="204"/>
        <v>#DIV/0!</v>
      </c>
      <c r="GG6" s="9" t="e">
        <f t="shared" si="204"/>
        <v>#DIV/0!</v>
      </c>
      <c r="GH6" s="9" t="e">
        <f t="shared" si="204"/>
        <v>#DIV/0!</v>
      </c>
      <c r="GI6" s="9" t="e">
        <f t="shared" si="204"/>
        <v>#DIV/0!</v>
      </c>
      <c r="GJ6" s="9" t="e">
        <f t="shared" si="204"/>
        <v>#DIV/0!</v>
      </c>
      <c r="GK6" s="9" t="e">
        <f t="shared" si="204"/>
        <v>#DIV/0!</v>
      </c>
      <c r="GL6" s="9" t="e">
        <f>AVERAGE(GL7:GL12)</f>
        <v>#DIV/0!</v>
      </c>
      <c r="GM6" s="9" t="e">
        <f t="shared" ref="GM6" si="205">AVERAGE(GM7:GM12)</f>
        <v>#DIV/0!</v>
      </c>
      <c r="GN6" s="10"/>
      <c r="GP6" s="9">
        <f t="shared" ref="GP6:GZ6" si="206">AVERAGE(GP7:GP12)</f>
        <v>3.3333333333333335</v>
      </c>
      <c r="GQ6" s="9" t="e">
        <f t="shared" si="206"/>
        <v>#DIV/0!</v>
      </c>
      <c r="GR6" s="9" t="e">
        <f t="shared" si="206"/>
        <v>#DIV/0!</v>
      </c>
      <c r="GS6" s="9" t="e">
        <f t="shared" si="206"/>
        <v>#DIV/0!</v>
      </c>
      <c r="GT6" s="9" t="e">
        <f t="shared" si="206"/>
        <v>#DIV/0!</v>
      </c>
      <c r="GU6" s="9" t="e">
        <f t="shared" si="206"/>
        <v>#DIV/0!</v>
      </c>
      <c r="GV6" s="9" t="e">
        <f t="shared" si="206"/>
        <v>#DIV/0!</v>
      </c>
      <c r="GW6" s="9" t="e">
        <f t="shared" si="206"/>
        <v>#DIV/0!</v>
      </c>
      <c r="GX6" s="9" t="e">
        <f t="shared" si="206"/>
        <v>#DIV/0!</v>
      </c>
      <c r="GY6" s="9" t="e">
        <f t="shared" si="206"/>
        <v>#DIV/0!</v>
      </c>
      <c r="GZ6" s="9" t="e">
        <f t="shared" si="206"/>
        <v>#DIV/0!</v>
      </c>
      <c r="HA6" s="9" t="e">
        <f>AVERAGE(HA7:HA12)</f>
        <v>#DIV/0!</v>
      </c>
      <c r="HB6" s="9" t="e">
        <f t="shared" ref="HB6" si="207">AVERAGE(HB7:HB12)</f>
        <v>#DIV/0!</v>
      </c>
      <c r="HC6" s="10"/>
      <c r="HE6" s="9">
        <f t="shared" ref="HE6:HO6" si="208">AVERAGE(HE7:HE12)</f>
        <v>3</v>
      </c>
      <c r="HF6" s="9" t="e">
        <f t="shared" si="208"/>
        <v>#DIV/0!</v>
      </c>
      <c r="HG6" s="9" t="e">
        <f t="shared" si="208"/>
        <v>#DIV/0!</v>
      </c>
      <c r="HH6" s="9" t="e">
        <f t="shared" si="208"/>
        <v>#DIV/0!</v>
      </c>
      <c r="HI6" s="9" t="e">
        <f t="shared" si="208"/>
        <v>#DIV/0!</v>
      </c>
      <c r="HJ6" s="9" t="e">
        <f t="shared" si="208"/>
        <v>#DIV/0!</v>
      </c>
      <c r="HK6" s="9" t="e">
        <f t="shared" si="208"/>
        <v>#DIV/0!</v>
      </c>
      <c r="HL6" s="9" t="e">
        <f t="shared" si="208"/>
        <v>#DIV/0!</v>
      </c>
      <c r="HM6" s="9" t="e">
        <f t="shared" si="208"/>
        <v>#DIV/0!</v>
      </c>
      <c r="HN6" s="9" t="e">
        <f t="shared" si="208"/>
        <v>#DIV/0!</v>
      </c>
      <c r="HO6" s="9" t="e">
        <f t="shared" si="208"/>
        <v>#DIV/0!</v>
      </c>
      <c r="HP6" s="9" t="e">
        <f>AVERAGE(HP7:HP12)</f>
        <v>#DIV/0!</v>
      </c>
      <c r="HQ6" s="9" t="e">
        <f t="shared" ref="HQ6" si="209">AVERAGE(HQ7:HQ12)</f>
        <v>#DIV/0!</v>
      </c>
      <c r="HR6" s="10"/>
      <c r="HT6" s="9">
        <f t="shared" ref="HT6:ID6" si="210">AVERAGE(HT7:HT12)</f>
        <v>3</v>
      </c>
      <c r="HU6" s="9" t="e">
        <f t="shared" si="210"/>
        <v>#DIV/0!</v>
      </c>
      <c r="HV6" s="9" t="e">
        <f t="shared" si="210"/>
        <v>#DIV/0!</v>
      </c>
      <c r="HW6" s="9" t="e">
        <f t="shared" si="210"/>
        <v>#DIV/0!</v>
      </c>
      <c r="HX6" s="9" t="e">
        <f t="shared" si="210"/>
        <v>#DIV/0!</v>
      </c>
      <c r="HY6" s="9" t="e">
        <f t="shared" si="210"/>
        <v>#DIV/0!</v>
      </c>
      <c r="HZ6" s="9" t="e">
        <f t="shared" si="210"/>
        <v>#DIV/0!</v>
      </c>
      <c r="IA6" s="9" t="e">
        <f t="shared" si="210"/>
        <v>#DIV/0!</v>
      </c>
      <c r="IB6" s="9" t="e">
        <f t="shared" si="210"/>
        <v>#DIV/0!</v>
      </c>
      <c r="IC6" s="9" t="e">
        <f t="shared" si="210"/>
        <v>#DIV/0!</v>
      </c>
      <c r="ID6" s="9" t="e">
        <f t="shared" si="210"/>
        <v>#DIV/0!</v>
      </c>
      <c r="IE6" s="9" t="e">
        <f>AVERAGE(IE7:IE12)</f>
        <v>#DIV/0!</v>
      </c>
      <c r="IF6" s="9" t="e">
        <f t="shared" ref="IF6" si="211">AVERAGE(IF7:IF12)</f>
        <v>#DIV/0!</v>
      </c>
      <c r="IG6" s="10"/>
      <c r="II6" s="9">
        <f t="shared" ref="II6:IS6" si="212">AVERAGE(II7:II12)</f>
        <v>3</v>
      </c>
      <c r="IJ6" s="9" t="e">
        <f t="shared" si="212"/>
        <v>#DIV/0!</v>
      </c>
      <c r="IK6" s="9" t="e">
        <f t="shared" si="212"/>
        <v>#DIV/0!</v>
      </c>
      <c r="IL6" s="9" t="e">
        <f t="shared" si="212"/>
        <v>#DIV/0!</v>
      </c>
      <c r="IM6" s="9" t="e">
        <f t="shared" si="212"/>
        <v>#DIV/0!</v>
      </c>
      <c r="IN6" s="9" t="e">
        <f t="shared" si="212"/>
        <v>#DIV/0!</v>
      </c>
      <c r="IO6" s="9" t="e">
        <f t="shared" si="212"/>
        <v>#DIV/0!</v>
      </c>
      <c r="IP6" s="9" t="e">
        <f t="shared" si="212"/>
        <v>#DIV/0!</v>
      </c>
      <c r="IQ6" s="9" t="e">
        <f t="shared" si="212"/>
        <v>#DIV/0!</v>
      </c>
      <c r="IR6" s="9" t="e">
        <f t="shared" si="212"/>
        <v>#DIV/0!</v>
      </c>
      <c r="IS6" s="9" t="e">
        <f t="shared" si="212"/>
        <v>#DIV/0!</v>
      </c>
      <c r="IT6" s="9" t="e">
        <f>AVERAGE(IT7:IT12)</f>
        <v>#DIV/0!</v>
      </c>
      <c r="IU6" s="9" t="e">
        <f t="shared" ref="IU6" si="213">AVERAGE(IU7:IU12)</f>
        <v>#DIV/0!</v>
      </c>
      <c r="IV6" s="10"/>
      <c r="IX6" s="9">
        <f t="shared" ref="IX6:JH6" si="214">AVERAGE(IX7:IX12)</f>
        <v>3</v>
      </c>
      <c r="IY6" s="9" t="e">
        <f t="shared" si="214"/>
        <v>#DIV/0!</v>
      </c>
      <c r="IZ6" s="9" t="e">
        <f t="shared" si="214"/>
        <v>#DIV/0!</v>
      </c>
      <c r="JA6" s="9" t="e">
        <f t="shared" si="214"/>
        <v>#DIV/0!</v>
      </c>
      <c r="JB6" s="9" t="e">
        <f t="shared" si="214"/>
        <v>#DIV/0!</v>
      </c>
      <c r="JC6" s="9" t="e">
        <f t="shared" si="214"/>
        <v>#DIV/0!</v>
      </c>
      <c r="JD6" s="9" t="e">
        <f t="shared" si="214"/>
        <v>#DIV/0!</v>
      </c>
      <c r="JE6" s="9" t="e">
        <f t="shared" si="214"/>
        <v>#DIV/0!</v>
      </c>
      <c r="JF6" s="9" t="e">
        <f t="shared" si="214"/>
        <v>#DIV/0!</v>
      </c>
      <c r="JG6" s="9" t="e">
        <f t="shared" si="214"/>
        <v>#DIV/0!</v>
      </c>
      <c r="JH6" s="9" t="e">
        <f t="shared" si="214"/>
        <v>#DIV/0!</v>
      </c>
      <c r="JI6" s="9" t="e">
        <f>AVERAGE(JI7:JI12)</f>
        <v>#DIV/0!</v>
      </c>
      <c r="JJ6" s="9" t="e">
        <f t="shared" ref="JJ6" si="215">AVERAGE(JJ7:JJ12)</f>
        <v>#DIV/0!</v>
      </c>
      <c r="JK6" s="10"/>
      <c r="JM6" s="9">
        <f t="shared" ref="JM6:JW6" si="216">AVERAGE(JM7:JM12)</f>
        <v>3</v>
      </c>
      <c r="JN6" s="9" t="e">
        <f t="shared" si="216"/>
        <v>#DIV/0!</v>
      </c>
      <c r="JO6" s="9" t="e">
        <f t="shared" si="216"/>
        <v>#DIV/0!</v>
      </c>
      <c r="JP6" s="9" t="e">
        <f t="shared" si="216"/>
        <v>#DIV/0!</v>
      </c>
      <c r="JQ6" s="9" t="e">
        <f t="shared" si="216"/>
        <v>#DIV/0!</v>
      </c>
      <c r="JR6" s="9" t="e">
        <f t="shared" si="216"/>
        <v>#DIV/0!</v>
      </c>
      <c r="JS6" s="9" t="e">
        <f t="shared" si="216"/>
        <v>#DIV/0!</v>
      </c>
      <c r="JT6" s="9" t="e">
        <f t="shared" si="216"/>
        <v>#DIV/0!</v>
      </c>
      <c r="JU6" s="9" t="e">
        <f t="shared" si="216"/>
        <v>#DIV/0!</v>
      </c>
      <c r="JV6" s="9" t="e">
        <f t="shared" si="216"/>
        <v>#DIV/0!</v>
      </c>
      <c r="JW6" s="9" t="e">
        <f t="shared" si="216"/>
        <v>#DIV/0!</v>
      </c>
      <c r="JX6" s="9" t="e">
        <f>AVERAGE(JX7:JX12)</f>
        <v>#DIV/0!</v>
      </c>
      <c r="JY6" s="9" t="e">
        <f t="shared" ref="JY6" si="217">AVERAGE(JY7:JY12)</f>
        <v>#DIV/0!</v>
      </c>
      <c r="JZ6" s="10"/>
      <c r="KB6" s="9">
        <f t="shared" ref="KB6:KL6" si="218">AVERAGE(KB7:KB12)</f>
        <v>3</v>
      </c>
      <c r="KC6" s="9" t="e">
        <f t="shared" si="218"/>
        <v>#DIV/0!</v>
      </c>
      <c r="KD6" s="9" t="e">
        <f t="shared" si="218"/>
        <v>#DIV/0!</v>
      </c>
      <c r="KE6" s="9" t="e">
        <f t="shared" si="218"/>
        <v>#DIV/0!</v>
      </c>
      <c r="KF6" s="9" t="e">
        <f t="shared" si="218"/>
        <v>#DIV/0!</v>
      </c>
      <c r="KG6" s="9" t="e">
        <f t="shared" si="218"/>
        <v>#DIV/0!</v>
      </c>
      <c r="KH6" s="9" t="e">
        <f t="shared" si="218"/>
        <v>#DIV/0!</v>
      </c>
      <c r="KI6" s="9" t="e">
        <f t="shared" si="218"/>
        <v>#DIV/0!</v>
      </c>
      <c r="KJ6" s="9" t="e">
        <f t="shared" si="218"/>
        <v>#DIV/0!</v>
      </c>
      <c r="KK6" s="9" t="e">
        <f t="shared" si="218"/>
        <v>#DIV/0!</v>
      </c>
      <c r="KL6" s="9" t="e">
        <f t="shared" si="218"/>
        <v>#DIV/0!</v>
      </c>
      <c r="KM6" s="9" t="e">
        <f>AVERAGE(KM7:KM12)</f>
        <v>#DIV/0!</v>
      </c>
      <c r="KN6" s="9" t="e">
        <f t="shared" ref="KN6" si="219">AVERAGE(KN7:KN12)</f>
        <v>#DIV/0!</v>
      </c>
      <c r="KO6" s="10"/>
      <c r="KQ6" s="9">
        <f t="shared" ref="KQ6:LA6" si="220">AVERAGE(KQ7:KQ12)</f>
        <v>3</v>
      </c>
      <c r="KR6" s="9" t="e">
        <f t="shared" si="220"/>
        <v>#DIV/0!</v>
      </c>
      <c r="KS6" s="9" t="e">
        <f t="shared" si="220"/>
        <v>#DIV/0!</v>
      </c>
      <c r="KT6" s="9" t="e">
        <f t="shared" si="220"/>
        <v>#DIV/0!</v>
      </c>
      <c r="KU6" s="9" t="e">
        <f t="shared" si="220"/>
        <v>#DIV/0!</v>
      </c>
      <c r="KV6" s="9" t="e">
        <f t="shared" si="220"/>
        <v>#DIV/0!</v>
      </c>
      <c r="KW6" s="9" t="e">
        <f t="shared" si="220"/>
        <v>#DIV/0!</v>
      </c>
      <c r="KX6" s="9" t="e">
        <f t="shared" si="220"/>
        <v>#DIV/0!</v>
      </c>
      <c r="KY6" s="9" t="e">
        <f t="shared" si="220"/>
        <v>#DIV/0!</v>
      </c>
      <c r="KZ6" s="9" t="e">
        <f t="shared" si="220"/>
        <v>#DIV/0!</v>
      </c>
      <c r="LA6" s="9" t="e">
        <f t="shared" si="220"/>
        <v>#DIV/0!</v>
      </c>
      <c r="LB6" s="9" t="e">
        <f>AVERAGE(LB7:LB12)</f>
        <v>#DIV/0!</v>
      </c>
      <c r="LC6" s="9" t="e">
        <f t="shared" ref="LC6" si="221">AVERAGE(LC7:LC12)</f>
        <v>#DIV/0!</v>
      </c>
      <c r="LD6" s="10"/>
      <c r="LF6" s="9">
        <f t="shared" ref="LF6:LP6" si="222">AVERAGE(LF7:LF12)</f>
        <v>3</v>
      </c>
      <c r="LG6" s="9" t="e">
        <f t="shared" si="222"/>
        <v>#DIV/0!</v>
      </c>
      <c r="LH6" s="9" t="e">
        <f t="shared" si="222"/>
        <v>#DIV/0!</v>
      </c>
      <c r="LI6" s="9" t="e">
        <f t="shared" si="222"/>
        <v>#DIV/0!</v>
      </c>
      <c r="LJ6" s="9" t="e">
        <f t="shared" si="222"/>
        <v>#DIV/0!</v>
      </c>
      <c r="LK6" s="9" t="e">
        <f t="shared" si="222"/>
        <v>#DIV/0!</v>
      </c>
      <c r="LL6" s="9" t="e">
        <f t="shared" si="222"/>
        <v>#DIV/0!</v>
      </c>
      <c r="LM6" s="9" t="e">
        <f t="shared" si="222"/>
        <v>#DIV/0!</v>
      </c>
      <c r="LN6" s="9" t="e">
        <f t="shared" si="222"/>
        <v>#DIV/0!</v>
      </c>
      <c r="LO6" s="9" t="e">
        <f t="shared" si="222"/>
        <v>#DIV/0!</v>
      </c>
      <c r="LP6" s="9" t="e">
        <f t="shared" si="222"/>
        <v>#DIV/0!</v>
      </c>
      <c r="LQ6" s="9" t="e">
        <f>AVERAGE(LQ7:LQ12)</f>
        <v>#DIV/0!</v>
      </c>
      <c r="LR6" s="9" t="e">
        <f t="shared" ref="LR6" si="223">AVERAGE(LR7:LR12)</f>
        <v>#DIV/0!</v>
      </c>
      <c r="LS6" s="10"/>
      <c r="LU6" s="9">
        <f t="shared" ref="LU6:ME6" si="224">AVERAGE(LU7:LU12)</f>
        <v>3</v>
      </c>
      <c r="LV6" s="9" t="e">
        <f t="shared" si="224"/>
        <v>#DIV/0!</v>
      </c>
      <c r="LW6" s="9" t="e">
        <f t="shared" si="224"/>
        <v>#DIV/0!</v>
      </c>
      <c r="LX6" s="9" t="e">
        <f t="shared" si="224"/>
        <v>#DIV/0!</v>
      </c>
      <c r="LY6" s="9" t="e">
        <f t="shared" si="224"/>
        <v>#DIV/0!</v>
      </c>
      <c r="LZ6" s="9" t="e">
        <f t="shared" si="224"/>
        <v>#DIV/0!</v>
      </c>
      <c r="MA6" s="9" t="e">
        <f t="shared" si="224"/>
        <v>#DIV/0!</v>
      </c>
      <c r="MB6" s="9" t="e">
        <f t="shared" si="224"/>
        <v>#DIV/0!</v>
      </c>
      <c r="MC6" s="9" t="e">
        <f t="shared" si="224"/>
        <v>#DIV/0!</v>
      </c>
      <c r="MD6" s="9" t="e">
        <f t="shared" si="224"/>
        <v>#DIV/0!</v>
      </c>
      <c r="ME6" s="9" t="e">
        <f t="shared" si="224"/>
        <v>#DIV/0!</v>
      </c>
      <c r="MF6" s="9" t="e">
        <f>AVERAGE(MF7:MF12)</f>
        <v>#DIV/0!</v>
      </c>
      <c r="MG6" s="9" t="e">
        <f t="shared" ref="MG6" si="225">AVERAGE(MG7:MG12)</f>
        <v>#DIV/0!</v>
      </c>
      <c r="MH6" s="10"/>
      <c r="MJ6" s="108"/>
    </row>
    <row r="7" spans="1:348" ht="24" outlineLevel="1">
      <c r="A7" s="122" t="s">
        <v>8</v>
      </c>
      <c r="B7" s="11" t="s">
        <v>10</v>
      </c>
      <c r="C7" s="12">
        <v>3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R7" s="12">
        <v>3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G7" s="12">
        <v>3</v>
      </c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V7" s="12">
        <v>3</v>
      </c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K7" s="12">
        <v>3</v>
      </c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Z7" s="12">
        <v>3</v>
      </c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O7" s="12">
        <v>3</v>
      </c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D7" s="12">
        <v>3</v>
      </c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S7" s="12">
        <v>3</v>
      </c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H7" s="12">
        <v>3</v>
      </c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W7" s="12">
        <v>3</v>
      </c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L7" s="12">
        <v>3</v>
      </c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GA7" s="12">
        <v>3</v>
      </c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P7" s="12">
        <v>3</v>
      </c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E7" s="12">
        <v>3</v>
      </c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T7" s="12">
        <v>3</v>
      </c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I7" s="12">
        <v>3</v>
      </c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X7" s="12">
        <v>3</v>
      </c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M7" s="12">
        <v>3</v>
      </c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B7" s="12">
        <v>3</v>
      </c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Q7" s="12">
        <v>3</v>
      </c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F7" s="12">
        <v>3</v>
      </c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U7" s="12">
        <v>3</v>
      </c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J7" s="108"/>
    </row>
    <row r="8" spans="1:348" ht="24" outlineLevel="1">
      <c r="A8" s="123"/>
      <c r="B8" s="11" t="s">
        <v>11</v>
      </c>
      <c r="C8" s="12">
        <v>3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 s="12">
        <v>3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G8" s="12">
        <v>3</v>
      </c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V8" s="12">
        <v>3</v>
      </c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K8" s="12">
        <v>3</v>
      </c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Z8" s="12">
        <v>3</v>
      </c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O8" s="12">
        <v>3</v>
      </c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D8" s="12">
        <v>3</v>
      </c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S8" s="12">
        <v>3</v>
      </c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H8" s="12">
        <v>3</v>
      </c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W8" s="12">
        <v>3</v>
      </c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L8" s="12">
        <v>3</v>
      </c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GA8" s="12">
        <v>3</v>
      </c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P8" s="12">
        <v>3</v>
      </c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E8" s="12">
        <v>3</v>
      </c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T8" s="12">
        <v>3</v>
      </c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I8" s="12">
        <v>3</v>
      </c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X8" s="12">
        <v>3</v>
      </c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M8" s="12">
        <v>3</v>
      </c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B8" s="12">
        <v>3</v>
      </c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Q8" s="12">
        <v>3</v>
      </c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F8" s="12">
        <v>3</v>
      </c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U8" s="12">
        <v>3</v>
      </c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J8" s="136"/>
    </row>
    <row r="9" spans="1:348" ht="24" outlineLevel="1">
      <c r="A9" s="123"/>
      <c r="B9" s="11" t="s">
        <v>12</v>
      </c>
      <c r="C9" s="12">
        <v>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R9" s="12">
        <v>3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G9" s="12">
        <v>3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V9" s="12">
        <v>3</v>
      </c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K9" s="12">
        <v>3</v>
      </c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Z9" s="12">
        <v>3</v>
      </c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O9" s="12">
        <v>3</v>
      </c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D9" s="12">
        <v>3</v>
      </c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S9" s="12">
        <v>3</v>
      </c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H9" s="12">
        <v>3</v>
      </c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W9" s="12">
        <v>3</v>
      </c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L9" s="12">
        <v>3</v>
      </c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GA9" s="12">
        <v>3</v>
      </c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P9" s="12">
        <v>3</v>
      </c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E9" s="12">
        <v>3</v>
      </c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T9" s="12">
        <v>3</v>
      </c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I9" s="12">
        <v>3</v>
      </c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X9" s="12">
        <v>3</v>
      </c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M9" s="12">
        <v>3</v>
      </c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B9" s="12">
        <v>3</v>
      </c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Q9" s="12">
        <v>3</v>
      </c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F9" s="12">
        <v>3</v>
      </c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U9" s="12">
        <v>3</v>
      </c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J9" s="141"/>
    </row>
    <row r="10" spans="1:348" ht="12" outlineLevel="1">
      <c r="A10" s="123"/>
      <c r="B10" s="11" t="s">
        <v>13</v>
      </c>
      <c r="C10" s="12">
        <v>3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R10" s="12">
        <v>3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G10" s="12">
        <v>3</v>
      </c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V10" s="12">
        <v>3</v>
      </c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K10" s="12">
        <v>3</v>
      </c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Z10" s="12">
        <v>3</v>
      </c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O10" s="12">
        <v>3</v>
      </c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D10" s="12">
        <v>3</v>
      </c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S10" s="12">
        <v>3</v>
      </c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H10" s="12">
        <v>3</v>
      </c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W10" s="12">
        <v>3</v>
      </c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L10" s="12">
        <v>3</v>
      </c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GA10" s="12">
        <v>3</v>
      </c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P10" s="12">
        <v>3</v>
      </c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E10" s="12">
        <v>3</v>
      </c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T10" s="12">
        <v>3</v>
      </c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I10" s="12">
        <v>3</v>
      </c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X10" s="12">
        <v>3</v>
      </c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M10" s="12">
        <v>3</v>
      </c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B10" s="12">
        <v>3</v>
      </c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Q10" s="12">
        <v>3</v>
      </c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F10" s="12">
        <v>3</v>
      </c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U10" s="12">
        <v>3</v>
      </c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J10" s="141"/>
    </row>
    <row r="11" spans="1:348" ht="12" outlineLevel="1">
      <c r="A11" s="123"/>
      <c r="B11" s="11" t="s">
        <v>14</v>
      </c>
      <c r="C11" s="12">
        <v>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R11" s="12">
        <v>3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G11" s="12">
        <v>3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V11" s="12">
        <v>3</v>
      </c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K11" s="12">
        <v>3</v>
      </c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Z11" s="12">
        <v>3</v>
      </c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O11" s="12">
        <v>3</v>
      </c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D11" s="12">
        <v>3</v>
      </c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S11" s="12">
        <v>3</v>
      </c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H11" s="12">
        <v>3</v>
      </c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W11" s="12">
        <v>3</v>
      </c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L11" s="12">
        <v>3</v>
      </c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GA11" s="12">
        <v>3</v>
      </c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P11" s="12">
        <v>3</v>
      </c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E11" s="12">
        <v>3</v>
      </c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T11" s="12">
        <v>3</v>
      </c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I11" s="12">
        <v>3</v>
      </c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X11" s="12">
        <v>3</v>
      </c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M11" s="12">
        <v>3</v>
      </c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B11" s="12">
        <v>3</v>
      </c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Q11" s="12">
        <v>3</v>
      </c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F11" s="12">
        <v>3</v>
      </c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U11" s="12">
        <v>3</v>
      </c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J11" s="141"/>
    </row>
    <row r="12" spans="1:348" ht="12" outlineLevel="1">
      <c r="A12" s="124"/>
      <c r="B12" s="11" t="s">
        <v>15</v>
      </c>
      <c r="C12" s="12">
        <v>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R12" s="12">
        <v>3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G12" s="12">
        <v>3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V12" s="12">
        <v>3</v>
      </c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K12" s="12">
        <v>3</v>
      </c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Z12" s="12">
        <v>3</v>
      </c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O12" s="12">
        <v>3</v>
      </c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D12" s="12">
        <v>3</v>
      </c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S12" s="12">
        <v>3</v>
      </c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H12" s="12">
        <v>3</v>
      </c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W12" s="12">
        <v>3</v>
      </c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L12" s="12">
        <v>3</v>
      </c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GA12" s="12">
        <v>3</v>
      </c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P12" s="12">
        <v>5</v>
      </c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E12" s="12">
        <v>3</v>
      </c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T12" s="12">
        <v>3</v>
      </c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I12" s="12">
        <v>3</v>
      </c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X12" s="12">
        <v>3</v>
      </c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M12" s="12">
        <v>3</v>
      </c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B12" s="12">
        <v>3</v>
      </c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Q12" s="12">
        <v>3</v>
      </c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F12" s="12">
        <v>3</v>
      </c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U12" s="12">
        <v>3</v>
      </c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J12" s="137"/>
    </row>
    <row r="13" spans="1:348" ht="11">
      <c r="A13" s="13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6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6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6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6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6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6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6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6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6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6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6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6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6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6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6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6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6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6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6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6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6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6"/>
      <c r="MJ13" s="136"/>
    </row>
    <row r="14" spans="1:348" ht="12">
      <c r="A14" s="8" t="s">
        <v>16</v>
      </c>
      <c r="B14" s="9" t="s">
        <v>9</v>
      </c>
      <c r="C14" s="9" t="e">
        <f>AVERAGE(C15:C21)</f>
        <v>#DIV/0!</v>
      </c>
      <c r="D14" s="9" t="e">
        <f>AVERAGE(D15:D21)</f>
        <v>#DIV/0!</v>
      </c>
      <c r="E14" s="9" t="e">
        <f>AVERAGE(E15:E21)</f>
        <v>#DIV/0!</v>
      </c>
      <c r="F14" s="9" t="e">
        <f t="shared" ref="F14:G14" si="226">AVERAGE(F15:F21)</f>
        <v>#DIV/0!</v>
      </c>
      <c r="G14" s="9" t="e">
        <f t="shared" si="226"/>
        <v>#DIV/0!</v>
      </c>
      <c r="H14" s="9" t="e">
        <f>AVERAGE(H15:H21)</f>
        <v>#DIV/0!</v>
      </c>
      <c r="I14" s="9" t="e">
        <f>AVERAGE(I15:I21)</f>
        <v>#DIV/0!</v>
      </c>
      <c r="J14" s="9" t="e">
        <f>AVERAGE(J15:J21)</f>
        <v>#DIV/0!</v>
      </c>
      <c r="K14" s="9" t="e">
        <f t="shared" ref="K14:M14" si="227">AVERAGE(K15:K20)</f>
        <v>#DIV/0!</v>
      </c>
      <c r="L14" s="9" t="e">
        <f t="shared" si="227"/>
        <v>#DIV/0!</v>
      </c>
      <c r="M14" s="9" t="e">
        <f t="shared" si="227"/>
        <v>#DIV/0!</v>
      </c>
      <c r="N14" s="9" t="e">
        <f>AVERAGE(N15:N20)</f>
        <v>#DIV/0!</v>
      </c>
      <c r="O14" s="9" t="e">
        <f t="shared" ref="O14" si="228">AVERAGE(O15:O20)</f>
        <v>#DIV/0!</v>
      </c>
      <c r="P14" s="10"/>
      <c r="R14" s="9" t="e">
        <f>AVERAGE(R15:R21)</f>
        <v>#DIV/0!</v>
      </c>
      <c r="S14" s="9" t="e">
        <f>AVERAGE(S15:S21)</f>
        <v>#DIV/0!</v>
      </c>
      <c r="T14" s="9" t="e">
        <f>AVERAGE(T15:T21)</f>
        <v>#DIV/0!</v>
      </c>
      <c r="U14" s="9" t="e">
        <f t="shared" ref="U14:V14" si="229">AVERAGE(U15:U21)</f>
        <v>#DIV/0!</v>
      </c>
      <c r="V14" s="9" t="e">
        <f t="shared" si="229"/>
        <v>#DIV/0!</v>
      </c>
      <c r="W14" s="9" t="e">
        <f>AVERAGE(W15:W21)</f>
        <v>#DIV/0!</v>
      </c>
      <c r="X14" s="9" t="e">
        <f>AVERAGE(X15:X21)</f>
        <v>#DIV/0!</v>
      </c>
      <c r="Y14" s="9" t="e">
        <f>AVERAGE(Y15:Y21)</f>
        <v>#DIV/0!</v>
      </c>
      <c r="Z14" s="9" t="e">
        <f t="shared" ref="Z14:AB14" si="230">AVERAGE(Z15:Z20)</f>
        <v>#DIV/0!</v>
      </c>
      <c r="AA14" s="9" t="e">
        <f t="shared" si="230"/>
        <v>#DIV/0!</v>
      </c>
      <c r="AB14" s="9" t="e">
        <f t="shared" si="230"/>
        <v>#DIV/0!</v>
      </c>
      <c r="AC14" s="9" t="e">
        <f>AVERAGE(AC15:AC20)</f>
        <v>#DIV/0!</v>
      </c>
      <c r="AD14" s="9" t="e">
        <f t="shared" ref="AD14" si="231">AVERAGE(AD15:AD20)</f>
        <v>#DIV/0!</v>
      </c>
      <c r="AE14" s="10"/>
      <c r="AG14" s="9" t="e">
        <f>AVERAGE(AG15:AG21)</f>
        <v>#DIV/0!</v>
      </c>
      <c r="AH14" s="9" t="e">
        <f>AVERAGE(AH15:AH21)</f>
        <v>#DIV/0!</v>
      </c>
      <c r="AI14" s="9" t="e">
        <f>AVERAGE(AI15:AI21)</f>
        <v>#DIV/0!</v>
      </c>
      <c r="AJ14" s="9" t="e">
        <f t="shared" ref="AJ14:AK14" si="232">AVERAGE(AJ15:AJ21)</f>
        <v>#DIV/0!</v>
      </c>
      <c r="AK14" s="9" t="e">
        <f t="shared" si="232"/>
        <v>#DIV/0!</v>
      </c>
      <c r="AL14" s="9" t="e">
        <f>AVERAGE(AL15:AL21)</f>
        <v>#DIV/0!</v>
      </c>
      <c r="AM14" s="9" t="e">
        <f>AVERAGE(AM15:AM21)</f>
        <v>#DIV/0!</v>
      </c>
      <c r="AN14" s="9" t="e">
        <f>AVERAGE(AN15:AN21)</f>
        <v>#DIV/0!</v>
      </c>
      <c r="AO14" s="9" t="e">
        <f t="shared" ref="AO14:AQ14" si="233">AVERAGE(AO15:AO20)</f>
        <v>#DIV/0!</v>
      </c>
      <c r="AP14" s="9" t="e">
        <f t="shared" si="233"/>
        <v>#DIV/0!</v>
      </c>
      <c r="AQ14" s="9" t="e">
        <f t="shared" si="233"/>
        <v>#DIV/0!</v>
      </c>
      <c r="AR14" s="9" t="e">
        <f>AVERAGE(AR15:AR20)</f>
        <v>#DIV/0!</v>
      </c>
      <c r="AS14" s="9" t="e">
        <f t="shared" ref="AS14" si="234">AVERAGE(AS15:AS20)</f>
        <v>#DIV/0!</v>
      </c>
      <c r="AT14" s="10"/>
      <c r="AV14" s="9" t="e">
        <f>AVERAGE(AV15:AV21)</f>
        <v>#DIV/0!</v>
      </c>
      <c r="AW14" s="9" t="e">
        <f>AVERAGE(AW15:AW21)</f>
        <v>#DIV/0!</v>
      </c>
      <c r="AX14" s="9" t="e">
        <f>AVERAGE(AX15:AX21)</f>
        <v>#DIV/0!</v>
      </c>
      <c r="AY14" s="9" t="e">
        <f t="shared" ref="AY14:AZ14" si="235">AVERAGE(AY15:AY21)</f>
        <v>#DIV/0!</v>
      </c>
      <c r="AZ14" s="9" t="e">
        <f t="shared" si="235"/>
        <v>#DIV/0!</v>
      </c>
      <c r="BA14" s="9" t="e">
        <f>AVERAGE(BA15:BA21)</f>
        <v>#DIV/0!</v>
      </c>
      <c r="BB14" s="9" t="e">
        <f>AVERAGE(BB15:BB21)</f>
        <v>#DIV/0!</v>
      </c>
      <c r="BC14" s="9" t="e">
        <f>AVERAGE(BC15:BC21)</f>
        <v>#DIV/0!</v>
      </c>
      <c r="BD14" s="9" t="e">
        <f t="shared" ref="BD14:BF14" si="236">AVERAGE(BD15:BD20)</f>
        <v>#DIV/0!</v>
      </c>
      <c r="BE14" s="9" t="e">
        <f t="shared" si="236"/>
        <v>#DIV/0!</v>
      </c>
      <c r="BF14" s="9" t="e">
        <f t="shared" si="236"/>
        <v>#DIV/0!</v>
      </c>
      <c r="BG14" s="9" t="e">
        <f>AVERAGE(BG15:BG20)</f>
        <v>#DIV/0!</v>
      </c>
      <c r="BH14" s="9" t="e">
        <f t="shared" ref="BH14" si="237">AVERAGE(BH15:BH20)</f>
        <v>#DIV/0!</v>
      </c>
      <c r="BI14" s="10"/>
      <c r="BK14" s="9" t="e">
        <f>AVERAGE(BK15:BK21)</f>
        <v>#DIV/0!</v>
      </c>
      <c r="BL14" s="9" t="e">
        <f>AVERAGE(BL15:BL21)</f>
        <v>#DIV/0!</v>
      </c>
      <c r="BM14" s="9" t="e">
        <f>AVERAGE(BM15:BM21)</f>
        <v>#DIV/0!</v>
      </c>
      <c r="BN14" s="9" t="e">
        <f t="shared" ref="BN14:BO14" si="238">AVERAGE(BN15:BN21)</f>
        <v>#DIV/0!</v>
      </c>
      <c r="BO14" s="9" t="e">
        <f t="shared" si="238"/>
        <v>#DIV/0!</v>
      </c>
      <c r="BP14" s="9" t="e">
        <f>AVERAGE(BP15:BP21)</f>
        <v>#DIV/0!</v>
      </c>
      <c r="BQ14" s="9" t="e">
        <f>AVERAGE(BQ15:BQ21)</f>
        <v>#DIV/0!</v>
      </c>
      <c r="BR14" s="9" t="e">
        <f>AVERAGE(BR15:BR21)</f>
        <v>#DIV/0!</v>
      </c>
      <c r="BS14" s="9" t="e">
        <f t="shared" ref="BS14:BU14" si="239">AVERAGE(BS15:BS20)</f>
        <v>#DIV/0!</v>
      </c>
      <c r="BT14" s="9" t="e">
        <f t="shared" si="239"/>
        <v>#DIV/0!</v>
      </c>
      <c r="BU14" s="9" t="e">
        <f t="shared" si="239"/>
        <v>#DIV/0!</v>
      </c>
      <c r="BV14" s="9" t="e">
        <f>AVERAGE(BV15:BV20)</f>
        <v>#DIV/0!</v>
      </c>
      <c r="BW14" s="9" t="e">
        <f t="shared" ref="BW14" si="240">AVERAGE(BW15:BW20)</f>
        <v>#DIV/0!</v>
      </c>
      <c r="BX14" s="10"/>
      <c r="BZ14" s="9" t="e">
        <f>AVERAGE(BZ15:BZ21)</f>
        <v>#DIV/0!</v>
      </c>
      <c r="CA14" s="9" t="e">
        <f>AVERAGE(CA15:CA21)</f>
        <v>#DIV/0!</v>
      </c>
      <c r="CB14" s="9" t="e">
        <f>AVERAGE(CB15:CB21)</f>
        <v>#DIV/0!</v>
      </c>
      <c r="CC14" s="9" t="e">
        <f t="shared" ref="CC14:CD14" si="241">AVERAGE(CC15:CC21)</f>
        <v>#DIV/0!</v>
      </c>
      <c r="CD14" s="9" t="e">
        <f t="shared" si="241"/>
        <v>#DIV/0!</v>
      </c>
      <c r="CE14" s="9" t="e">
        <f>AVERAGE(CE15:CE21)</f>
        <v>#DIV/0!</v>
      </c>
      <c r="CF14" s="9" t="e">
        <f>AVERAGE(CF15:CF21)</f>
        <v>#DIV/0!</v>
      </c>
      <c r="CG14" s="9" t="e">
        <f>AVERAGE(CG15:CG21)</f>
        <v>#DIV/0!</v>
      </c>
      <c r="CH14" s="9" t="e">
        <f t="shared" ref="CH14:CJ14" si="242">AVERAGE(CH15:CH20)</f>
        <v>#DIV/0!</v>
      </c>
      <c r="CI14" s="9" t="e">
        <f t="shared" si="242"/>
        <v>#DIV/0!</v>
      </c>
      <c r="CJ14" s="9" t="e">
        <f t="shared" si="242"/>
        <v>#DIV/0!</v>
      </c>
      <c r="CK14" s="9" t="e">
        <f>AVERAGE(CK15:CK20)</f>
        <v>#DIV/0!</v>
      </c>
      <c r="CL14" s="9" t="e">
        <f t="shared" ref="CL14" si="243">AVERAGE(CL15:CL20)</f>
        <v>#DIV/0!</v>
      </c>
      <c r="CM14" s="10"/>
      <c r="CO14" s="9" t="e">
        <f>AVERAGE(CO15:CO21)</f>
        <v>#DIV/0!</v>
      </c>
      <c r="CP14" s="9" t="e">
        <f>AVERAGE(CP15:CP21)</f>
        <v>#DIV/0!</v>
      </c>
      <c r="CQ14" s="9" t="e">
        <f>AVERAGE(CQ15:CQ21)</f>
        <v>#DIV/0!</v>
      </c>
      <c r="CR14" s="9" t="e">
        <f t="shared" ref="CR14:CS14" si="244">AVERAGE(CR15:CR21)</f>
        <v>#DIV/0!</v>
      </c>
      <c r="CS14" s="9" t="e">
        <f t="shared" si="244"/>
        <v>#DIV/0!</v>
      </c>
      <c r="CT14" s="9" t="e">
        <f>AVERAGE(CT15:CT21)</f>
        <v>#DIV/0!</v>
      </c>
      <c r="CU14" s="9" t="e">
        <f>AVERAGE(CU15:CU21)</f>
        <v>#DIV/0!</v>
      </c>
      <c r="CV14" s="9" t="e">
        <f>AVERAGE(CV15:CV21)</f>
        <v>#DIV/0!</v>
      </c>
      <c r="CW14" s="9" t="e">
        <f t="shared" ref="CW14:CY14" si="245">AVERAGE(CW15:CW20)</f>
        <v>#DIV/0!</v>
      </c>
      <c r="CX14" s="9" t="e">
        <f t="shared" si="245"/>
        <v>#DIV/0!</v>
      </c>
      <c r="CY14" s="9" t="e">
        <f t="shared" si="245"/>
        <v>#DIV/0!</v>
      </c>
      <c r="CZ14" s="9" t="e">
        <f>AVERAGE(CZ15:CZ20)</f>
        <v>#DIV/0!</v>
      </c>
      <c r="DA14" s="9" t="e">
        <f t="shared" ref="DA14" si="246">AVERAGE(DA15:DA20)</f>
        <v>#DIV/0!</v>
      </c>
      <c r="DB14" s="10"/>
      <c r="DD14" s="9" t="e">
        <f>AVERAGE(DD15:DD21)</f>
        <v>#DIV/0!</v>
      </c>
      <c r="DE14" s="9" t="e">
        <f>AVERAGE(DE15:DE21)</f>
        <v>#DIV/0!</v>
      </c>
      <c r="DF14" s="9" t="e">
        <f>AVERAGE(DF15:DF21)</f>
        <v>#DIV/0!</v>
      </c>
      <c r="DG14" s="9" t="e">
        <f t="shared" ref="DG14:DH14" si="247">AVERAGE(DG15:DG21)</f>
        <v>#DIV/0!</v>
      </c>
      <c r="DH14" s="9" t="e">
        <f t="shared" si="247"/>
        <v>#DIV/0!</v>
      </c>
      <c r="DI14" s="9" t="e">
        <f>AVERAGE(DI15:DI21)</f>
        <v>#DIV/0!</v>
      </c>
      <c r="DJ14" s="9" t="e">
        <f>AVERAGE(DJ15:DJ21)</f>
        <v>#DIV/0!</v>
      </c>
      <c r="DK14" s="9" t="e">
        <f>AVERAGE(DK15:DK21)</f>
        <v>#DIV/0!</v>
      </c>
      <c r="DL14" s="9" t="e">
        <f t="shared" ref="DL14:DN14" si="248">AVERAGE(DL15:DL20)</f>
        <v>#DIV/0!</v>
      </c>
      <c r="DM14" s="9" t="e">
        <f t="shared" si="248"/>
        <v>#DIV/0!</v>
      </c>
      <c r="DN14" s="9" t="e">
        <f t="shared" si="248"/>
        <v>#DIV/0!</v>
      </c>
      <c r="DO14" s="9" t="e">
        <f>AVERAGE(DO15:DO20)</f>
        <v>#DIV/0!</v>
      </c>
      <c r="DP14" s="9" t="e">
        <f t="shared" ref="DP14" si="249">AVERAGE(DP15:DP20)</f>
        <v>#DIV/0!</v>
      </c>
      <c r="DQ14" s="10"/>
      <c r="DS14" s="9" t="e">
        <f>AVERAGE(DS15:DS21)</f>
        <v>#DIV/0!</v>
      </c>
      <c r="DT14" s="9" t="e">
        <f>AVERAGE(DT15:DT21)</f>
        <v>#DIV/0!</v>
      </c>
      <c r="DU14" s="9" t="e">
        <f>AVERAGE(DU15:DU21)</f>
        <v>#DIV/0!</v>
      </c>
      <c r="DV14" s="9" t="e">
        <f t="shared" ref="DV14:DW14" si="250">AVERAGE(DV15:DV21)</f>
        <v>#DIV/0!</v>
      </c>
      <c r="DW14" s="9" t="e">
        <f t="shared" si="250"/>
        <v>#DIV/0!</v>
      </c>
      <c r="DX14" s="9" t="e">
        <f>AVERAGE(DX15:DX21)</f>
        <v>#DIV/0!</v>
      </c>
      <c r="DY14" s="9" t="e">
        <f>AVERAGE(DY15:DY21)</f>
        <v>#DIV/0!</v>
      </c>
      <c r="DZ14" s="9" t="e">
        <f>AVERAGE(DZ15:DZ21)</f>
        <v>#DIV/0!</v>
      </c>
      <c r="EA14" s="9" t="e">
        <f t="shared" ref="EA14:EC14" si="251">AVERAGE(EA15:EA20)</f>
        <v>#DIV/0!</v>
      </c>
      <c r="EB14" s="9" t="e">
        <f t="shared" si="251"/>
        <v>#DIV/0!</v>
      </c>
      <c r="EC14" s="9" t="e">
        <f t="shared" si="251"/>
        <v>#DIV/0!</v>
      </c>
      <c r="ED14" s="9" t="e">
        <f>AVERAGE(ED15:ED20)</f>
        <v>#DIV/0!</v>
      </c>
      <c r="EE14" s="9" t="e">
        <f t="shared" ref="EE14" si="252">AVERAGE(EE15:EE20)</f>
        <v>#DIV/0!</v>
      </c>
      <c r="EF14" s="10"/>
      <c r="EH14" s="9" t="e">
        <f>AVERAGE(EH15:EH21)</f>
        <v>#DIV/0!</v>
      </c>
      <c r="EI14" s="9" t="e">
        <f>AVERAGE(EI15:EI21)</f>
        <v>#DIV/0!</v>
      </c>
      <c r="EJ14" s="9" t="e">
        <f>AVERAGE(EJ15:EJ21)</f>
        <v>#DIV/0!</v>
      </c>
      <c r="EK14" s="9" t="e">
        <f t="shared" ref="EK14:EL14" si="253">AVERAGE(EK15:EK21)</f>
        <v>#DIV/0!</v>
      </c>
      <c r="EL14" s="9" t="e">
        <f t="shared" si="253"/>
        <v>#DIV/0!</v>
      </c>
      <c r="EM14" s="9" t="e">
        <f>AVERAGE(EM15:EM21)</f>
        <v>#DIV/0!</v>
      </c>
      <c r="EN14" s="9" t="e">
        <f>AVERAGE(EN15:EN21)</f>
        <v>#DIV/0!</v>
      </c>
      <c r="EO14" s="9" t="e">
        <f>AVERAGE(EO15:EO21)</f>
        <v>#DIV/0!</v>
      </c>
      <c r="EP14" s="9" t="e">
        <f t="shared" ref="EP14:ER14" si="254">AVERAGE(EP15:EP20)</f>
        <v>#DIV/0!</v>
      </c>
      <c r="EQ14" s="9" t="e">
        <f t="shared" si="254"/>
        <v>#DIV/0!</v>
      </c>
      <c r="ER14" s="9" t="e">
        <f t="shared" si="254"/>
        <v>#DIV/0!</v>
      </c>
      <c r="ES14" s="9" t="e">
        <f>AVERAGE(ES15:ES20)</f>
        <v>#DIV/0!</v>
      </c>
      <c r="ET14" s="9" t="e">
        <f t="shared" ref="ET14" si="255">AVERAGE(ET15:ET20)</f>
        <v>#DIV/0!</v>
      </c>
      <c r="EU14" s="10"/>
      <c r="EW14" s="9" t="e">
        <f>AVERAGE(EW15:EW21)</f>
        <v>#DIV/0!</v>
      </c>
      <c r="EX14" s="9" t="e">
        <f>AVERAGE(EX15:EX21)</f>
        <v>#DIV/0!</v>
      </c>
      <c r="EY14" s="9" t="e">
        <f>AVERAGE(EY15:EY21)</f>
        <v>#DIV/0!</v>
      </c>
      <c r="EZ14" s="9" t="e">
        <f t="shared" ref="EZ14:FA14" si="256">AVERAGE(EZ15:EZ21)</f>
        <v>#DIV/0!</v>
      </c>
      <c r="FA14" s="9" t="e">
        <f t="shared" si="256"/>
        <v>#DIV/0!</v>
      </c>
      <c r="FB14" s="9" t="e">
        <f>AVERAGE(FB15:FB21)</f>
        <v>#DIV/0!</v>
      </c>
      <c r="FC14" s="9" t="e">
        <f>AVERAGE(FC15:FC21)</f>
        <v>#DIV/0!</v>
      </c>
      <c r="FD14" s="9" t="e">
        <f>AVERAGE(FD15:FD21)</f>
        <v>#DIV/0!</v>
      </c>
      <c r="FE14" s="9" t="e">
        <f t="shared" ref="FE14:FG14" si="257">AVERAGE(FE15:FE20)</f>
        <v>#DIV/0!</v>
      </c>
      <c r="FF14" s="9" t="e">
        <f t="shared" si="257"/>
        <v>#DIV/0!</v>
      </c>
      <c r="FG14" s="9" t="e">
        <f t="shared" si="257"/>
        <v>#DIV/0!</v>
      </c>
      <c r="FH14" s="9" t="e">
        <f>AVERAGE(FH15:FH20)</f>
        <v>#DIV/0!</v>
      </c>
      <c r="FI14" s="9" t="e">
        <f t="shared" ref="FI14" si="258">AVERAGE(FI15:FI20)</f>
        <v>#DIV/0!</v>
      </c>
      <c r="FJ14" s="10"/>
      <c r="FL14" s="9" t="e">
        <f>AVERAGE(FL15:FL21)</f>
        <v>#DIV/0!</v>
      </c>
      <c r="FM14" s="9" t="e">
        <f>AVERAGE(FM15:FM21)</f>
        <v>#DIV/0!</v>
      </c>
      <c r="FN14" s="9" t="e">
        <f>AVERAGE(FN15:FN21)</f>
        <v>#DIV/0!</v>
      </c>
      <c r="FO14" s="9" t="e">
        <f t="shared" ref="FO14:FP14" si="259">AVERAGE(FO15:FO21)</f>
        <v>#DIV/0!</v>
      </c>
      <c r="FP14" s="9" t="e">
        <f t="shared" si="259"/>
        <v>#DIV/0!</v>
      </c>
      <c r="FQ14" s="9" t="e">
        <f>AVERAGE(FQ15:FQ21)</f>
        <v>#DIV/0!</v>
      </c>
      <c r="FR14" s="9" t="e">
        <f>AVERAGE(FR15:FR21)</f>
        <v>#DIV/0!</v>
      </c>
      <c r="FS14" s="9" t="e">
        <f>AVERAGE(FS15:FS21)</f>
        <v>#DIV/0!</v>
      </c>
      <c r="FT14" s="9" t="e">
        <f t="shared" ref="FT14:FV14" si="260">AVERAGE(FT15:FT20)</f>
        <v>#DIV/0!</v>
      </c>
      <c r="FU14" s="9" t="e">
        <f t="shared" si="260"/>
        <v>#DIV/0!</v>
      </c>
      <c r="FV14" s="9" t="e">
        <f t="shared" si="260"/>
        <v>#DIV/0!</v>
      </c>
      <c r="FW14" s="9" t="e">
        <f>AVERAGE(FW15:FW20)</f>
        <v>#DIV/0!</v>
      </c>
      <c r="FX14" s="9" t="e">
        <f t="shared" ref="FX14" si="261">AVERAGE(FX15:FX20)</f>
        <v>#DIV/0!</v>
      </c>
      <c r="FY14" s="10"/>
      <c r="GA14" s="9" t="e">
        <f>AVERAGE(GA15:GA21)</f>
        <v>#DIV/0!</v>
      </c>
      <c r="GB14" s="9" t="e">
        <f>AVERAGE(GB15:GB21)</f>
        <v>#DIV/0!</v>
      </c>
      <c r="GC14" s="9" t="e">
        <f>AVERAGE(GC15:GC21)</f>
        <v>#DIV/0!</v>
      </c>
      <c r="GD14" s="9" t="e">
        <f t="shared" ref="GD14:GE14" si="262">AVERAGE(GD15:GD21)</f>
        <v>#DIV/0!</v>
      </c>
      <c r="GE14" s="9" t="e">
        <f t="shared" si="262"/>
        <v>#DIV/0!</v>
      </c>
      <c r="GF14" s="9" t="e">
        <f>AVERAGE(GF15:GF21)</f>
        <v>#DIV/0!</v>
      </c>
      <c r="GG14" s="9" t="e">
        <f>AVERAGE(GG15:GG21)</f>
        <v>#DIV/0!</v>
      </c>
      <c r="GH14" s="9" t="e">
        <f>AVERAGE(GH15:GH21)</f>
        <v>#DIV/0!</v>
      </c>
      <c r="GI14" s="9" t="e">
        <f t="shared" ref="GI14:GK14" si="263">AVERAGE(GI15:GI20)</f>
        <v>#DIV/0!</v>
      </c>
      <c r="GJ14" s="9" t="e">
        <f t="shared" si="263"/>
        <v>#DIV/0!</v>
      </c>
      <c r="GK14" s="9" t="e">
        <f t="shared" si="263"/>
        <v>#DIV/0!</v>
      </c>
      <c r="GL14" s="9" t="e">
        <f>AVERAGE(GL15:GL20)</f>
        <v>#DIV/0!</v>
      </c>
      <c r="GM14" s="9" t="e">
        <f t="shared" ref="GM14" si="264">AVERAGE(GM15:GM20)</f>
        <v>#DIV/0!</v>
      </c>
      <c r="GN14" s="10"/>
      <c r="GP14" s="9" t="e">
        <f>AVERAGE(GP15:GP21)</f>
        <v>#DIV/0!</v>
      </c>
      <c r="GQ14" s="9" t="e">
        <f>AVERAGE(GQ15:GQ21)</f>
        <v>#DIV/0!</v>
      </c>
      <c r="GR14" s="9" t="e">
        <f>AVERAGE(GR15:GR21)</f>
        <v>#DIV/0!</v>
      </c>
      <c r="GS14" s="9" t="e">
        <f t="shared" ref="GS14:GT14" si="265">AVERAGE(GS15:GS21)</f>
        <v>#DIV/0!</v>
      </c>
      <c r="GT14" s="9" t="e">
        <f t="shared" si="265"/>
        <v>#DIV/0!</v>
      </c>
      <c r="GU14" s="9" t="e">
        <f>AVERAGE(GU15:GU21)</f>
        <v>#DIV/0!</v>
      </c>
      <c r="GV14" s="9" t="e">
        <f>AVERAGE(GV15:GV21)</f>
        <v>#DIV/0!</v>
      </c>
      <c r="GW14" s="9" t="e">
        <f>AVERAGE(GW15:GW21)</f>
        <v>#DIV/0!</v>
      </c>
      <c r="GX14" s="9" t="e">
        <f t="shared" ref="GX14:GZ14" si="266">AVERAGE(GX15:GX20)</f>
        <v>#DIV/0!</v>
      </c>
      <c r="GY14" s="9" t="e">
        <f t="shared" si="266"/>
        <v>#DIV/0!</v>
      </c>
      <c r="GZ14" s="9" t="e">
        <f t="shared" si="266"/>
        <v>#DIV/0!</v>
      </c>
      <c r="HA14" s="9" t="e">
        <f>AVERAGE(HA15:HA20)</f>
        <v>#DIV/0!</v>
      </c>
      <c r="HB14" s="9" t="e">
        <f t="shared" ref="HB14" si="267">AVERAGE(HB15:HB20)</f>
        <v>#DIV/0!</v>
      </c>
      <c r="HC14" s="10"/>
      <c r="HE14" s="9" t="e">
        <f>AVERAGE(HE15:HE21)</f>
        <v>#DIV/0!</v>
      </c>
      <c r="HF14" s="9" t="e">
        <f>AVERAGE(HF15:HF21)</f>
        <v>#DIV/0!</v>
      </c>
      <c r="HG14" s="9" t="e">
        <f>AVERAGE(HG15:HG21)</f>
        <v>#DIV/0!</v>
      </c>
      <c r="HH14" s="9" t="e">
        <f t="shared" ref="HH14:HI14" si="268">AVERAGE(HH15:HH21)</f>
        <v>#DIV/0!</v>
      </c>
      <c r="HI14" s="9" t="e">
        <f t="shared" si="268"/>
        <v>#DIV/0!</v>
      </c>
      <c r="HJ14" s="9" t="e">
        <f>AVERAGE(HJ15:HJ21)</f>
        <v>#DIV/0!</v>
      </c>
      <c r="HK14" s="9" t="e">
        <f>AVERAGE(HK15:HK21)</f>
        <v>#DIV/0!</v>
      </c>
      <c r="HL14" s="9" t="e">
        <f>AVERAGE(HL15:HL21)</f>
        <v>#DIV/0!</v>
      </c>
      <c r="HM14" s="9" t="e">
        <f t="shared" ref="HM14:HO14" si="269">AVERAGE(HM15:HM20)</f>
        <v>#DIV/0!</v>
      </c>
      <c r="HN14" s="9" t="e">
        <f t="shared" si="269"/>
        <v>#DIV/0!</v>
      </c>
      <c r="HO14" s="9" t="e">
        <f t="shared" si="269"/>
        <v>#DIV/0!</v>
      </c>
      <c r="HP14" s="9" t="e">
        <f>AVERAGE(HP15:HP20)</f>
        <v>#DIV/0!</v>
      </c>
      <c r="HQ14" s="9" t="e">
        <f t="shared" ref="HQ14" si="270">AVERAGE(HQ15:HQ20)</f>
        <v>#DIV/0!</v>
      </c>
      <c r="HR14" s="10"/>
      <c r="HT14" s="9" t="e">
        <f>AVERAGE(HT15:HT21)</f>
        <v>#DIV/0!</v>
      </c>
      <c r="HU14" s="9" t="e">
        <f>AVERAGE(HU15:HU21)</f>
        <v>#DIV/0!</v>
      </c>
      <c r="HV14" s="9" t="e">
        <f>AVERAGE(HV15:HV21)</f>
        <v>#DIV/0!</v>
      </c>
      <c r="HW14" s="9" t="e">
        <f t="shared" ref="HW14:HX14" si="271">AVERAGE(HW15:HW21)</f>
        <v>#DIV/0!</v>
      </c>
      <c r="HX14" s="9" t="e">
        <f t="shared" si="271"/>
        <v>#DIV/0!</v>
      </c>
      <c r="HY14" s="9" t="e">
        <f>AVERAGE(HY15:HY21)</f>
        <v>#DIV/0!</v>
      </c>
      <c r="HZ14" s="9" t="e">
        <f>AVERAGE(HZ15:HZ21)</f>
        <v>#DIV/0!</v>
      </c>
      <c r="IA14" s="9" t="e">
        <f>AVERAGE(IA15:IA21)</f>
        <v>#DIV/0!</v>
      </c>
      <c r="IB14" s="9" t="e">
        <f t="shared" ref="IB14:ID14" si="272">AVERAGE(IB15:IB20)</f>
        <v>#DIV/0!</v>
      </c>
      <c r="IC14" s="9" t="e">
        <f t="shared" si="272"/>
        <v>#DIV/0!</v>
      </c>
      <c r="ID14" s="9" t="e">
        <f t="shared" si="272"/>
        <v>#DIV/0!</v>
      </c>
      <c r="IE14" s="9" t="e">
        <f>AVERAGE(IE15:IE20)</f>
        <v>#DIV/0!</v>
      </c>
      <c r="IF14" s="9" t="e">
        <f t="shared" ref="IF14" si="273">AVERAGE(IF15:IF20)</f>
        <v>#DIV/0!</v>
      </c>
      <c r="IG14" s="10"/>
      <c r="II14" s="9" t="e">
        <f>AVERAGE(II15:II21)</f>
        <v>#DIV/0!</v>
      </c>
      <c r="IJ14" s="9" t="e">
        <f>AVERAGE(IJ15:IJ21)</f>
        <v>#DIV/0!</v>
      </c>
      <c r="IK14" s="9" t="e">
        <f>AVERAGE(IK15:IK21)</f>
        <v>#DIV/0!</v>
      </c>
      <c r="IL14" s="9" t="e">
        <f t="shared" ref="IL14:IM14" si="274">AVERAGE(IL15:IL21)</f>
        <v>#DIV/0!</v>
      </c>
      <c r="IM14" s="9" t="e">
        <f t="shared" si="274"/>
        <v>#DIV/0!</v>
      </c>
      <c r="IN14" s="9" t="e">
        <f>AVERAGE(IN15:IN21)</f>
        <v>#DIV/0!</v>
      </c>
      <c r="IO14" s="9" t="e">
        <f>AVERAGE(IO15:IO21)</f>
        <v>#DIV/0!</v>
      </c>
      <c r="IP14" s="9" t="e">
        <f>AVERAGE(IP15:IP21)</f>
        <v>#DIV/0!</v>
      </c>
      <c r="IQ14" s="9" t="e">
        <f t="shared" ref="IQ14:IS14" si="275">AVERAGE(IQ15:IQ20)</f>
        <v>#DIV/0!</v>
      </c>
      <c r="IR14" s="9" t="e">
        <f t="shared" si="275"/>
        <v>#DIV/0!</v>
      </c>
      <c r="IS14" s="9" t="e">
        <f t="shared" si="275"/>
        <v>#DIV/0!</v>
      </c>
      <c r="IT14" s="9" t="e">
        <f>AVERAGE(IT15:IT20)</f>
        <v>#DIV/0!</v>
      </c>
      <c r="IU14" s="9" t="e">
        <f t="shared" ref="IU14" si="276">AVERAGE(IU15:IU20)</f>
        <v>#DIV/0!</v>
      </c>
      <c r="IV14" s="10"/>
      <c r="IX14" s="9" t="e">
        <f>AVERAGE(IX15:IX21)</f>
        <v>#DIV/0!</v>
      </c>
      <c r="IY14" s="9" t="e">
        <f>AVERAGE(IY15:IY21)</f>
        <v>#DIV/0!</v>
      </c>
      <c r="IZ14" s="9" t="e">
        <f>AVERAGE(IZ15:IZ21)</f>
        <v>#DIV/0!</v>
      </c>
      <c r="JA14" s="9" t="e">
        <f t="shared" ref="JA14:JB14" si="277">AVERAGE(JA15:JA21)</f>
        <v>#DIV/0!</v>
      </c>
      <c r="JB14" s="9" t="e">
        <f t="shared" si="277"/>
        <v>#DIV/0!</v>
      </c>
      <c r="JC14" s="9" t="e">
        <f>AVERAGE(JC15:JC21)</f>
        <v>#DIV/0!</v>
      </c>
      <c r="JD14" s="9" t="e">
        <f>AVERAGE(JD15:JD21)</f>
        <v>#DIV/0!</v>
      </c>
      <c r="JE14" s="9" t="e">
        <f>AVERAGE(JE15:JE21)</f>
        <v>#DIV/0!</v>
      </c>
      <c r="JF14" s="9" t="e">
        <f t="shared" ref="JF14:JH14" si="278">AVERAGE(JF15:JF20)</f>
        <v>#DIV/0!</v>
      </c>
      <c r="JG14" s="9" t="e">
        <f t="shared" si="278"/>
        <v>#DIV/0!</v>
      </c>
      <c r="JH14" s="9" t="e">
        <f t="shared" si="278"/>
        <v>#DIV/0!</v>
      </c>
      <c r="JI14" s="9" t="e">
        <f>AVERAGE(JI15:JI20)</f>
        <v>#DIV/0!</v>
      </c>
      <c r="JJ14" s="9" t="e">
        <f t="shared" ref="JJ14" si="279">AVERAGE(JJ15:JJ20)</f>
        <v>#DIV/0!</v>
      </c>
      <c r="JK14" s="10"/>
      <c r="JM14" s="9" t="e">
        <f>AVERAGE(JM15:JM21)</f>
        <v>#DIV/0!</v>
      </c>
      <c r="JN14" s="9" t="e">
        <f>AVERAGE(JN15:JN21)</f>
        <v>#DIV/0!</v>
      </c>
      <c r="JO14" s="9" t="e">
        <f>AVERAGE(JO15:JO21)</f>
        <v>#DIV/0!</v>
      </c>
      <c r="JP14" s="9" t="e">
        <f t="shared" ref="JP14:JQ14" si="280">AVERAGE(JP15:JP21)</f>
        <v>#DIV/0!</v>
      </c>
      <c r="JQ14" s="9" t="e">
        <f t="shared" si="280"/>
        <v>#DIV/0!</v>
      </c>
      <c r="JR14" s="9" t="e">
        <f>AVERAGE(JR15:JR21)</f>
        <v>#DIV/0!</v>
      </c>
      <c r="JS14" s="9" t="e">
        <f>AVERAGE(JS15:JS21)</f>
        <v>#DIV/0!</v>
      </c>
      <c r="JT14" s="9" t="e">
        <f>AVERAGE(JT15:JT21)</f>
        <v>#DIV/0!</v>
      </c>
      <c r="JU14" s="9" t="e">
        <f t="shared" ref="JU14:JW14" si="281">AVERAGE(JU15:JU20)</f>
        <v>#DIV/0!</v>
      </c>
      <c r="JV14" s="9" t="e">
        <f t="shared" si="281"/>
        <v>#DIV/0!</v>
      </c>
      <c r="JW14" s="9" t="e">
        <f t="shared" si="281"/>
        <v>#DIV/0!</v>
      </c>
      <c r="JX14" s="9" t="e">
        <f>AVERAGE(JX15:JX20)</f>
        <v>#DIV/0!</v>
      </c>
      <c r="JY14" s="9" t="e">
        <f t="shared" ref="JY14" si="282">AVERAGE(JY15:JY20)</f>
        <v>#DIV/0!</v>
      </c>
      <c r="JZ14" s="10"/>
      <c r="KB14" s="9" t="e">
        <f>AVERAGE(KB15:KB21)</f>
        <v>#DIV/0!</v>
      </c>
      <c r="KC14" s="9" t="e">
        <f>AVERAGE(KC15:KC21)</f>
        <v>#DIV/0!</v>
      </c>
      <c r="KD14" s="9" t="e">
        <f>AVERAGE(KD15:KD21)</f>
        <v>#DIV/0!</v>
      </c>
      <c r="KE14" s="9" t="e">
        <f t="shared" ref="KE14:KF14" si="283">AVERAGE(KE15:KE21)</f>
        <v>#DIV/0!</v>
      </c>
      <c r="KF14" s="9" t="e">
        <f t="shared" si="283"/>
        <v>#DIV/0!</v>
      </c>
      <c r="KG14" s="9" t="e">
        <f>AVERAGE(KG15:KG21)</f>
        <v>#DIV/0!</v>
      </c>
      <c r="KH14" s="9" t="e">
        <f>AVERAGE(KH15:KH21)</f>
        <v>#DIV/0!</v>
      </c>
      <c r="KI14" s="9" t="e">
        <f>AVERAGE(KI15:KI21)</f>
        <v>#DIV/0!</v>
      </c>
      <c r="KJ14" s="9" t="e">
        <f t="shared" ref="KJ14:KL14" si="284">AVERAGE(KJ15:KJ20)</f>
        <v>#DIV/0!</v>
      </c>
      <c r="KK14" s="9" t="e">
        <f t="shared" si="284"/>
        <v>#DIV/0!</v>
      </c>
      <c r="KL14" s="9" t="e">
        <f t="shared" si="284"/>
        <v>#DIV/0!</v>
      </c>
      <c r="KM14" s="9" t="e">
        <f>AVERAGE(KM15:KM20)</f>
        <v>#DIV/0!</v>
      </c>
      <c r="KN14" s="9" t="e">
        <f t="shared" ref="KN14" si="285">AVERAGE(KN15:KN20)</f>
        <v>#DIV/0!</v>
      </c>
      <c r="KO14" s="10"/>
      <c r="KQ14" s="9" t="e">
        <f>AVERAGE(KQ15:KQ21)</f>
        <v>#DIV/0!</v>
      </c>
      <c r="KR14" s="9" t="e">
        <f>AVERAGE(KR15:KR21)</f>
        <v>#DIV/0!</v>
      </c>
      <c r="KS14" s="9" t="e">
        <f>AVERAGE(KS15:KS21)</f>
        <v>#DIV/0!</v>
      </c>
      <c r="KT14" s="9" t="e">
        <f t="shared" ref="KT14:KU14" si="286">AVERAGE(KT15:KT21)</f>
        <v>#DIV/0!</v>
      </c>
      <c r="KU14" s="9" t="e">
        <f t="shared" si="286"/>
        <v>#DIV/0!</v>
      </c>
      <c r="KV14" s="9" t="e">
        <f>AVERAGE(KV15:KV21)</f>
        <v>#DIV/0!</v>
      </c>
      <c r="KW14" s="9" t="e">
        <f>AVERAGE(KW15:KW21)</f>
        <v>#DIV/0!</v>
      </c>
      <c r="KX14" s="9" t="e">
        <f>AVERAGE(KX15:KX21)</f>
        <v>#DIV/0!</v>
      </c>
      <c r="KY14" s="9" t="e">
        <f t="shared" ref="KY14:LA14" si="287">AVERAGE(KY15:KY20)</f>
        <v>#DIV/0!</v>
      </c>
      <c r="KZ14" s="9" t="e">
        <f t="shared" si="287"/>
        <v>#DIV/0!</v>
      </c>
      <c r="LA14" s="9" t="e">
        <f t="shared" si="287"/>
        <v>#DIV/0!</v>
      </c>
      <c r="LB14" s="9" t="e">
        <f>AVERAGE(LB15:LB20)</f>
        <v>#DIV/0!</v>
      </c>
      <c r="LC14" s="9" t="e">
        <f t="shared" ref="LC14" si="288">AVERAGE(LC15:LC20)</f>
        <v>#DIV/0!</v>
      </c>
      <c r="LD14" s="10"/>
      <c r="LF14" s="9" t="e">
        <f>AVERAGE(LF15:LF21)</f>
        <v>#DIV/0!</v>
      </c>
      <c r="LG14" s="9" t="e">
        <f>AVERAGE(LG15:LG21)</f>
        <v>#DIV/0!</v>
      </c>
      <c r="LH14" s="9" t="e">
        <f>AVERAGE(LH15:LH21)</f>
        <v>#DIV/0!</v>
      </c>
      <c r="LI14" s="9" t="e">
        <f t="shared" ref="LI14:LJ14" si="289">AVERAGE(LI15:LI21)</f>
        <v>#DIV/0!</v>
      </c>
      <c r="LJ14" s="9" t="e">
        <f t="shared" si="289"/>
        <v>#DIV/0!</v>
      </c>
      <c r="LK14" s="9" t="e">
        <f>AVERAGE(LK15:LK21)</f>
        <v>#DIV/0!</v>
      </c>
      <c r="LL14" s="9" t="e">
        <f>AVERAGE(LL15:LL21)</f>
        <v>#DIV/0!</v>
      </c>
      <c r="LM14" s="9" t="e">
        <f>AVERAGE(LM15:LM21)</f>
        <v>#DIV/0!</v>
      </c>
      <c r="LN14" s="9" t="e">
        <f t="shared" ref="LN14:LP14" si="290">AVERAGE(LN15:LN20)</f>
        <v>#DIV/0!</v>
      </c>
      <c r="LO14" s="9" t="e">
        <f t="shared" si="290"/>
        <v>#DIV/0!</v>
      </c>
      <c r="LP14" s="9" t="e">
        <f t="shared" si="290"/>
        <v>#DIV/0!</v>
      </c>
      <c r="LQ14" s="9" t="e">
        <f>AVERAGE(LQ15:LQ20)</f>
        <v>#DIV/0!</v>
      </c>
      <c r="LR14" s="9" t="e">
        <f t="shared" ref="LR14" si="291">AVERAGE(LR15:LR20)</f>
        <v>#DIV/0!</v>
      </c>
      <c r="LS14" s="10"/>
      <c r="LU14" s="9" t="e">
        <f>AVERAGE(LU15:LU21)</f>
        <v>#DIV/0!</v>
      </c>
      <c r="LV14" s="9" t="e">
        <f>AVERAGE(LV15:LV21)</f>
        <v>#DIV/0!</v>
      </c>
      <c r="LW14" s="9" t="e">
        <f>AVERAGE(LW15:LW21)</f>
        <v>#DIV/0!</v>
      </c>
      <c r="LX14" s="9" t="e">
        <f t="shared" ref="LX14:LY14" si="292">AVERAGE(LX15:LX21)</f>
        <v>#DIV/0!</v>
      </c>
      <c r="LY14" s="9" t="e">
        <f t="shared" si="292"/>
        <v>#DIV/0!</v>
      </c>
      <c r="LZ14" s="9" t="e">
        <f>AVERAGE(LZ15:LZ21)</f>
        <v>#DIV/0!</v>
      </c>
      <c r="MA14" s="9" t="e">
        <f>AVERAGE(MA15:MA21)</f>
        <v>#DIV/0!</v>
      </c>
      <c r="MB14" s="9" t="e">
        <f>AVERAGE(MB15:MB21)</f>
        <v>#DIV/0!</v>
      </c>
      <c r="MC14" s="9" t="e">
        <f t="shared" ref="MC14:ME14" si="293">AVERAGE(MC15:MC20)</f>
        <v>#DIV/0!</v>
      </c>
      <c r="MD14" s="9" t="e">
        <f t="shared" si="293"/>
        <v>#DIV/0!</v>
      </c>
      <c r="ME14" s="9" t="e">
        <f t="shared" si="293"/>
        <v>#DIV/0!</v>
      </c>
      <c r="MF14" s="9" t="e">
        <f>AVERAGE(MF15:MF20)</f>
        <v>#DIV/0!</v>
      </c>
      <c r="MG14" s="9" t="e">
        <f t="shared" ref="MG14" si="294">AVERAGE(MG15:MG20)</f>
        <v>#DIV/0!</v>
      </c>
      <c r="MH14" s="10"/>
      <c r="MJ14" s="141"/>
    </row>
    <row r="15" spans="1:348" ht="12" outlineLevel="1">
      <c r="A15" s="122" t="s">
        <v>16</v>
      </c>
      <c r="B15" s="17" t="s">
        <v>17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8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8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8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8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8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8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8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8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8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8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8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8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8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8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8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8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8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8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8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8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8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8"/>
      <c r="MJ15" s="141"/>
    </row>
    <row r="16" spans="1:348" ht="12" outlineLevel="1">
      <c r="A16" s="123"/>
      <c r="B16" s="11" t="s">
        <v>18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J16" s="141"/>
    </row>
    <row r="17" spans="1:348" ht="12" outlineLevel="1">
      <c r="A17" s="123"/>
      <c r="B17" s="11" t="s">
        <v>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J17" s="141"/>
    </row>
    <row r="18" spans="1:348" ht="12" outlineLevel="1">
      <c r="A18" s="123"/>
      <c r="B18" s="11" t="s">
        <v>20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J18" s="141"/>
    </row>
    <row r="19" spans="1:348" s="21" customFormat="1" ht="12" outlineLevel="1">
      <c r="A19" s="123"/>
      <c r="B19" s="19" t="s">
        <v>21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1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1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1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1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1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1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1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1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1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1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1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1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1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1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1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1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1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1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1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1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1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1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1"/>
      <c r="MJ19" s="137"/>
    </row>
    <row r="20" spans="1:348" outlineLevel="1">
      <c r="A20" s="123"/>
      <c r="B20" s="11" t="s">
        <v>22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J20" s="108"/>
    </row>
    <row r="21" spans="1:348" outlineLevel="1">
      <c r="A21" s="124"/>
      <c r="B21" s="11" t="s">
        <v>23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J21" s="108"/>
    </row>
    <row r="22" spans="1:348">
      <c r="A22" s="8"/>
      <c r="B22" s="11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6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6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6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6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6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6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6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6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6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6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6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6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6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6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6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6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6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6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6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6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6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6"/>
      <c r="MJ22" s="108"/>
    </row>
    <row r="23" spans="1:348">
      <c r="A23" s="8" t="s">
        <v>24</v>
      </c>
      <c r="B23" s="9" t="s">
        <v>9</v>
      </c>
      <c r="C23" s="9">
        <f t="shared" ref="C23:G23" si="295">AVERAGE(C24:C35)</f>
        <v>3</v>
      </c>
      <c r="D23" s="9" t="e">
        <f t="shared" si="295"/>
        <v>#DIV/0!</v>
      </c>
      <c r="E23" s="9" t="e">
        <f t="shared" si="295"/>
        <v>#DIV/0!</v>
      </c>
      <c r="F23" s="9" t="e">
        <f t="shared" si="295"/>
        <v>#DIV/0!</v>
      </c>
      <c r="G23" s="9" t="e">
        <f t="shared" si="295"/>
        <v>#DIV/0!</v>
      </c>
      <c r="H23" s="9" t="e">
        <f>AVERAGE(H24:H35)</f>
        <v>#DIV/0!</v>
      </c>
      <c r="I23" s="9" t="e">
        <f t="shared" ref="I23:M23" si="296">AVERAGE(I24:I35)</f>
        <v>#DIV/0!</v>
      </c>
      <c r="J23" s="9" t="e">
        <f t="shared" si="296"/>
        <v>#DIV/0!</v>
      </c>
      <c r="K23" s="9" t="e">
        <f t="shared" si="296"/>
        <v>#DIV/0!</v>
      </c>
      <c r="L23" s="9" t="e">
        <f t="shared" si="296"/>
        <v>#DIV/0!</v>
      </c>
      <c r="M23" s="9" t="e">
        <f t="shared" si="296"/>
        <v>#DIV/0!</v>
      </c>
      <c r="N23" s="9" t="e">
        <f>AVERAGE(N24:N35)</f>
        <v>#DIV/0!</v>
      </c>
      <c r="O23" s="9" t="e">
        <f t="shared" ref="O23" si="297">AVERAGE(O24:O35)</f>
        <v>#DIV/0!</v>
      </c>
      <c r="P23" s="10"/>
      <c r="R23" s="9">
        <f t="shared" ref="R23:V23" si="298">AVERAGE(R24:R35)</f>
        <v>3</v>
      </c>
      <c r="S23" s="9" t="e">
        <f t="shared" si="298"/>
        <v>#DIV/0!</v>
      </c>
      <c r="T23" s="9" t="e">
        <f t="shared" si="298"/>
        <v>#DIV/0!</v>
      </c>
      <c r="U23" s="9" t="e">
        <f t="shared" si="298"/>
        <v>#DIV/0!</v>
      </c>
      <c r="V23" s="9" t="e">
        <f t="shared" si="298"/>
        <v>#DIV/0!</v>
      </c>
      <c r="W23" s="9" t="e">
        <f>AVERAGE(W24:W35)</f>
        <v>#DIV/0!</v>
      </c>
      <c r="X23" s="9" t="e">
        <f t="shared" ref="X23:AB23" si="299">AVERAGE(X24:X35)</f>
        <v>#DIV/0!</v>
      </c>
      <c r="Y23" s="9" t="e">
        <f t="shared" si="299"/>
        <v>#DIV/0!</v>
      </c>
      <c r="Z23" s="9" t="e">
        <f t="shared" si="299"/>
        <v>#DIV/0!</v>
      </c>
      <c r="AA23" s="9" t="e">
        <f t="shared" si="299"/>
        <v>#DIV/0!</v>
      </c>
      <c r="AB23" s="9" t="e">
        <f t="shared" si="299"/>
        <v>#DIV/0!</v>
      </c>
      <c r="AC23" s="9" t="e">
        <f>AVERAGE(AC24:AC35)</f>
        <v>#DIV/0!</v>
      </c>
      <c r="AD23" s="9" t="e">
        <f t="shared" ref="AD23" si="300">AVERAGE(AD24:AD35)</f>
        <v>#DIV/0!</v>
      </c>
      <c r="AE23" s="10"/>
      <c r="AG23" s="9">
        <f t="shared" ref="AG23:AK23" si="301">AVERAGE(AG24:AG35)</f>
        <v>3</v>
      </c>
      <c r="AH23" s="9" t="e">
        <f t="shared" si="301"/>
        <v>#DIV/0!</v>
      </c>
      <c r="AI23" s="9" t="e">
        <f t="shared" si="301"/>
        <v>#DIV/0!</v>
      </c>
      <c r="AJ23" s="9" t="e">
        <f t="shared" si="301"/>
        <v>#DIV/0!</v>
      </c>
      <c r="AK23" s="9" t="e">
        <f t="shared" si="301"/>
        <v>#DIV/0!</v>
      </c>
      <c r="AL23" s="9" t="e">
        <f>AVERAGE(AL24:AL35)</f>
        <v>#DIV/0!</v>
      </c>
      <c r="AM23" s="9" t="e">
        <f t="shared" ref="AM23:AQ23" si="302">AVERAGE(AM24:AM35)</f>
        <v>#DIV/0!</v>
      </c>
      <c r="AN23" s="9" t="e">
        <f t="shared" si="302"/>
        <v>#DIV/0!</v>
      </c>
      <c r="AO23" s="9" t="e">
        <f t="shared" si="302"/>
        <v>#DIV/0!</v>
      </c>
      <c r="AP23" s="9" t="e">
        <f t="shared" si="302"/>
        <v>#DIV/0!</v>
      </c>
      <c r="AQ23" s="9" t="e">
        <f t="shared" si="302"/>
        <v>#DIV/0!</v>
      </c>
      <c r="AR23" s="9" t="e">
        <f>AVERAGE(AR24:AR35)</f>
        <v>#DIV/0!</v>
      </c>
      <c r="AS23" s="9" t="e">
        <f t="shared" ref="AS23" si="303">AVERAGE(AS24:AS35)</f>
        <v>#DIV/0!</v>
      </c>
      <c r="AT23" s="10"/>
      <c r="AV23" s="9">
        <f t="shared" ref="AV23:AZ23" si="304">AVERAGE(AV24:AV35)</f>
        <v>3</v>
      </c>
      <c r="AW23" s="9" t="e">
        <f t="shared" si="304"/>
        <v>#DIV/0!</v>
      </c>
      <c r="AX23" s="9" t="e">
        <f t="shared" si="304"/>
        <v>#DIV/0!</v>
      </c>
      <c r="AY23" s="9" t="e">
        <f t="shared" si="304"/>
        <v>#DIV/0!</v>
      </c>
      <c r="AZ23" s="9" t="e">
        <f t="shared" si="304"/>
        <v>#DIV/0!</v>
      </c>
      <c r="BA23" s="9" t="e">
        <f>AVERAGE(BA24:BA35)</f>
        <v>#DIV/0!</v>
      </c>
      <c r="BB23" s="9" t="e">
        <f t="shared" ref="BB23:BF23" si="305">AVERAGE(BB24:BB35)</f>
        <v>#DIV/0!</v>
      </c>
      <c r="BC23" s="9" t="e">
        <f t="shared" si="305"/>
        <v>#DIV/0!</v>
      </c>
      <c r="BD23" s="9" t="e">
        <f t="shared" si="305"/>
        <v>#DIV/0!</v>
      </c>
      <c r="BE23" s="9" t="e">
        <f t="shared" si="305"/>
        <v>#DIV/0!</v>
      </c>
      <c r="BF23" s="9" t="e">
        <f t="shared" si="305"/>
        <v>#DIV/0!</v>
      </c>
      <c r="BG23" s="9" t="e">
        <f>AVERAGE(BG24:BG35)</f>
        <v>#DIV/0!</v>
      </c>
      <c r="BH23" s="9" t="e">
        <f t="shared" ref="BH23" si="306">AVERAGE(BH24:BH35)</f>
        <v>#DIV/0!</v>
      </c>
      <c r="BI23" s="10"/>
      <c r="BK23" s="9">
        <f t="shared" ref="BK23:BO23" si="307">AVERAGE(BK24:BK35)</f>
        <v>3</v>
      </c>
      <c r="BL23" s="9" t="e">
        <f t="shared" si="307"/>
        <v>#DIV/0!</v>
      </c>
      <c r="BM23" s="9" t="e">
        <f t="shared" si="307"/>
        <v>#DIV/0!</v>
      </c>
      <c r="BN23" s="9" t="e">
        <f t="shared" si="307"/>
        <v>#DIV/0!</v>
      </c>
      <c r="BO23" s="9" t="e">
        <f t="shared" si="307"/>
        <v>#DIV/0!</v>
      </c>
      <c r="BP23" s="9" t="e">
        <f>AVERAGE(BP24:BP35)</f>
        <v>#DIV/0!</v>
      </c>
      <c r="BQ23" s="9" t="e">
        <f t="shared" ref="BQ23:BU23" si="308">AVERAGE(BQ24:BQ35)</f>
        <v>#DIV/0!</v>
      </c>
      <c r="BR23" s="9" t="e">
        <f t="shared" si="308"/>
        <v>#DIV/0!</v>
      </c>
      <c r="BS23" s="9" t="e">
        <f t="shared" si="308"/>
        <v>#DIV/0!</v>
      </c>
      <c r="BT23" s="9" t="e">
        <f t="shared" si="308"/>
        <v>#DIV/0!</v>
      </c>
      <c r="BU23" s="9" t="e">
        <f t="shared" si="308"/>
        <v>#DIV/0!</v>
      </c>
      <c r="BV23" s="9" t="e">
        <f>AVERAGE(BV24:BV35)</f>
        <v>#DIV/0!</v>
      </c>
      <c r="BW23" s="9" t="e">
        <f t="shared" ref="BW23" si="309">AVERAGE(BW24:BW35)</f>
        <v>#DIV/0!</v>
      </c>
      <c r="BX23" s="10"/>
      <c r="BZ23" s="9">
        <f t="shared" ref="BZ23:CD23" si="310">AVERAGE(BZ24:BZ35)</f>
        <v>3</v>
      </c>
      <c r="CA23" s="9" t="e">
        <f t="shared" si="310"/>
        <v>#DIV/0!</v>
      </c>
      <c r="CB23" s="9" t="e">
        <f t="shared" si="310"/>
        <v>#DIV/0!</v>
      </c>
      <c r="CC23" s="9" t="e">
        <f t="shared" si="310"/>
        <v>#DIV/0!</v>
      </c>
      <c r="CD23" s="9" t="e">
        <f t="shared" si="310"/>
        <v>#DIV/0!</v>
      </c>
      <c r="CE23" s="9" t="e">
        <f>AVERAGE(CE24:CE35)</f>
        <v>#DIV/0!</v>
      </c>
      <c r="CF23" s="9" t="e">
        <f t="shared" ref="CF23:CJ23" si="311">AVERAGE(CF24:CF35)</f>
        <v>#DIV/0!</v>
      </c>
      <c r="CG23" s="9" t="e">
        <f t="shared" si="311"/>
        <v>#DIV/0!</v>
      </c>
      <c r="CH23" s="9" t="e">
        <f t="shared" si="311"/>
        <v>#DIV/0!</v>
      </c>
      <c r="CI23" s="9" t="e">
        <f t="shared" si="311"/>
        <v>#DIV/0!</v>
      </c>
      <c r="CJ23" s="9" t="e">
        <f t="shared" si="311"/>
        <v>#DIV/0!</v>
      </c>
      <c r="CK23" s="9" t="e">
        <f>AVERAGE(CK24:CK35)</f>
        <v>#DIV/0!</v>
      </c>
      <c r="CL23" s="9" t="e">
        <f t="shared" ref="CL23" si="312">AVERAGE(CL24:CL35)</f>
        <v>#DIV/0!</v>
      </c>
      <c r="CM23" s="10"/>
      <c r="CO23" s="9">
        <f t="shared" ref="CO23:CS23" si="313">AVERAGE(CO24:CO35)</f>
        <v>3</v>
      </c>
      <c r="CP23" s="9" t="e">
        <f t="shared" si="313"/>
        <v>#DIV/0!</v>
      </c>
      <c r="CQ23" s="9" t="e">
        <f t="shared" si="313"/>
        <v>#DIV/0!</v>
      </c>
      <c r="CR23" s="9" t="e">
        <f t="shared" si="313"/>
        <v>#DIV/0!</v>
      </c>
      <c r="CS23" s="9" t="e">
        <f t="shared" si="313"/>
        <v>#DIV/0!</v>
      </c>
      <c r="CT23" s="9" t="e">
        <f>AVERAGE(CT24:CT35)</f>
        <v>#DIV/0!</v>
      </c>
      <c r="CU23" s="9" t="e">
        <f t="shared" ref="CU23:CY23" si="314">AVERAGE(CU24:CU35)</f>
        <v>#DIV/0!</v>
      </c>
      <c r="CV23" s="9" t="e">
        <f t="shared" si="314"/>
        <v>#DIV/0!</v>
      </c>
      <c r="CW23" s="9" t="e">
        <f t="shared" si="314"/>
        <v>#DIV/0!</v>
      </c>
      <c r="CX23" s="9" t="e">
        <f t="shared" si="314"/>
        <v>#DIV/0!</v>
      </c>
      <c r="CY23" s="9" t="e">
        <f t="shared" si="314"/>
        <v>#DIV/0!</v>
      </c>
      <c r="CZ23" s="9" t="e">
        <f>AVERAGE(CZ24:CZ35)</f>
        <v>#DIV/0!</v>
      </c>
      <c r="DA23" s="9" t="e">
        <f t="shared" ref="DA23" si="315">AVERAGE(DA24:DA35)</f>
        <v>#DIV/0!</v>
      </c>
      <c r="DB23" s="10"/>
      <c r="DD23" s="9">
        <f t="shared" ref="DD23:DH23" si="316">AVERAGE(DD24:DD35)</f>
        <v>3</v>
      </c>
      <c r="DE23" s="9" t="e">
        <f t="shared" si="316"/>
        <v>#DIV/0!</v>
      </c>
      <c r="DF23" s="9" t="e">
        <f t="shared" si="316"/>
        <v>#DIV/0!</v>
      </c>
      <c r="DG23" s="9" t="e">
        <f t="shared" si="316"/>
        <v>#DIV/0!</v>
      </c>
      <c r="DH23" s="9" t="e">
        <f t="shared" si="316"/>
        <v>#DIV/0!</v>
      </c>
      <c r="DI23" s="9" t="e">
        <f>AVERAGE(DI24:DI35)</f>
        <v>#DIV/0!</v>
      </c>
      <c r="DJ23" s="9" t="e">
        <f t="shared" ref="DJ23:DN23" si="317">AVERAGE(DJ24:DJ35)</f>
        <v>#DIV/0!</v>
      </c>
      <c r="DK23" s="9" t="e">
        <f t="shared" si="317"/>
        <v>#DIV/0!</v>
      </c>
      <c r="DL23" s="9" t="e">
        <f t="shared" si="317"/>
        <v>#DIV/0!</v>
      </c>
      <c r="DM23" s="9" t="e">
        <f t="shared" si="317"/>
        <v>#DIV/0!</v>
      </c>
      <c r="DN23" s="9" t="e">
        <f t="shared" si="317"/>
        <v>#DIV/0!</v>
      </c>
      <c r="DO23" s="9" t="e">
        <f>AVERAGE(DO24:DO35)</f>
        <v>#DIV/0!</v>
      </c>
      <c r="DP23" s="9" t="e">
        <f t="shared" ref="DP23" si="318">AVERAGE(DP24:DP35)</f>
        <v>#DIV/0!</v>
      </c>
      <c r="DQ23" s="10"/>
      <c r="DS23" s="9">
        <f t="shared" ref="DS23:DW23" si="319">AVERAGE(DS24:DS35)</f>
        <v>3</v>
      </c>
      <c r="DT23" s="9" t="e">
        <f t="shared" si="319"/>
        <v>#DIV/0!</v>
      </c>
      <c r="DU23" s="9" t="e">
        <f t="shared" si="319"/>
        <v>#DIV/0!</v>
      </c>
      <c r="DV23" s="9" t="e">
        <f t="shared" si="319"/>
        <v>#DIV/0!</v>
      </c>
      <c r="DW23" s="9" t="e">
        <f t="shared" si="319"/>
        <v>#DIV/0!</v>
      </c>
      <c r="DX23" s="9" t="e">
        <f>AVERAGE(DX24:DX35)</f>
        <v>#DIV/0!</v>
      </c>
      <c r="DY23" s="9" t="e">
        <f t="shared" ref="DY23:EC23" si="320">AVERAGE(DY24:DY35)</f>
        <v>#DIV/0!</v>
      </c>
      <c r="DZ23" s="9" t="e">
        <f t="shared" si="320"/>
        <v>#DIV/0!</v>
      </c>
      <c r="EA23" s="9" t="e">
        <f t="shared" si="320"/>
        <v>#DIV/0!</v>
      </c>
      <c r="EB23" s="9" t="e">
        <f t="shared" si="320"/>
        <v>#DIV/0!</v>
      </c>
      <c r="EC23" s="9" t="e">
        <f t="shared" si="320"/>
        <v>#DIV/0!</v>
      </c>
      <c r="ED23" s="9" t="e">
        <f>AVERAGE(ED24:ED35)</f>
        <v>#DIV/0!</v>
      </c>
      <c r="EE23" s="9" t="e">
        <f t="shared" ref="EE23" si="321">AVERAGE(EE24:EE35)</f>
        <v>#DIV/0!</v>
      </c>
      <c r="EF23" s="10"/>
      <c r="EH23" s="9">
        <f t="shared" ref="EH23:EL23" si="322">AVERAGE(EH24:EH35)</f>
        <v>3</v>
      </c>
      <c r="EI23" s="9" t="e">
        <f t="shared" si="322"/>
        <v>#DIV/0!</v>
      </c>
      <c r="EJ23" s="9" t="e">
        <f t="shared" si="322"/>
        <v>#DIV/0!</v>
      </c>
      <c r="EK23" s="9" t="e">
        <f t="shared" si="322"/>
        <v>#DIV/0!</v>
      </c>
      <c r="EL23" s="9" t="e">
        <f t="shared" si="322"/>
        <v>#DIV/0!</v>
      </c>
      <c r="EM23" s="9" t="e">
        <f>AVERAGE(EM24:EM35)</f>
        <v>#DIV/0!</v>
      </c>
      <c r="EN23" s="9" t="e">
        <f t="shared" ref="EN23:ER23" si="323">AVERAGE(EN24:EN35)</f>
        <v>#DIV/0!</v>
      </c>
      <c r="EO23" s="9" t="e">
        <f t="shared" si="323"/>
        <v>#DIV/0!</v>
      </c>
      <c r="EP23" s="9" t="e">
        <f t="shared" si="323"/>
        <v>#DIV/0!</v>
      </c>
      <c r="EQ23" s="9" t="e">
        <f t="shared" si="323"/>
        <v>#DIV/0!</v>
      </c>
      <c r="ER23" s="9" t="e">
        <f t="shared" si="323"/>
        <v>#DIV/0!</v>
      </c>
      <c r="ES23" s="9" t="e">
        <f>AVERAGE(ES24:ES35)</f>
        <v>#DIV/0!</v>
      </c>
      <c r="ET23" s="9" t="e">
        <f t="shared" ref="ET23" si="324">AVERAGE(ET24:ET35)</f>
        <v>#DIV/0!</v>
      </c>
      <c r="EU23" s="10"/>
      <c r="EW23" s="9">
        <f t="shared" ref="EW23:FA23" si="325">AVERAGE(EW24:EW35)</f>
        <v>3</v>
      </c>
      <c r="EX23" s="9" t="e">
        <f t="shared" si="325"/>
        <v>#DIV/0!</v>
      </c>
      <c r="EY23" s="9" t="e">
        <f t="shared" si="325"/>
        <v>#DIV/0!</v>
      </c>
      <c r="EZ23" s="9" t="e">
        <f t="shared" si="325"/>
        <v>#DIV/0!</v>
      </c>
      <c r="FA23" s="9" t="e">
        <f t="shared" si="325"/>
        <v>#DIV/0!</v>
      </c>
      <c r="FB23" s="9" t="e">
        <f>AVERAGE(FB24:FB35)</f>
        <v>#DIV/0!</v>
      </c>
      <c r="FC23" s="9" t="e">
        <f t="shared" ref="FC23:FG23" si="326">AVERAGE(FC24:FC35)</f>
        <v>#DIV/0!</v>
      </c>
      <c r="FD23" s="9" t="e">
        <f t="shared" si="326"/>
        <v>#DIV/0!</v>
      </c>
      <c r="FE23" s="9" t="e">
        <f t="shared" si="326"/>
        <v>#DIV/0!</v>
      </c>
      <c r="FF23" s="9" t="e">
        <f t="shared" si="326"/>
        <v>#DIV/0!</v>
      </c>
      <c r="FG23" s="9" t="e">
        <f t="shared" si="326"/>
        <v>#DIV/0!</v>
      </c>
      <c r="FH23" s="9" t="e">
        <f>AVERAGE(FH24:FH35)</f>
        <v>#DIV/0!</v>
      </c>
      <c r="FI23" s="9" t="e">
        <f t="shared" ref="FI23" si="327">AVERAGE(FI24:FI35)</f>
        <v>#DIV/0!</v>
      </c>
      <c r="FJ23" s="10"/>
      <c r="FL23" s="9">
        <f t="shared" ref="FL23:FP23" si="328">AVERAGE(FL24:FL35)</f>
        <v>3</v>
      </c>
      <c r="FM23" s="9" t="e">
        <f t="shared" si="328"/>
        <v>#DIV/0!</v>
      </c>
      <c r="FN23" s="9" t="e">
        <f t="shared" si="328"/>
        <v>#DIV/0!</v>
      </c>
      <c r="FO23" s="9" t="e">
        <f t="shared" si="328"/>
        <v>#DIV/0!</v>
      </c>
      <c r="FP23" s="9" t="e">
        <f t="shared" si="328"/>
        <v>#DIV/0!</v>
      </c>
      <c r="FQ23" s="9" t="e">
        <f>AVERAGE(FQ24:FQ35)</f>
        <v>#DIV/0!</v>
      </c>
      <c r="FR23" s="9" t="e">
        <f t="shared" ref="FR23:FV23" si="329">AVERAGE(FR24:FR35)</f>
        <v>#DIV/0!</v>
      </c>
      <c r="FS23" s="9" t="e">
        <f t="shared" si="329"/>
        <v>#DIV/0!</v>
      </c>
      <c r="FT23" s="9" t="e">
        <f t="shared" si="329"/>
        <v>#DIV/0!</v>
      </c>
      <c r="FU23" s="9" t="e">
        <f t="shared" si="329"/>
        <v>#DIV/0!</v>
      </c>
      <c r="FV23" s="9" t="e">
        <f t="shared" si="329"/>
        <v>#DIV/0!</v>
      </c>
      <c r="FW23" s="9" t="e">
        <f>AVERAGE(FW24:FW35)</f>
        <v>#DIV/0!</v>
      </c>
      <c r="FX23" s="9" t="e">
        <f t="shared" ref="FX23" si="330">AVERAGE(FX24:FX35)</f>
        <v>#DIV/0!</v>
      </c>
      <c r="FY23" s="10"/>
      <c r="GA23" s="9">
        <f t="shared" ref="GA23:GE23" si="331">AVERAGE(GA24:GA35)</f>
        <v>3</v>
      </c>
      <c r="GB23" s="9" t="e">
        <f t="shared" si="331"/>
        <v>#DIV/0!</v>
      </c>
      <c r="GC23" s="9" t="e">
        <f t="shared" si="331"/>
        <v>#DIV/0!</v>
      </c>
      <c r="GD23" s="9" t="e">
        <f t="shared" si="331"/>
        <v>#DIV/0!</v>
      </c>
      <c r="GE23" s="9" t="e">
        <f t="shared" si="331"/>
        <v>#DIV/0!</v>
      </c>
      <c r="GF23" s="9" t="e">
        <f>AVERAGE(GF24:GF35)</f>
        <v>#DIV/0!</v>
      </c>
      <c r="GG23" s="9" t="e">
        <f t="shared" ref="GG23:GK23" si="332">AVERAGE(GG24:GG35)</f>
        <v>#DIV/0!</v>
      </c>
      <c r="GH23" s="9" t="e">
        <f t="shared" si="332"/>
        <v>#DIV/0!</v>
      </c>
      <c r="GI23" s="9" t="e">
        <f t="shared" si="332"/>
        <v>#DIV/0!</v>
      </c>
      <c r="GJ23" s="9" t="e">
        <f t="shared" si="332"/>
        <v>#DIV/0!</v>
      </c>
      <c r="GK23" s="9" t="e">
        <f t="shared" si="332"/>
        <v>#DIV/0!</v>
      </c>
      <c r="GL23" s="9" t="e">
        <f>AVERAGE(GL24:GL35)</f>
        <v>#DIV/0!</v>
      </c>
      <c r="GM23" s="9" t="e">
        <f t="shared" ref="GM23" si="333">AVERAGE(GM24:GM35)</f>
        <v>#DIV/0!</v>
      </c>
      <c r="GN23" s="10"/>
      <c r="GP23" s="9">
        <f t="shared" ref="GP23:GT23" si="334">AVERAGE(GP24:GP35)</f>
        <v>3</v>
      </c>
      <c r="GQ23" s="9" t="e">
        <f t="shared" si="334"/>
        <v>#DIV/0!</v>
      </c>
      <c r="GR23" s="9" t="e">
        <f t="shared" si="334"/>
        <v>#DIV/0!</v>
      </c>
      <c r="GS23" s="9" t="e">
        <f t="shared" si="334"/>
        <v>#DIV/0!</v>
      </c>
      <c r="GT23" s="9" t="e">
        <f t="shared" si="334"/>
        <v>#DIV/0!</v>
      </c>
      <c r="GU23" s="9" t="e">
        <f>AVERAGE(GU24:GU35)</f>
        <v>#DIV/0!</v>
      </c>
      <c r="GV23" s="9" t="e">
        <f t="shared" ref="GV23:GZ23" si="335">AVERAGE(GV24:GV35)</f>
        <v>#DIV/0!</v>
      </c>
      <c r="GW23" s="9" t="e">
        <f t="shared" si="335"/>
        <v>#DIV/0!</v>
      </c>
      <c r="GX23" s="9" t="e">
        <f t="shared" si="335"/>
        <v>#DIV/0!</v>
      </c>
      <c r="GY23" s="9" t="e">
        <f t="shared" si="335"/>
        <v>#DIV/0!</v>
      </c>
      <c r="GZ23" s="9" t="e">
        <f t="shared" si="335"/>
        <v>#DIV/0!</v>
      </c>
      <c r="HA23" s="9" t="e">
        <f>AVERAGE(HA24:HA35)</f>
        <v>#DIV/0!</v>
      </c>
      <c r="HB23" s="9" t="e">
        <f t="shared" ref="HB23" si="336">AVERAGE(HB24:HB35)</f>
        <v>#DIV/0!</v>
      </c>
      <c r="HC23" s="10"/>
      <c r="HE23" s="9">
        <f t="shared" ref="HE23:HI23" si="337">AVERAGE(HE24:HE35)</f>
        <v>3</v>
      </c>
      <c r="HF23" s="9" t="e">
        <f t="shared" si="337"/>
        <v>#DIV/0!</v>
      </c>
      <c r="HG23" s="9" t="e">
        <f t="shared" si="337"/>
        <v>#DIV/0!</v>
      </c>
      <c r="HH23" s="9" t="e">
        <f t="shared" si="337"/>
        <v>#DIV/0!</v>
      </c>
      <c r="HI23" s="9" t="e">
        <f t="shared" si="337"/>
        <v>#DIV/0!</v>
      </c>
      <c r="HJ23" s="9" t="e">
        <f>AVERAGE(HJ24:HJ35)</f>
        <v>#DIV/0!</v>
      </c>
      <c r="HK23" s="9" t="e">
        <f t="shared" ref="HK23:HO23" si="338">AVERAGE(HK24:HK35)</f>
        <v>#DIV/0!</v>
      </c>
      <c r="HL23" s="9" t="e">
        <f t="shared" si="338"/>
        <v>#DIV/0!</v>
      </c>
      <c r="HM23" s="9" t="e">
        <f t="shared" si="338"/>
        <v>#DIV/0!</v>
      </c>
      <c r="HN23" s="9" t="e">
        <f t="shared" si="338"/>
        <v>#DIV/0!</v>
      </c>
      <c r="HO23" s="9" t="e">
        <f t="shared" si="338"/>
        <v>#DIV/0!</v>
      </c>
      <c r="HP23" s="9" t="e">
        <f>AVERAGE(HP24:HP35)</f>
        <v>#DIV/0!</v>
      </c>
      <c r="HQ23" s="9" t="e">
        <f t="shared" ref="HQ23" si="339">AVERAGE(HQ24:HQ35)</f>
        <v>#DIV/0!</v>
      </c>
      <c r="HR23" s="10"/>
      <c r="HT23" s="9">
        <f t="shared" ref="HT23:HX23" si="340">AVERAGE(HT24:HT35)</f>
        <v>3</v>
      </c>
      <c r="HU23" s="9" t="e">
        <f t="shared" si="340"/>
        <v>#DIV/0!</v>
      </c>
      <c r="HV23" s="9" t="e">
        <f t="shared" si="340"/>
        <v>#DIV/0!</v>
      </c>
      <c r="HW23" s="9" t="e">
        <f t="shared" si="340"/>
        <v>#DIV/0!</v>
      </c>
      <c r="HX23" s="9" t="e">
        <f t="shared" si="340"/>
        <v>#DIV/0!</v>
      </c>
      <c r="HY23" s="9" t="e">
        <f>AVERAGE(HY24:HY35)</f>
        <v>#DIV/0!</v>
      </c>
      <c r="HZ23" s="9" t="e">
        <f t="shared" ref="HZ23:ID23" si="341">AVERAGE(HZ24:HZ35)</f>
        <v>#DIV/0!</v>
      </c>
      <c r="IA23" s="9" t="e">
        <f t="shared" si="341"/>
        <v>#DIV/0!</v>
      </c>
      <c r="IB23" s="9" t="e">
        <f t="shared" si="341"/>
        <v>#DIV/0!</v>
      </c>
      <c r="IC23" s="9" t="e">
        <f t="shared" si="341"/>
        <v>#DIV/0!</v>
      </c>
      <c r="ID23" s="9" t="e">
        <f t="shared" si="341"/>
        <v>#DIV/0!</v>
      </c>
      <c r="IE23" s="9" t="e">
        <f>AVERAGE(IE24:IE35)</f>
        <v>#DIV/0!</v>
      </c>
      <c r="IF23" s="9" t="e">
        <f t="shared" ref="IF23" si="342">AVERAGE(IF24:IF35)</f>
        <v>#DIV/0!</v>
      </c>
      <c r="IG23" s="10"/>
      <c r="II23" s="9">
        <f t="shared" ref="II23:IM23" si="343">AVERAGE(II24:II35)</f>
        <v>3</v>
      </c>
      <c r="IJ23" s="9" t="e">
        <f t="shared" si="343"/>
        <v>#DIV/0!</v>
      </c>
      <c r="IK23" s="9" t="e">
        <f t="shared" si="343"/>
        <v>#DIV/0!</v>
      </c>
      <c r="IL23" s="9" t="e">
        <f t="shared" si="343"/>
        <v>#DIV/0!</v>
      </c>
      <c r="IM23" s="9" t="e">
        <f t="shared" si="343"/>
        <v>#DIV/0!</v>
      </c>
      <c r="IN23" s="9" t="e">
        <f>AVERAGE(IN24:IN35)</f>
        <v>#DIV/0!</v>
      </c>
      <c r="IO23" s="9" t="e">
        <f t="shared" ref="IO23:IS23" si="344">AVERAGE(IO24:IO35)</f>
        <v>#DIV/0!</v>
      </c>
      <c r="IP23" s="9" t="e">
        <f t="shared" si="344"/>
        <v>#DIV/0!</v>
      </c>
      <c r="IQ23" s="9" t="e">
        <f t="shared" si="344"/>
        <v>#DIV/0!</v>
      </c>
      <c r="IR23" s="9" t="e">
        <f t="shared" si="344"/>
        <v>#DIV/0!</v>
      </c>
      <c r="IS23" s="9" t="e">
        <f t="shared" si="344"/>
        <v>#DIV/0!</v>
      </c>
      <c r="IT23" s="9" t="e">
        <f>AVERAGE(IT24:IT35)</f>
        <v>#DIV/0!</v>
      </c>
      <c r="IU23" s="9" t="e">
        <f t="shared" ref="IU23" si="345">AVERAGE(IU24:IU35)</f>
        <v>#DIV/0!</v>
      </c>
      <c r="IV23" s="10"/>
      <c r="IX23" s="9">
        <f t="shared" ref="IX23:JB23" si="346">AVERAGE(IX24:IX35)</f>
        <v>3</v>
      </c>
      <c r="IY23" s="9" t="e">
        <f t="shared" si="346"/>
        <v>#DIV/0!</v>
      </c>
      <c r="IZ23" s="9" t="e">
        <f t="shared" si="346"/>
        <v>#DIV/0!</v>
      </c>
      <c r="JA23" s="9" t="e">
        <f t="shared" si="346"/>
        <v>#DIV/0!</v>
      </c>
      <c r="JB23" s="9" t="e">
        <f t="shared" si="346"/>
        <v>#DIV/0!</v>
      </c>
      <c r="JC23" s="9" t="e">
        <f>AVERAGE(JC24:JC35)</f>
        <v>#DIV/0!</v>
      </c>
      <c r="JD23" s="9" t="e">
        <f t="shared" ref="JD23:JH23" si="347">AVERAGE(JD24:JD35)</f>
        <v>#DIV/0!</v>
      </c>
      <c r="JE23" s="9" t="e">
        <f t="shared" si="347"/>
        <v>#DIV/0!</v>
      </c>
      <c r="JF23" s="9" t="e">
        <f t="shared" si="347"/>
        <v>#DIV/0!</v>
      </c>
      <c r="JG23" s="9" t="e">
        <f t="shared" si="347"/>
        <v>#DIV/0!</v>
      </c>
      <c r="JH23" s="9" t="e">
        <f t="shared" si="347"/>
        <v>#DIV/0!</v>
      </c>
      <c r="JI23" s="9" t="e">
        <f>AVERAGE(JI24:JI35)</f>
        <v>#DIV/0!</v>
      </c>
      <c r="JJ23" s="9" t="e">
        <f t="shared" ref="JJ23" si="348">AVERAGE(JJ24:JJ35)</f>
        <v>#DIV/0!</v>
      </c>
      <c r="JK23" s="10"/>
      <c r="JM23" s="9">
        <f t="shared" ref="JM23:JQ23" si="349">AVERAGE(JM24:JM35)</f>
        <v>3</v>
      </c>
      <c r="JN23" s="9" t="e">
        <f t="shared" si="349"/>
        <v>#DIV/0!</v>
      </c>
      <c r="JO23" s="9" t="e">
        <f t="shared" si="349"/>
        <v>#DIV/0!</v>
      </c>
      <c r="JP23" s="9" t="e">
        <f t="shared" si="349"/>
        <v>#DIV/0!</v>
      </c>
      <c r="JQ23" s="9" t="e">
        <f t="shared" si="349"/>
        <v>#DIV/0!</v>
      </c>
      <c r="JR23" s="9" t="e">
        <f>AVERAGE(JR24:JR35)</f>
        <v>#DIV/0!</v>
      </c>
      <c r="JS23" s="9" t="e">
        <f t="shared" ref="JS23:JW23" si="350">AVERAGE(JS24:JS35)</f>
        <v>#DIV/0!</v>
      </c>
      <c r="JT23" s="9" t="e">
        <f t="shared" si="350"/>
        <v>#DIV/0!</v>
      </c>
      <c r="JU23" s="9" t="e">
        <f t="shared" si="350"/>
        <v>#DIV/0!</v>
      </c>
      <c r="JV23" s="9" t="e">
        <f t="shared" si="350"/>
        <v>#DIV/0!</v>
      </c>
      <c r="JW23" s="9" t="e">
        <f t="shared" si="350"/>
        <v>#DIV/0!</v>
      </c>
      <c r="JX23" s="9" t="e">
        <f>AVERAGE(JX24:JX35)</f>
        <v>#DIV/0!</v>
      </c>
      <c r="JY23" s="9" t="e">
        <f t="shared" ref="JY23" si="351">AVERAGE(JY24:JY35)</f>
        <v>#DIV/0!</v>
      </c>
      <c r="JZ23" s="10"/>
      <c r="KB23" s="9">
        <f t="shared" ref="KB23:KF23" si="352">AVERAGE(KB24:KB35)</f>
        <v>3</v>
      </c>
      <c r="KC23" s="9" t="e">
        <f t="shared" si="352"/>
        <v>#DIV/0!</v>
      </c>
      <c r="KD23" s="9" t="e">
        <f t="shared" si="352"/>
        <v>#DIV/0!</v>
      </c>
      <c r="KE23" s="9" t="e">
        <f t="shared" si="352"/>
        <v>#DIV/0!</v>
      </c>
      <c r="KF23" s="9" t="e">
        <f t="shared" si="352"/>
        <v>#DIV/0!</v>
      </c>
      <c r="KG23" s="9" t="e">
        <f>AVERAGE(KG24:KG35)</f>
        <v>#DIV/0!</v>
      </c>
      <c r="KH23" s="9" t="e">
        <f t="shared" ref="KH23:KL23" si="353">AVERAGE(KH24:KH35)</f>
        <v>#DIV/0!</v>
      </c>
      <c r="KI23" s="9" t="e">
        <f t="shared" si="353"/>
        <v>#DIV/0!</v>
      </c>
      <c r="KJ23" s="9" t="e">
        <f t="shared" si="353"/>
        <v>#DIV/0!</v>
      </c>
      <c r="KK23" s="9" t="e">
        <f t="shared" si="353"/>
        <v>#DIV/0!</v>
      </c>
      <c r="KL23" s="9" t="e">
        <f t="shared" si="353"/>
        <v>#DIV/0!</v>
      </c>
      <c r="KM23" s="9" t="e">
        <f>AVERAGE(KM24:KM35)</f>
        <v>#DIV/0!</v>
      </c>
      <c r="KN23" s="9" t="e">
        <f t="shared" ref="KN23" si="354">AVERAGE(KN24:KN35)</f>
        <v>#DIV/0!</v>
      </c>
      <c r="KO23" s="10"/>
      <c r="KQ23" s="9">
        <f t="shared" ref="KQ23:KU23" si="355">AVERAGE(KQ24:KQ35)</f>
        <v>3</v>
      </c>
      <c r="KR23" s="9" t="e">
        <f t="shared" si="355"/>
        <v>#DIV/0!</v>
      </c>
      <c r="KS23" s="9" t="e">
        <f t="shared" si="355"/>
        <v>#DIV/0!</v>
      </c>
      <c r="KT23" s="9" t="e">
        <f t="shared" si="355"/>
        <v>#DIV/0!</v>
      </c>
      <c r="KU23" s="9" t="e">
        <f t="shared" si="355"/>
        <v>#DIV/0!</v>
      </c>
      <c r="KV23" s="9" t="e">
        <f>AVERAGE(KV24:KV35)</f>
        <v>#DIV/0!</v>
      </c>
      <c r="KW23" s="9" t="e">
        <f t="shared" ref="KW23:LA23" si="356">AVERAGE(KW24:KW35)</f>
        <v>#DIV/0!</v>
      </c>
      <c r="KX23" s="9" t="e">
        <f t="shared" si="356"/>
        <v>#DIV/0!</v>
      </c>
      <c r="KY23" s="9" t="e">
        <f t="shared" si="356"/>
        <v>#DIV/0!</v>
      </c>
      <c r="KZ23" s="9" t="e">
        <f t="shared" si="356"/>
        <v>#DIV/0!</v>
      </c>
      <c r="LA23" s="9" t="e">
        <f t="shared" si="356"/>
        <v>#DIV/0!</v>
      </c>
      <c r="LB23" s="9" t="e">
        <f>AVERAGE(LB24:LB35)</f>
        <v>#DIV/0!</v>
      </c>
      <c r="LC23" s="9" t="e">
        <f t="shared" ref="LC23" si="357">AVERAGE(LC24:LC35)</f>
        <v>#DIV/0!</v>
      </c>
      <c r="LD23" s="10"/>
      <c r="LF23" s="9">
        <f t="shared" ref="LF23:LJ23" si="358">AVERAGE(LF24:LF35)</f>
        <v>3</v>
      </c>
      <c r="LG23" s="9" t="e">
        <f t="shared" si="358"/>
        <v>#DIV/0!</v>
      </c>
      <c r="LH23" s="9" t="e">
        <f t="shared" si="358"/>
        <v>#DIV/0!</v>
      </c>
      <c r="LI23" s="9" t="e">
        <f t="shared" si="358"/>
        <v>#DIV/0!</v>
      </c>
      <c r="LJ23" s="9" t="e">
        <f t="shared" si="358"/>
        <v>#DIV/0!</v>
      </c>
      <c r="LK23" s="9" t="e">
        <f>AVERAGE(LK24:LK35)</f>
        <v>#DIV/0!</v>
      </c>
      <c r="LL23" s="9" t="e">
        <f t="shared" ref="LL23:LP23" si="359">AVERAGE(LL24:LL35)</f>
        <v>#DIV/0!</v>
      </c>
      <c r="LM23" s="9" t="e">
        <f t="shared" si="359"/>
        <v>#DIV/0!</v>
      </c>
      <c r="LN23" s="9" t="e">
        <f t="shared" si="359"/>
        <v>#DIV/0!</v>
      </c>
      <c r="LO23" s="9" t="e">
        <f t="shared" si="359"/>
        <v>#DIV/0!</v>
      </c>
      <c r="LP23" s="9" t="e">
        <f t="shared" si="359"/>
        <v>#DIV/0!</v>
      </c>
      <c r="LQ23" s="9" t="e">
        <f>AVERAGE(LQ24:LQ35)</f>
        <v>#DIV/0!</v>
      </c>
      <c r="LR23" s="9" t="e">
        <f t="shared" ref="LR23" si="360">AVERAGE(LR24:LR35)</f>
        <v>#DIV/0!</v>
      </c>
      <c r="LS23" s="10"/>
      <c r="LU23" s="9">
        <f t="shared" ref="LU23:LY23" si="361">AVERAGE(LU24:LU35)</f>
        <v>3</v>
      </c>
      <c r="LV23" s="9" t="e">
        <f t="shared" si="361"/>
        <v>#DIV/0!</v>
      </c>
      <c r="LW23" s="9" t="e">
        <f t="shared" si="361"/>
        <v>#DIV/0!</v>
      </c>
      <c r="LX23" s="9" t="e">
        <f t="shared" si="361"/>
        <v>#DIV/0!</v>
      </c>
      <c r="LY23" s="9" t="e">
        <f t="shared" si="361"/>
        <v>#DIV/0!</v>
      </c>
      <c r="LZ23" s="9" t="e">
        <f>AVERAGE(LZ24:LZ35)</f>
        <v>#DIV/0!</v>
      </c>
      <c r="MA23" s="9" t="e">
        <f t="shared" ref="MA23:ME23" si="362">AVERAGE(MA24:MA35)</f>
        <v>#DIV/0!</v>
      </c>
      <c r="MB23" s="9" t="e">
        <f t="shared" si="362"/>
        <v>#DIV/0!</v>
      </c>
      <c r="MC23" s="9" t="e">
        <f t="shared" si="362"/>
        <v>#DIV/0!</v>
      </c>
      <c r="MD23" s="9" t="e">
        <f t="shared" si="362"/>
        <v>#DIV/0!</v>
      </c>
      <c r="ME23" s="9" t="e">
        <f t="shared" si="362"/>
        <v>#DIV/0!</v>
      </c>
      <c r="MF23" s="9" t="e">
        <f>AVERAGE(MF24:MF35)</f>
        <v>#DIV/0!</v>
      </c>
      <c r="MG23" s="9" t="e">
        <f t="shared" ref="MG23" si="363">AVERAGE(MG24:MG35)</f>
        <v>#DIV/0!</v>
      </c>
      <c r="MH23" s="10"/>
      <c r="MJ23" s="108"/>
    </row>
    <row r="24" spans="1:348" ht="14" outlineLevel="1">
      <c r="A24" s="122" t="s">
        <v>24</v>
      </c>
      <c r="B24" s="11" t="s">
        <v>25</v>
      </c>
      <c r="C24" s="12">
        <v>3</v>
      </c>
      <c r="D24" s="12"/>
      <c r="E24" s="9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R24" s="12">
        <v>3</v>
      </c>
      <c r="S24" s="12"/>
      <c r="T24" s="9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G24" s="12">
        <v>3</v>
      </c>
      <c r="AH24" s="12"/>
      <c r="AI24" s="9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V24" s="12">
        <v>3</v>
      </c>
      <c r="AW24" s="12"/>
      <c r="AX24" s="9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K24" s="12">
        <v>3</v>
      </c>
      <c r="BL24" s="12"/>
      <c r="BM24" s="9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Z24" s="12">
        <v>3</v>
      </c>
      <c r="CA24" s="12"/>
      <c r="CB24" s="9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O24" s="12">
        <v>3</v>
      </c>
      <c r="CP24" s="12"/>
      <c r="CQ24" s="9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D24" s="12">
        <v>3</v>
      </c>
      <c r="DE24" s="12"/>
      <c r="DF24" s="9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S24" s="12">
        <v>3</v>
      </c>
      <c r="DT24" s="12"/>
      <c r="DU24" s="9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H24" s="12">
        <v>3</v>
      </c>
      <c r="EI24" s="12"/>
      <c r="EJ24" s="9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W24" s="12">
        <v>3</v>
      </c>
      <c r="EX24" s="12"/>
      <c r="EY24" s="9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L24" s="12">
        <v>3</v>
      </c>
      <c r="FM24" s="12"/>
      <c r="FN24" s="9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GA24" s="12">
        <v>3</v>
      </c>
      <c r="GB24" s="12"/>
      <c r="GC24" s="9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P24" s="12">
        <v>3</v>
      </c>
      <c r="GQ24" s="12"/>
      <c r="GR24" s="9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E24" s="12">
        <v>3</v>
      </c>
      <c r="HF24" s="12"/>
      <c r="HG24" s="9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T24" s="12">
        <v>3</v>
      </c>
      <c r="HU24" s="12"/>
      <c r="HV24" s="9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I24" s="12">
        <v>3</v>
      </c>
      <c r="IJ24" s="12"/>
      <c r="IK24" s="9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X24" s="12">
        <v>3</v>
      </c>
      <c r="IY24" s="12"/>
      <c r="IZ24" s="9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M24" s="12">
        <v>3</v>
      </c>
      <c r="JN24" s="12"/>
      <c r="JO24" s="9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B24" s="12">
        <v>3</v>
      </c>
      <c r="KC24" s="12"/>
      <c r="KD24" s="9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Q24" s="12">
        <v>3</v>
      </c>
      <c r="KR24" s="12"/>
      <c r="KS24" s="9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F24" s="12">
        <v>3</v>
      </c>
      <c r="LG24" s="12"/>
      <c r="LH24" s="9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U24" s="12">
        <v>3</v>
      </c>
      <c r="LV24" s="12"/>
      <c r="LW24" s="9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J24" s="136"/>
    </row>
    <row r="25" spans="1:348" ht="14" outlineLevel="1">
      <c r="A25" s="123"/>
      <c r="B25" s="11" t="s">
        <v>26</v>
      </c>
      <c r="C25" s="12"/>
      <c r="D25" s="12"/>
      <c r="E25" s="9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R25" s="12"/>
      <c r="S25" s="12"/>
      <c r="T25" s="9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G25" s="12"/>
      <c r="AH25" s="12"/>
      <c r="AI25" s="9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V25" s="12"/>
      <c r="AW25" s="12"/>
      <c r="AX25" s="9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K25" s="12"/>
      <c r="BL25" s="12"/>
      <c r="BM25" s="9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Z25" s="12"/>
      <c r="CA25" s="12"/>
      <c r="CB25" s="9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O25" s="12"/>
      <c r="CP25" s="12"/>
      <c r="CQ25" s="9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D25" s="12"/>
      <c r="DE25" s="12"/>
      <c r="DF25" s="9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S25" s="12"/>
      <c r="DT25" s="12"/>
      <c r="DU25" s="9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H25" s="12"/>
      <c r="EI25" s="12"/>
      <c r="EJ25" s="9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W25" s="12"/>
      <c r="EX25" s="12"/>
      <c r="EY25" s="9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L25" s="12"/>
      <c r="FM25" s="12"/>
      <c r="FN25" s="9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GA25" s="12"/>
      <c r="GB25" s="12"/>
      <c r="GC25" s="9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P25" s="12"/>
      <c r="GQ25" s="12"/>
      <c r="GR25" s="9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E25" s="12"/>
      <c r="HF25" s="12"/>
      <c r="HG25" s="9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T25" s="12"/>
      <c r="HU25" s="12"/>
      <c r="HV25" s="9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I25" s="12"/>
      <c r="IJ25" s="12"/>
      <c r="IK25" s="9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X25" s="12"/>
      <c r="IY25" s="12"/>
      <c r="IZ25" s="9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M25" s="12"/>
      <c r="JN25" s="12"/>
      <c r="JO25" s="9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B25" s="12"/>
      <c r="KC25" s="12"/>
      <c r="KD25" s="9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Q25" s="12"/>
      <c r="KR25" s="12"/>
      <c r="KS25" s="9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F25" s="12"/>
      <c r="LG25" s="12"/>
      <c r="LH25" s="9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U25" s="12"/>
      <c r="LV25" s="12"/>
      <c r="LW25" s="9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J25" s="137"/>
    </row>
    <row r="26" spans="1:348" ht="14" outlineLevel="1">
      <c r="A26" s="123"/>
      <c r="B26" s="11" t="s">
        <v>27</v>
      </c>
      <c r="C26" s="12"/>
      <c r="D26" s="12"/>
      <c r="E26" s="9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R26" s="12"/>
      <c r="S26" s="12"/>
      <c r="T26" s="9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G26" s="12"/>
      <c r="AH26" s="12"/>
      <c r="AI26" s="9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V26" s="12"/>
      <c r="AW26" s="12"/>
      <c r="AX26" s="9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K26" s="12"/>
      <c r="BL26" s="12"/>
      <c r="BM26" s="9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Z26" s="12"/>
      <c r="CA26" s="12"/>
      <c r="CB26" s="9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O26" s="12"/>
      <c r="CP26" s="12"/>
      <c r="CQ26" s="9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D26" s="12"/>
      <c r="DE26" s="12"/>
      <c r="DF26" s="9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S26" s="12"/>
      <c r="DT26" s="12"/>
      <c r="DU26" s="9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H26" s="12"/>
      <c r="EI26" s="12"/>
      <c r="EJ26" s="9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W26" s="12"/>
      <c r="EX26" s="12"/>
      <c r="EY26" s="9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L26" s="12"/>
      <c r="FM26" s="12"/>
      <c r="FN26" s="9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GA26" s="12"/>
      <c r="GB26" s="12"/>
      <c r="GC26" s="9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P26" s="12"/>
      <c r="GQ26" s="12"/>
      <c r="GR26" s="9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E26" s="12"/>
      <c r="HF26" s="12"/>
      <c r="HG26" s="9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T26" s="12"/>
      <c r="HU26" s="12"/>
      <c r="HV26" s="9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I26" s="12"/>
      <c r="IJ26" s="12"/>
      <c r="IK26" s="9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X26" s="12"/>
      <c r="IY26" s="12"/>
      <c r="IZ26" s="9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M26" s="12"/>
      <c r="JN26" s="12"/>
      <c r="JO26" s="9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B26" s="12"/>
      <c r="KC26" s="12"/>
      <c r="KD26" s="9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Q26" s="12"/>
      <c r="KR26" s="12"/>
      <c r="KS26" s="9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F26" s="12"/>
      <c r="LG26" s="12"/>
      <c r="LH26" s="9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U26" s="12"/>
      <c r="LV26" s="12"/>
      <c r="LW26" s="9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J26" s="136"/>
    </row>
    <row r="27" spans="1:348" ht="14" outlineLevel="1">
      <c r="A27" s="123"/>
      <c r="B27" s="11" t="s">
        <v>28</v>
      </c>
      <c r="C27" s="12"/>
      <c r="D27" s="12"/>
      <c r="E27" s="9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R27" s="12"/>
      <c r="S27" s="12"/>
      <c r="T27" s="9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G27" s="12"/>
      <c r="AH27" s="12"/>
      <c r="AI27" s="9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V27" s="12"/>
      <c r="AW27" s="12"/>
      <c r="AX27" s="9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K27" s="12"/>
      <c r="BL27" s="12"/>
      <c r="BM27" s="9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Z27" s="12"/>
      <c r="CA27" s="12"/>
      <c r="CB27" s="9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O27" s="12"/>
      <c r="CP27" s="12"/>
      <c r="CQ27" s="9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D27" s="12"/>
      <c r="DE27" s="12"/>
      <c r="DF27" s="9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S27" s="12"/>
      <c r="DT27" s="12"/>
      <c r="DU27" s="9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H27" s="12"/>
      <c r="EI27" s="12"/>
      <c r="EJ27" s="9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W27" s="12"/>
      <c r="EX27" s="12"/>
      <c r="EY27" s="9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L27" s="12"/>
      <c r="FM27" s="12"/>
      <c r="FN27" s="9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GA27" s="12"/>
      <c r="GB27" s="12"/>
      <c r="GC27" s="9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P27" s="12"/>
      <c r="GQ27" s="12"/>
      <c r="GR27" s="9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E27" s="12"/>
      <c r="HF27" s="12"/>
      <c r="HG27" s="9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T27" s="12"/>
      <c r="HU27" s="12"/>
      <c r="HV27" s="9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I27" s="12"/>
      <c r="IJ27" s="12"/>
      <c r="IK27" s="9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X27" s="12"/>
      <c r="IY27" s="12"/>
      <c r="IZ27" s="9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M27" s="12"/>
      <c r="JN27" s="12"/>
      <c r="JO27" s="9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B27" s="12"/>
      <c r="KC27" s="12"/>
      <c r="KD27" s="9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Q27" s="12"/>
      <c r="KR27" s="12"/>
      <c r="KS27" s="9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F27" s="12"/>
      <c r="LG27" s="12"/>
      <c r="LH27" s="9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U27" s="12"/>
      <c r="LV27" s="12"/>
      <c r="LW27" s="9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J27" s="137"/>
    </row>
    <row r="28" spans="1:348" ht="24" outlineLevel="1">
      <c r="A28" s="123"/>
      <c r="B28" s="11" t="s">
        <v>29</v>
      </c>
      <c r="C28" s="12"/>
      <c r="D28" s="12"/>
      <c r="E28" s="9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R28" s="12"/>
      <c r="S28" s="12"/>
      <c r="T28" s="9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G28" s="12"/>
      <c r="AH28" s="12"/>
      <c r="AI28" s="9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V28" s="12"/>
      <c r="AW28" s="12"/>
      <c r="AX28" s="9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K28" s="12"/>
      <c r="BL28" s="12"/>
      <c r="BM28" s="9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Z28" s="12"/>
      <c r="CA28" s="12"/>
      <c r="CB28" s="9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O28" s="12"/>
      <c r="CP28" s="12"/>
      <c r="CQ28" s="9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D28" s="12"/>
      <c r="DE28" s="12"/>
      <c r="DF28" s="9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S28" s="12"/>
      <c r="DT28" s="12"/>
      <c r="DU28" s="9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H28" s="12"/>
      <c r="EI28" s="12"/>
      <c r="EJ28" s="9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W28" s="12"/>
      <c r="EX28" s="12"/>
      <c r="EY28" s="9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L28" s="12"/>
      <c r="FM28" s="12"/>
      <c r="FN28" s="9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GA28" s="12"/>
      <c r="GB28" s="12"/>
      <c r="GC28" s="9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P28" s="12"/>
      <c r="GQ28" s="12"/>
      <c r="GR28" s="9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E28" s="12"/>
      <c r="HF28" s="12"/>
      <c r="HG28" s="9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T28" s="12"/>
      <c r="HU28" s="12"/>
      <c r="HV28" s="9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I28" s="12"/>
      <c r="IJ28" s="12"/>
      <c r="IK28" s="9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X28" s="12"/>
      <c r="IY28" s="12"/>
      <c r="IZ28" s="9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M28" s="12"/>
      <c r="JN28" s="12"/>
      <c r="JO28" s="9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B28" s="12"/>
      <c r="KC28" s="12"/>
      <c r="KD28" s="9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Q28" s="12"/>
      <c r="KR28" s="12"/>
      <c r="KS28" s="9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F28" s="12"/>
      <c r="LG28" s="12"/>
      <c r="LH28" s="9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U28" s="12"/>
      <c r="LV28" s="12"/>
      <c r="LW28" s="9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J28" s="136"/>
    </row>
    <row r="29" spans="1:348" ht="14" outlineLevel="1">
      <c r="A29" s="123"/>
      <c r="B29" s="11" t="s">
        <v>30</v>
      </c>
      <c r="C29" s="12">
        <v>3</v>
      </c>
      <c r="D29" s="12"/>
      <c r="E29" s="9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R29" s="12">
        <v>3</v>
      </c>
      <c r="S29" s="12"/>
      <c r="T29" s="9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G29" s="12">
        <v>3</v>
      </c>
      <c r="AH29" s="12"/>
      <c r="AI29" s="9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V29" s="12">
        <v>3</v>
      </c>
      <c r="AW29" s="12"/>
      <c r="AX29" s="9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K29" s="12">
        <v>3</v>
      </c>
      <c r="BL29" s="12"/>
      <c r="BM29" s="9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Z29" s="12">
        <v>3</v>
      </c>
      <c r="CA29" s="12"/>
      <c r="CB29" s="9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O29" s="12">
        <v>3</v>
      </c>
      <c r="CP29" s="12"/>
      <c r="CQ29" s="9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D29" s="12">
        <v>3</v>
      </c>
      <c r="DE29" s="12"/>
      <c r="DF29" s="9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S29" s="12">
        <v>3</v>
      </c>
      <c r="DT29" s="12"/>
      <c r="DU29" s="9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H29" s="12">
        <v>3</v>
      </c>
      <c r="EI29" s="12"/>
      <c r="EJ29" s="9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W29" s="12">
        <v>3</v>
      </c>
      <c r="EX29" s="12"/>
      <c r="EY29" s="9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L29" s="12">
        <v>3</v>
      </c>
      <c r="FM29" s="12"/>
      <c r="FN29" s="9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GA29" s="12">
        <v>3</v>
      </c>
      <c r="GB29" s="12"/>
      <c r="GC29" s="9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P29" s="12">
        <v>3</v>
      </c>
      <c r="GQ29" s="12"/>
      <c r="GR29" s="9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E29" s="12">
        <v>3</v>
      </c>
      <c r="HF29" s="12"/>
      <c r="HG29" s="9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T29" s="12">
        <v>3</v>
      </c>
      <c r="HU29" s="12"/>
      <c r="HV29" s="9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I29" s="12">
        <v>3</v>
      </c>
      <c r="IJ29" s="12"/>
      <c r="IK29" s="9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X29" s="12">
        <v>3</v>
      </c>
      <c r="IY29" s="12"/>
      <c r="IZ29" s="9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M29" s="12">
        <v>3</v>
      </c>
      <c r="JN29" s="12"/>
      <c r="JO29" s="9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B29" s="12">
        <v>3</v>
      </c>
      <c r="KC29" s="12"/>
      <c r="KD29" s="9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Q29" s="12">
        <v>3</v>
      </c>
      <c r="KR29" s="12"/>
      <c r="KS29" s="9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F29" s="12">
        <v>3</v>
      </c>
      <c r="LG29" s="12"/>
      <c r="LH29" s="9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U29" s="12">
        <v>3</v>
      </c>
      <c r="LV29" s="12"/>
      <c r="LW29" s="9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J29" s="141"/>
    </row>
    <row r="30" spans="1:348" ht="14" outlineLevel="1">
      <c r="A30" s="123"/>
      <c r="B30" s="11" t="s">
        <v>31</v>
      </c>
      <c r="C30" s="12">
        <v>3</v>
      </c>
      <c r="D30" s="12"/>
      <c r="E30" s="9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R30" s="12">
        <v>3</v>
      </c>
      <c r="S30" s="12"/>
      <c r="T30" s="9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G30" s="12">
        <v>3</v>
      </c>
      <c r="AH30" s="12"/>
      <c r="AI30" s="9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V30" s="12">
        <v>3</v>
      </c>
      <c r="AW30" s="12"/>
      <c r="AX30" s="9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K30" s="12">
        <v>3</v>
      </c>
      <c r="BL30" s="12"/>
      <c r="BM30" s="9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Z30" s="12">
        <v>3</v>
      </c>
      <c r="CA30" s="12"/>
      <c r="CB30" s="9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O30" s="12">
        <v>3</v>
      </c>
      <c r="CP30" s="12"/>
      <c r="CQ30" s="9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D30" s="12">
        <v>3</v>
      </c>
      <c r="DE30" s="12"/>
      <c r="DF30" s="9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S30" s="12">
        <v>3</v>
      </c>
      <c r="DT30" s="12"/>
      <c r="DU30" s="9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H30" s="12">
        <v>3</v>
      </c>
      <c r="EI30" s="12"/>
      <c r="EJ30" s="9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W30" s="12">
        <v>3</v>
      </c>
      <c r="EX30" s="12"/>
      <c r="EY30" s="9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L30" s="12">
        <v>3</v>
      </c>
      <c r="FM30" s="12"/>
      <c r="FN30" s="9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GA30" s="12">
        <v>3</v>
      </c>
      <c r="GB30" s="12"/>
      <c r="GC30" s="9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P30" s="12">
        <v>3</v>
      </c>
      <c r="GQ30" s="12"/>
      <c r="GR30" s="9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E30" s="12">
        <v>3</v>
      </c>
      <c r="HF30" s="12"/>
      <c r="HG30" s="9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T30" s="12">
        <v>3</v>
      </c>
      <c r="HU30" s="12"/>
      <c r="HV30" s="9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I30" s="12">
        <v>3</v>
      </c>
      <c r="IJ30" s="12"/>
      <c r="IK30" s="9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X30" s="12">
        <v>3</v>
      </c>
      <c r="IY30" s="12"/>
      <c r="IZ30" s="9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M30" s="12">
        <v>3</v>
      </c>
      <c r="JN30" s="12"/>
      <c r="JO30" s="9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B30" s="12">
        <v>3</v>
      </c>
      <c r="KC30" s="12"/>
      <c r="KD30" s="9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Q30" s="12">
        <v>3</v>
      </c>
      <c r="KR30" s="12"/>
      <c r="KS30" s="9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F30" s="12">
        <v>3</v>
      </c>
      <c r="LG30" s="12"/>
      <c r="LH30" s="9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U30" s="12">
        <v>3</v>
      </c>
      <c r="LV30" s="12"/>
      <c r="LW30" s="9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J30" s="141"/>
    </row>
    <row r="31" spans="1:348" ht="24" outlineLevel="1">
      <c r="A31" s="123"/>
      <c r="B31" s="11" t="s">
        <v>32</v>
      </c>
      <c r="C31" s="12">
        <v>3</v>
      </c>
      <c r="D31" s="12"/>
      <c r="E31" s="9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R31" s="12">
        <v>3</v>
      </c>
      <c r="S31" s="12"/>
      <c r="T31" s="9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G31" s="12">
        <v>3</v>
      </c>
      <c r="AH31" s="12"/>
      <c r="AI31" s="9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V31" s="12">
        <v>3</v>
      </c>
      <c r="AW31" s="12"/>
      <c r="AX31" s="9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K31" s="12">
        <v>3</v>
      </c>
      <c r="BL31" s="12"/>
      <c r="BM31" s="9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Z31" s="12">
        <v>3</v>
      </c>
      <c r="CA31" s="12"/>
      <c r="CB31" s="9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O31" s="12">
        <v>3</v>
      </c>
      <c r="CP31" s="12"/>
      <c r="CQ31" s="9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D31" s="12">
        <v>3</v>
      </c>
      <c r="DE31" s="12"/>
      <c r="DF31" s="9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S31" s="12">
        <v>3</v>
      </c>
      <c r="DT31" s="12"/>
      <c r="DU31" s="9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H31" s="12">
        <v>3</v>
      </c>
      <c r="EI31" s="12"/>
      <c r="EJ31" s="9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W31" s="12">
        <v>3</v>
      </c>
      <c r="EX31" s="12"/>
      <c r="EY31" s="9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L31" s="12">
        <v>3</v>
      </c>
      <c r="FM31" s="12"/>
      <c r="FN31" s="9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GA31" s="12">
        <v>3</v>
      </c>
      <c r="GB31" s="12"/>
      <c r="GC31" s="9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P31" s="12">
        <v>3</v>
      </c>
      <c r="GQ31" s="12"/>
      <c r="GR31" s="9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E31" s="12">
        <v>3</v>
      </c>
      <c r="HF31" s="12"/>
      <c r="HG31" s="9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T31" s="12">
        <v>3</v>
      </c>
      <c r="HU31" s="12"/>
      <c r="HV31" s="9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I31" s="12">
        <v>3</v>
      </c>
      <c r="IJ31" s="12"/>
      <c r="IK31" s="9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X31" s="12">
        <v>3</v>
      </c>
      <c r="IY31" s="12"/>
      <c r="IZ31" s="9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M31" s="12">
        <v>3</v>
      </c>
      <c r="JN31" s="12"/>
      <c r="JO31" s="9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B31" s="12">
        <v>3</v>
      </c>
      <c r="KC31" s="12"/>
      <c r="KD31" s="9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Q31" s="12">
        <v>3</v>
      </c>
      <c r="KR31" s="12"/>
      <c r="KS31" s="9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F31" s="12">
        <v>3</v>
      </c>
      <c r="LG31" s="12"/>
      <c r="LH31" s="9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U31" s="12">
        <v>3</v>
      </c>
      <c r="LV31" s="12"/>
      <c r="LW31" s="9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J31" s="137"/>
    </row>
    <row r="32" spans="1:348" ht="14" outlineLevel="1">
      <c r="A32" s="123"/>
      <c r="B32" s="11" t="s">
        <v>33</v>
      </c>
      <c r="C32" s="12">
        <v>3</v>
      </c>
      <c r="D32" s="12"/>
      <c r="E32" s="9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R32" s="12">
        <v>3</v>
      </c>
      <c r="S32" s="12"/>
      <c r="T32" s="9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G32" s="12">
        <v>3</v>
      </c>
      <c r="AH32" s="12"/>
      <c r="AI32" s="9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V32" s="12">
        <v>3</v>
      </c>
      <c r="AW32" s="12"/>
      <c r="AX32" s="9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K32" s="12">
        <v>3</v>
      </c>
      <c r="BL32" s="12"/>
      <c r="BM32" s="9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Z32" s="12">
        <v>3</v>
      </c>
      <c r="CA32" s="12"/>
      <c r="CB32" s="9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O32" s="12">
        <v>3</v>
      </c>
      <c r="CP32" s="12"/>
      <c r="CQ32" s="9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D32" s="12">
        <v>3</v>
      </c>
      <c r="DE32" s="12"/>
      <c r="DF32" s="9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S32" s="12">
        <v>3</v>
      </c>
      <c r="DT32" s="12"/>
      <c r="DU32" s="9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H32" s="12">
        <v>3</v>
      </c>
      <c r="EI32" s="12"/>
      <c r="EJ32" s="9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W32" s="12">
        <v>3</v>
      </c>
      <c r="EX32" s="12"/>
      <c r="EY32" s="9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L32" s="12">
        <v>3</v>
      </c>
      <c r="FM32" s="12"/>
      <c r="FN32" s="9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GA32" s="12">
        <v>3</v>
      </c>
      <c r="GB32" s="12"/>
      <c r="GC32" s="9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P32" s="12">
        <v>3</v>
      </c>
      <c r="GQ32" s="12"/>
      <c r="GR32" s="9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E32" s="12">
        <v>3</v>
      </c>
      <c r="HF32" s="12"/>
      <c r="HG32" s="9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T32" s="12">
        <v>3</v>
      </c>
      <c r="HU32" s="12"/>
      <c r="HV32" s="9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I32" s="12">
        <v>3</v>
      </c>
      <c r="IJ32" s="12"/>
      <c r="IK32" s="9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X32" s="12">
        <v>3</v>
      </c>
      <c r="IY32" s="12"/>
      <c r="IZ32" s="9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M32" s="12">
        <v>3</v>
      </c>
      <c r="JN32" s="12"/>
      <c r="JO32" s="9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B32" s="12">
        <v>3</v>
      </c>
      <c r="KC32" s="12"/>
      <c r="KD32" s="9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Q32" s="12">
        <v>3</v>
      </c>
      <c r="KR32" s="12"/>
      <c r="KS32" s="9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F32" s="12">
        <v>3</v>
      </c>
      <c r="LG32" s="12"/>
      <c r="LH32" s="9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U32" s="12">
        <v>3</v>
      </c>
      <c r="LV32" s="12"/>
      <c r="LW32" s="9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J32" s="136"/>
    </row>
    <row r="33" spans="1:348" ht="14" outlineLevel="1">
      <c r="A33" s="123"/>
      <c r="B33" s="11" t="s">
        <v>34</v>
      </c>
      <c r="C33" s="12">
        <v>3</v>
      </c>
      <c r="D33" s="12"/>
      <c r="E33" s="9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R33" s="12">
        <v>3</v>
      </c>
      <c r="S33" s="12"/>
      <c r="T33" s="9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G33" s="12">
        <v>3</v>
      </c>
      <c r="AH33" s="12"/>
      <c r="AI33" s="9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V33" s="12">
        <v>3</v>
      </c>
      <c r="AW33" s="12"/>
      <c r="AX33" s="9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K33" s="12">
        <v>3</v>
      </c>
      <c r="BL33" s="12"/>
      <c r="BM33" s="9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Z33" s="12">
        <v>3</v>
      </c>
      <c r="CA33" s="12"/>
      <c r="CB33" s="9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O33" s="12">
        <v>3</v>
      </c>
      <c r="CP33" s="12"/>
      <c r="CQ33" s="9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D33" s="12">
        <v>3</v>
      </c>
      <c r="DE33" s="12"/>
      <c r="DF33" s="9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S33" s="12">
        <v>3</v>
      </c>
      <c r="DT33" s="12"/>
      <c r="DU33" s="9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H33" s="12">
        <v>3</v>
      </c>
      <c r="EI33" s="12"/>
      <c r="EJ33" s="9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W33" s="12">
        <v>3</v>
      </c>
      <c r="EX33" s="12"/>
      <c r="EY33" s="9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L33" s="12">
        <v>3</v>
      </c>
      <c r="FM33" s="12"/>
      <c r="FN33" s="9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GA33" s="12">
        <v>3</v>
      </c>
      <c r="GB33" s="12"/>
      <c r="GC33" s="9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P33" s="12">
        <v>3</v>
      </c>
      <c r="GQ33" s="12"/>
      <c r="GR33" s="9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E33" s="12">
        <v>3</v>
      </c>
      <c r="HF33" s="12"/>
      <c r="HG33" s="9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T33" s="12">
        <v>3</v>
      </c>
      <c r="HU33" s="12"/>
      <c r="HV33" s="9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I33" s="12">
        <v>3</v>
      </c>
      <c r="IJ33" s="12"/>
      <c r="IK33" s="9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X33" s="12">
        <v>3</v>
      </c>
      <c r="IY33" s="12"/>
      <c r="IZ33" s="9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M33" s="12">
        <v>3</v>
      </c>
      <c r="JN33" s="12"/>
      <c r="JO33" s="9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B33" s="12">
        <v>3</v>
      </c>
      <c r="KC33" s="12"/>
      <c r="KD33" s="9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Q33" s="12">
        <v>3</v>
      </c>
      <c r="KR33" s="12"/>
      <c r="KS33" s="9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F33" s="12">
        <v>3</v>
      </c>
      <c r="LG33" s="12"/>
      <c r="LH33" s="9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U33" s="12">
        <v>3</v>
      </c>
      <c r="LV33" s="12"/>
      <c r="LW33" s="9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J33" s="141"/>
    </row>
    <row r="34" spans="1:348" s="21" customFormat="1" ht="14" outlineLevel="1">
      <c r="A34" s="123"/>
      <c r="B34" s="19" t="s">
        <v>35</v>
      </c>
      <c r="C34" s="20"/>
      <c r="D34" s="20"/>
      <c r="E34" s="9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0"/>
      <c r="Q34" s="1"/>
      <c r="R34" s="20"/>
      <c r="S34" s="20"/>
      <c r="T34" s="9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20"/>
      <c r="AF34" s="1"/>
      <c r="AG34" s="20"/>
      <c r="AH34" s="20"/>
      <c r="AI34" s="9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20"/>
      <c r="AU34" s="1"/>
      <c r="AV34" s="20"/>
      <c r="AW34" s="20"/>
      <c r="AX34" s="9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20"/>
      <c r="BJ34" s="1"/>
      <c r="BK34" s="20"/>
      <c r="BL34" s="20"/>
      <c r="BM34" s="9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20"/>
      <c r="BY34" s="1"/>
      <c r="BZ34" s="20"/>
      <c r="CA34" s="20"/>
      <c r="CB34" s="9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20"/>
      <c r="CN34" s="1"/>
      <c r="CO34" s="20"/>
      <c r="CP34" s="20"/>
      <c r="CQ34" s="9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20"/>
      <c r="DC34" s="1"/>
      <c r="DD34" s="20"/>
      <c r="DE34" s="20"/>
      <c r="DF34" s="9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20"/>
      <c r="DR34" s="1"/>
      <c r="DS34" s="20"/>
      <c r="DT34" s="20"/>
      <c r="DU34" s="9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20"/>
      <c r="EG34" s="1"/>
      <c r="EH34" s="20"/>
      <c r="EI34" s="20"/>
      <c r="EJ34" s="9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20"/>
      <c r="EV34" s="1"/>
      <c r="EW34" s="20"/>
      <c r="EX34" s="20"/>
      <c r="EY34" s="9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20"/>
      <c r="FK34" s="1"/>
      <c r="FL34" s="20"/>
      <c r="FM34" s="20"/>
      <c r="FN34" s="9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20"/>
      <c r="FZ34" s="1"/>
      <c r="GA34" s="20"/>
      <c r="GB34" s="20"/>
      <c r="GC34" s="9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20"/>
      <c r="GO34" s="1"/>
      <c r="GP34" s="20"/>
      <c r="GQ34" s="20"/>
      <c r="GR34" s="9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20"/>
      <c r="HD34" s="1"/>
      <c r="HE34" s="20"/>
      <c r="HF34" s="20"/>
      <c r="HG34" s="9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20"/>
      <c r="HS34" s="1"/>
      <c r="HT34" s="20"/>
      <c r="HU34" s="20"/>
      <c r="HV34" s="9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20"/>
      <c r="IH34" s="1"/>
      <c r="II34" s="20"/>
      <c r="IJ34" s="20"/>
      <c r="IK34" s="9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20"/>
      <c r="IW34" s="1"/>
      <c r="IX34" s="20"/>
      <c r="IY34" s="20"/>
      <c r="IZ34" s="9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20"/>
      <c r="JL34" s="1"/>
      <c r="JM34" s="20"/>
      <c r="JN34" s="20"/>
      <c r="JO34" s="9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20"/>
      <c r="KA34" s="1"/>
      <c r="KB34" s="20"/>
      <c r="KC34" s="20"/>
      <c r="KD34" s="9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20"/>
      <c r="KP34" s="1"/>
      <c r="KQ34" s="20"/>
      <c r="KR34" s="20"/>
      <c r="KS34" s="9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20"/>
      <c r="LE34" s="1"/>
      <c r="LF34" s="20"/>
      <c r="LG34" s="20"/>
      <c r="LH34" s="9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20"/>
      <c r="LT34" s="1"/>
      <c r="LU34" s="20"/>
      <c r="LV34" s="20"/>
      <c r="LW34" s="9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20"/>
      <c r="MI34" s="1"/>
      <c r="MJ34" s="141"/>
    </row>
    <row r="35" spans="1:348" ht="14" outlineLevel="1">
      <c r="A35" s="124"/>
      <c r="B35" s="11" t="s">
        <v>36</v>
      </c>
      <c r="C35" s="12"/>
      <c r="D35" s="12"/>
      <c r="E35" s="9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R35" s="12"/>
      <c r="S35" s="12"/>
      <c r="T35" s="9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G35" s="12"/>
      <c r="AH35" s="12"/>
      <c r="AI35" s="9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V35" s="12"/>
      <c r="AW35" s="12"/>
      <c r="AX35" s="9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K35" s="12"/>
      <c r="BL35" s="12"/>
      <c r="BM35" s="9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Z35" s="12"/>
      <c r="CA35" s="12"/>
      <c r="CB35" s="9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O35" s="12"/>
      <c r="CP35" s="12"/>
      <c r="CQ35" s="9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D35" s="12"/>
      <c r="DE35" s="12"/>
      <c r="DF35" s="9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S35" s="12"/>
      <c r="DT35" s="12"/>
      <c r="DU35" s="9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H35" s="12"/>
      <c r="EI35" s="12"/>
      <c r="EJ35" s="9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W35" s="12"/>
      <c r="EX35" s="12"/>
      <c r="EY35" s="9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L35" s="12"/>
      <c r="FM35" s="12"/>
      <c r="FN35" s="9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GA35" s="12"/>
      <c r="GB35" s="12"/>
      <c r="GC35" s="9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P35" s="12"/>
      <c r="GQ35" s="12"/>
      <c r="GR35" s="9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E35" s="12"/>
      <c r="HF35" s="12"/>
      <c r="HG35" s="9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T35" s="12"/>
      <c r="HU35" s="12"/>
      <c r="HV35" s="9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I35" s="12"/>
      <c r="IJ35" s="12"/>
      <c r="IK35" s="9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X35" s="12"/>
      <c r="IY35" s="12"/>
      <c r="IZ35" s="9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M35" s="12"/>
      <c r="JN35" s="12"/>
      <c r="JO35" s="9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B35" s="12"/>
      <c r="KC35" s="12"/>
      <c r="KD35" s="9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Q35" s="12"/>
      <c r="KR35" s="12"/>
      <c r="KS35" s="9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F35" s="12"/>
      <c r="LG35" s="12"/>
      <c r="LH35" s="9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U35" s="12"/>
      <c r="LV35" s="12"/>
      <c r="LW35" s="9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J35" s="137"/>
    </row>
    <row r="36" spans="1:348">
      <c r="A36" s="8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6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6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6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6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6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6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6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6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6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6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6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6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6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6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6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6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6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6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6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6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6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6"/>
      <c r="MJ36" s="108"/>
    </row>
    <row r="37" spans="1:348">
      <c r="A37" s="95" t="s">
        <v>37</v>
      </c>
      <c r="B37" s="9" t="s">
        <v>9</v>
      </c>
      <c r="C37" s="9">
        <f t="shared" ref="C37:G37" si="364">AVERAGE(C38:C39)</f>
        <v>4</v>
      </c>
      <c r="D37" s="9" t="e">
        <f t="shared" si="364"/>
        <v>#DIV/0!</v>
      </c>
      <c r="E37" s="9" t="e">
        <f t="shared" si="364"/>
        <v>#DIV/0!</v>
      </c>
      <c r="F37" s="9" t="e">
        <f t="shared" si="364"/>
        <v>#DIV/0!</v>
      </c>
      <c r="G37" s="9" t="e">
        <f t="shared" si="364"/>
        <v>#DIV/0!</v>
      </c>
      <c r="H37" s="9" t="e">
        <f t="shared" ref="H37:M37" si="365">AVERAGE(H38:H39)</f>
        <v>#DIV/0!</v>
      </c>
      <c r="I37" s="9" t="e">
        <f t="shared" si="365"/>
        <v>#DIV/0!</v>
      </c>
      <c r="J37" s="9" t="e">
        <f t="shared" si="365"/>
        <v>#DIV/0!</v>
      </c>
      <c r="K37" s="9" t="e">
        <f t="shared" si="365"/>
        <v>#DIV/0!</v>
      </c>
      <c r="L37" s="9" t="e">
        <f t="shared" si="365"/>
        <v>#DIV/0!</v>
      </c>
      <c r="M37" s="9" t="e">
        <f t="shared" si="365"/>
        <v>#DIV/0!</v>
      </c>
      <c r="N37" s="9" t="e">
        <f>AVERAGE(N38:N39)</f>
        <v>#DIV/0!</v>
      </c>
      <c r="O37" s="9" t="e">
        <f t="shared" ref="O37" si="366">AVERAGE(O38:O39)</f>
        <v>#DIV/0!</v>
      </c>
      <c r="P37" s="10"/>
      <c r="R37" s="9">
        <f t="shared" ref="R37:AB37" si="367">AVERAGE(R38:R39)</f>
        <v>5</v>
      </c>
      <c r="S37" s="9" t="e">
        <f t="shared" si="367"/>
        <v>#DIV/0!</v>
      </c>
      <c r="T37" s="9" t="e">
        <f t="shared" si="367"/>
        <v>#DIV/0!</v>
      </c>
      <c r="U37" s="9" t="e">
        <f t="shared" si="367"/>
        <v>#DIV/0!</v>
      </c>
      <c r="V37" s="9" t="e">
        <f t="shared" si="367"/>
        <v>#DIV/0!</v>
      </c>
      <c r="W37" s="9" t="e">
        <f t="shared" si="367"/>
        <v>#DIV/0!</v>
      </c>
      <c r="X37" s="9" t="e">
        <f t="shared" si="367"/>
        <v>#DIV/0!</v>
      </c>
      <c r="Y37" s="9" t="e">
        <f t="shared" si="367"/>
        <v>#DIV/0!</v>
      </c>
      <c r="Z37" s="9" t="e">
        <f t="shared" si="367"/>
        <v>#DIV/0!</v>
      </c>
      <c r="AA37" s="9" t="e">
        <f t="shared" si="367"/>
        <v>#DIV/0!</v>
      </c>
      <c r="AB37" s="9" t="e">
        <f t="shared" si="367"/>
        <v>#DIV/0!</v>
      </c>
      <c r="AC37" s="9" t="e">
        <f>AVERAGE(AC38:AC39)</f>
        <v>#DIV/0!</v>
      </c>
      <c r="AD37" s="9" t="e">
        <f t="shared" ref="AD37" si="368">AVERAGE(AD38:AD39)</f>
        <v>#DIV/0!</v>
      </c>
      <c r="AE37" s="10"/>
      <c r="AG37" s="9">
        <f t="shared" ref="AG37:AQ37" si="369">AVERAGE(AG38:AG39)</f>
        <v>4</v>
      </c>
      <c r="AH37" s="9" t="e">
        <f t="shared" si="369"/>
        <v>#DIV/0!</v>
      </c>
      <c r="AI37" s="9" t="e">
        <f t="shared" si="369"/>
        <v>#DIV/0!</v>
      </c>
      <c r="AJ37" s="9" t="e">
        <f t="shared" si="369"/>
        <v>#DIV/0!</v>
      </c>
      <c r="AK37" s="9" t="e">
        <f t="shared" si="369"/>
        <v>#DIV/0!</v>
      </c>
      <c r="AL37" s="9" t="e">
        <f t="shared" si="369"/>
        <v>#DIV/0!</v>
      </c>
      <c r="AM37" s="9" t="e">
        <f t="shared" si="369"/>
        <v>#DIV/0!</v>
      </c>
      <c r="AN37" s="9" t="e">
        <f t="shared" si="369"/>
        <v>#DIV/0!</v>
      </c>
      <c r="AO37" s="9" t="e">
        <f t="shared" si="369"/>
        <v>#DIV/0!</v>
      </c>
      <c r="AP37" s="9" t="e">
        <f t="shared" si="369"/>
        <v>#DIV/0!</v>
      </c>
      <c r="AQ37" s="9" t="e">
        <f t="shared" si="369"/>
        <v>#DIV/0!</v>
      </c>
      <c r="AR37" s="9" t="e">
        <f>AVERAGE(AR38:AR39)</f>
        <v>#DIV/0!</v>
      </c>
      <c r="AS37" s="9" t="e">
        <f t="shared" ref="AS37" si="370">AVERAGE(AS38:AS39)</f>
        <v>#DIV/0!</v>
      </c>
      <c r="AT37" s="10"/>
      <c r="AV37" s="9">
        <f t="shared" ref="AV37:BF37" si="371">AVERAGE(AV38:AV39)</f>
        <v>4</v>
      </c>
      <c r="AW37" s="9" t="e">
        <f t="shared" si="371"/>
        <v>#DIV/0!</v>
      </c>
      <c r="AX37" s="9" t="e">
        <f t="shared" si="371"/>
        <v>#DIV/0!</v>
      </c>
      <c r="AY37" s="9" t="e">
        <f t="shared" si="371"/>
        <v>#DIV/0!</v>
      </c>
      <c r="AZ37" s="9" t="e">
        <f t="shared" si="371"/>
        <v>#DIV/0!</v>
      </c>
      <c r="BA37" s="9" t="e">
        <f t="shared" si="371"/>
        <v>#DIV/0!</v>
      </c>
      <c r="BB37" s="9" t="e">
        <f t="shared" si="371"/>
        <v>#DIV/0!</v>
      </c>
      <c r="BC37" s="9" t="e">
        <f t="shared" si="371"/>
        <v>#DIV/0!</v>
      </c>
      <c r="BD37" s="9" t="e">
        <f t="shared" si="371"/>
        <v>#DIV/0!</v>
      </c>
      <c r="BE37" s="9" t="e">
        <f t="shared" si="371"/>
        <v>#DIV/0!</v>
      </c>
      <c r="BF37" s="9" t="e">
        <f t="shared" si="371"/>
        <v>#DIV/0!</v>
      </c>
      <c r="BG37" s="9" t="e">
        <f>AVERAGE(BG38:BG39)</f>
        <v>#DIV/0!</v>
      </c>
      <c r="BH37" s="9" t="e">
        <f t="shared" ref="BH37" si="372">AVERAGE(BH38:BH39)</f>
        <v>#DIV/0!</v>
      </c>
      <c r="BI37" s="10"/>
      <c r="BK37" s="9">
        <f t="shared" ref="BK37:BU37" si="373">AVERAGE(BK38:BK39)</f>
        <v>4</v>
      </c>
      <c r="BL37" s="9" t="e">
        <f t="shared" si="373"/>
        <v>#DIV/0!</v>
      </c>
      <c r="BM37" s="9" t="e">
        <f t="shared" si="373"/>
        <v>#DIV/0!</v>
      </c>
      <c r="BN37" s="9" t="e">
        <f t="shared" si="373"/>
        <v>#DIV/0!</v>
      </c>
      <c r="BO37" s="9" t="e">
        <f t="shared" si="373"/>
        <v>#DIV/0!</v>
      </c>
      <c r="BP37" s="9" t="e">
        <f t="shared" si="373"/>
        <v>#DIV/0!</v>
      </c>
      <c r="BQ37" s="9" t="e">
        <f t="shared" si="373"/>
        <v>#DIV/0!</v>
      </c>
      <c r="BR37" s="9" t="e">
        <f t="shared" si="373"/>
        <v>#DIV/0!</v>
      </c>
      <c r="BS37" s="9" t="e">
        <f t="shared" si="373"/>
        <v>#DIV/0!</v>
      </c>
      <c r="BT37" s="9" t="e">
        <f t="shared" si="373"/>
        <v>#DIV/0!</v>
      </c>
      <c r="BU37" s="9" t="e">
        <f t="shared" si="373"/>
        <v>#DIV/0!</v>
      </c>
      <c r="BV37" s="9" t="e">
        <f>AVERAGE(BV38:BV39)</f>
        <v>#DIV/0!</v>
      </c>
      <c r="BW37" s="9" t="e">
        <f t="shared" ref="BW37" si="374">AVERAGE(BW38:BW39)</f>
        <v>#DIV/0!</v>
      </c>
      <c r="BX37" s="10"/>
      <c r="BZ37" s="9">
        <f t="shared" ref="BZ37:CJ37" si="375">AVERAGE(BZ38:BZ39)</f>
        <v>3</v>
      </c>
      <c r="CA37" s="9" t="e">
        <f t="shared" si="375"/>
        <v>#DIV/0!</v>
      </c>
      <c r="CB37" s="9" t="e">
        <f t="shared" si="375"/>
        <v>#DIV/0!</v>
      </c>
      <c r="CC37" s="9" t="e">
        <f t="shared" si="375"/>
        <v>#DIV/0!</v>
      </c>
      <c r="CD37" s="9" t="e">
        <f t="shared" si="375"/>
        <v>#DIV/0!</v>
      </c>
      <c r="CE37" s="9" t="e">
        <f t="shared" si="375"/>
        <v>#DIV/0!</v>
      </c>
      <c r="CF37" s="9" t="e">
        <f t="shared" si="375"/>
        <v>#DIV/0!</v>
      </c>
      <c r="CG37" s="9" t="e">
        <f t="shared" si="375"/>
        <v>#DIV/0!</v>
      </c>
      <c r="CH37" s="9" t="e">
        <f t="shared" si="375"/>
        <v>#DIV/0!</v>
      </c>
      <c r="CI37" s="9" t="e">
        <f t="shared" si="375"/>
        <v>#DIV/0!</v>
      </c>
      <c r="CJ37" s="9" t="e">
        <f t="shared" si="375"/>
        <v>#DIV/0!</v>
      </c>
      <c r="CK37" s="9" t="e">
        <f>AVERAGE(CK38:CK39)</f>
        <v>#DIV/0!</v>
      </c>
      <c r="CL37" s="9" t="e">
        <f t="shared" ref="CL37" si="376">AVERAGE(CL38:CL39)</f>
        <v>#DIV/0!</v>
      </c>
      <c r="CM37" s="10"/>
      <c r="CO37" s="9">
        <f t="shared" ref="CO37:CY37" si="377">AVERAGE(CO38:CO39)</f>
        <v>3</v>
      </c>
      <c r="CP37" s="9" t="e">
        <f t="shared" si="377"/>
        <v>#DIV/0!</v>
      </c>
      <c r="CQ37" s="9" t="e">
        <f t="shared" si="377"/>
        <v>#DIV/0!</v>
      </c>
      <c r="CR37" s="9" t="e">
        <f t="shared" si="377"/>
        <v>#DIV/0!</v>
      </c>
      <c r="CS37" s="9" t="e">
        <f t="shared" si="377"/>
        <v>#DIV/0!</v>
      </c>
      <c r="CT37" s="9" t="e">
        <f t="shared" si="377"/>
        <v>#DIV/0!</v>
      </c>
      <c r="CU37" s="9" t="e">
        <f t="shared" si="377"/>
        <v>#DIV/0!</v>
      </c>
      <c r="CV37" s="9" t="e">
        <f t="shared" si="377"/>
        <v>#DIV/0!</v>
      </c>
      <c r="CW37" s="9" t="e">
        <f t="shared" si="377"/>
        <v>#DIV/0!</v>
      </c>
      <c r="CX37" s="9" t="e">
        <f t="shared" si="377"/>
        <v>#DIV/0!</v>
      </c>
      <c r="CY37" s="9" t="e">
        <f t="shared" si="377"/>
        <v>#DIV/0!</v>
      </c>
      <c r="CZ37" s="9" t="e">
        <f>AVERAGE(CZ38:CZ39)</f>
        <v>#DIV/0!</v>
      </c>
      <c r="DA37" s="9" t="e">
        <f t="shared" ref="DA37" si="378">AVERAGE(DA38:DA39)</f>
        <v>#DIV/0!</v>
      </c>
      <c r="DB37" s="10"/>
      <c r="DD37" s="9">
        <f t="shared" ref="DD37:DN37" si="379">AVERAGE(DD38:DD39)</f>
        <v>3</v>
      </c>
      <c r="DE37" s="9" t="e">
        <f t="shared" si="379"/>
        <v>#DIV/0!</v>
      </c>
      <c r="DF37" s="9" t="e">
        <f t="shared" si="379"/>
        <v>#DIV/0!</v>
      </c>
      <c r="DG37" s="9" t="e">
        <f t="shared" si="379"/>
        <v>#DIV/0!</v>
      </c>
      <c r="DH37" s="9" t="e">
        <f t="shared" si="379"/>
        <v>#DIV/0!</v>
      </c>
      <c r="DI37" s="9" t="e">
        <f t="shared" si="379"/>
        <v>#DIV/0!</v>
      </c>
      <c r="DJ37" s="9" t="e">
        <f t="shared" si="379"/>
        <v>#DIV/0!</v>
      </c>
      <c r="DK37" s="9" t="e">
        <f t="shared" si="379"/>
        <v>#DIV/0!</v>
      </c>
      <c r="DL37" s="9" t="e">
        <f t="shared" si="379"/>
        <v>#DIV/0!</v>
      </c>
      <c r="DM37" s="9" t="e">
        <f t="shared" si="379"/>
        <v>#DIV/0!</v>
      </c>
      <c r="DN37" s="9" t="e">
        <f t="shared" si="379"/>
        <v>#DIV/0!</v>
      </c>
      <c r="DO37" s="9" t="e">
        <f>AVERAGE(DO38:DO39)</f>
        <v>#DIV/0!</v>
      </c>
      <c r="DP37" s="9" t="e">
        <f t="shared" ref="DP37" si="380">AVERAGE(DP38:DP39)</f>
        <v>#DIV/0!</v>
      </c>
      <c r="DQ37" s="10"/>
      <c r="DS37" s="9">
        <f t="shared" ref="DS37:EC37" si="381">AVERAGE(DS38:DS39)</f>
        <v>3</v>
      </c>
      <c r="DT37" s="9" t="e">
        <f t="shared" si="381"/>
        <v>#DIV/0!</v>
      </c>
      <c r="DU37" s="9" t="e">
        <f t="shared" si="381"/>
        <v>#DIV/0!</v>
      </c>
      <c r="DV37" s="9" t="e">
        <f t="shared" si="381"/>
        <v>#DIV/0!</v>
      </c>
      <c r="DW37" s="9" t="e">
        <f t="shared" si="381"/>
        <v>#DIV/0!</v>
      </c>
      <c r="DX37" s="9" t="e">
        <f t="shared" si="381"/>
        <v>#DIV/0!</v>
      </c>
      <c r="DY37" s="9" t="e">
        <f t="shared" si="381"/>
        <v>#DIV/0!</v>
      </c>
      <c r="DZ37" s="9" t="e">
        <f t="shared" si="381"/>
        <v>#DIV/0!</v>
      </c>
      <c r="EA37" s="9" t="e">
        <f t="shared" si="381"/>
        <v>#DIV/0!</v>
      </c>
      <c r="EB37" s="9" t="e">
        <f t="shared" si="381"/>
        <v>#DIV/0!</v>
      </c>
      <c r="EC37" s="9" t="e">
        <f t="shared" si="381"/>
        <v>#DIV/0!</v>
      </c>
      <c r="ED37" s="9" t="e">
        <f>AVERAGE(ED38:ED39)</f>
        <v>#DIV/0!</v>
      </c>
      <c r="EE37" s="9" t="e">
        <f t="shared" ref="EE37" si="382">AVERAGE(EE38:EE39)</f>
        <v>#DIV/0!</v>
      </c>
      <c r="EF37" s="10"/>
      <c r="EH37" s="9">
        <f t="shared" ref="EH37:ER37" si="383">AVERAGE(EH38:EH39)</f>
        <v>3</v>
      </c>
      <c r="EI37" s="9" t="e">
        <f t="shared" si="383"/>
        <v>#DIV/0!</v>
      </c>
      <c r="EJ37" s="9" t="e">
        <f t="shared" si="383"/>
        <v>#DIV/0!</v>
      </c>
      <c r="EK37" s="9" t="e">
        <f t="shared" si="383"/>
        <v>#DIV/0!</v>
      </c>
      <c r="EL37" s="9" t="e">
        <f t="shared" si="383"/>
        <v>#DIV/0!</v>
      </c>
      <c r="EM37" s="9" t="e">
        <f t="shared" si="383"/>
        <v>#DIV/0!</v>
      </c>
      <c r="EN37" s="9" t="e">
        <f t="shared" si="383"/>
        <v>#DIV/0!</v>
      </c>
      <c r="EO37" s="9" t="e">
        <f t="shared" si="383"/>
        <v>#DIV/0!</v>
      </c>
      <c r="EP37" s="9" t="e">
        <f t="shared" si="383"/>
        <v>#DIV/0!</v>
      </c>
      <c r="EQ37" s="9" t="e">
        <f t="shared" si="383"/>
        <v>#DIV/0!</v>
      </c>
      <c r="ER37" s="9" t="e">
        <f t="shared" si="383"/>
        <v>#DIV/0!</v>
      </c>
      <c r="ES37" s="9" t="e">
        <f>AVERAGE(ES38:ES39)</f>
        <v>#DIV/0!</v>
      </c>
      <c r="ET37" s="9" t="e">
        <f t="shared" ref="ET37" si="384">AVERAGE(ET38:ET39)</f>
        <v>#DIV/0!</v>
      </c>
      <c r="EU37" s="10"/>
      <c r="EW37" s="9">
        <f t="shared" ref="EW37:FG37" si="385">AVERAGE(EW38:EW39)</f>
        <v>3</v>
      </c>
      <c r="EX37" s="9" t="e">
        <f t="shared" si="385"/>
        <v>#DIV/0!</v>
      </c>
      <c r="EY37" s="9" t="e">
        <f t="shared" si="385"/>
        <v>#DIV/0!</v>
      </c>
      <c r="EZ37" s="9" t="e">
        <f t="shared" si="385"/>
        <v>#DIV/0!</v>
      </c>
      <c r="FA37" s="9" t="e">
        <f t="shared" si="385"/>
        <v>#DIV/0!</v>
      </c>
      <c r="FB37" s="9" t="e">
        <f t="shared" si="385"/>
        <v>#DIV/0!</v>
      </c>
      <c r="FC37" s="9" t="e">
        <f t="shared" si="385"/>
        <v>#DIV/0!</v>
      </c>
      <c r="FD37" s="9" t="e">
        <f t="shared" si="385"/>
        <v>#DIV/0!</v>
      </c>
      <c r="FE37" s="9" t="e">
        <f t="shared" si="385"/>
        <v>#DIV/0!</v>
      </c>
      <c r="FF37" s="9" t="e">
        <f t="shared" si="385"/>
        <v>#DIV/0!</v>
      </c>
      <c r="FG37" s="9" t="e">
        <f t="shared" si="385"/>
        <v>#DIV/0!</v>
      </c>
      <c r="FH37" s="9" t="e">
        <f>AVERAGE(FH38:FH39)</f>
        <v>#DIV/0!</v>
      </c>
      <c r="FI37" s="9" t="e">
        <f t="shared" ref="FI37" si="386">AVERAGE(FI38:FI39)</f>
        <v>#DIV/0!</v>
      </c>
      <c r="FJ37" s="10"/>
      <c r="FL37" s="9">
        <f t="shared" ref="FL37:FV37" si="387">AVERAGE(FL38:FL39)</f>
        <v>3</v>
      </c>
      <c r="FM37" s="9" t="e">
        <f t="shared" si="387"/>
        <v>#DIV/0!</v>
      </c>
      <c r="FN37" s="9" t="e">
        <f t="shared" si="387"/>
        <v>#DIV/0!</v>
      </c>
      <c r="FO37" s="9" t="e">
        <f t="shared" si="387"/>
        <v>#DIV/0!</v>
      </c>
      <c r="FP37" s="9" t="e">
        <f t="shared" si="387"/>
        <v>#DIV/0!</v>
      </c>
      <c r="FQ37" s="9" t="e">
        <f t="shared" si="387"/>
        <v>#DIV/0!</v>
      </c>
      <c r="FR37" s="9" t="e">
        <f t="shared" si="387"/>
        <v>#DIV/0!</v>
      </c>
      <c r="FS37" s="9" t="e">
        <f t="shared" si="387"/>
        <v>#DIV/0!</v>
      </c>
      <c r="FT37" s="9" t="e">
        <f t="shared" si="387"/>
        <v>#DIV/0!</v>
      </c>
      <c r="FU37" s="9" t="e">
        <f t="shared" si="387"/>
        <v>#DIV/0!</v>
      </c>
      <c r="FV37" s="9" t="e">
        <f t="shared" si="387"/>
        <v>#DIV/0!</v>
      </c>
      <c r="FW37" s="9" t="e">
        <f>AVERAGE(FW38:FW39)</f>
        <v>#DIV/0!</v>
      </c>
      <c r="FX37" s="9" t="e">
        <f t="shared" ref="FX37" si="388">AVERAGE(FX38:FX39)</f>
        <v>#DIV/0!</v>
      </c>
      <c r="FY37" s="10"/>
      <c r="GA37" s="9">
        <f t="shared" ref="GA37:GK37" si="389">AVERAGE(GA38:GA39)</f>
        <v>3</v>
      </c>
      <c r="GB37" s="9" t="e">
        <f t="shared" si="389"/>
        <v>#DIV/0!</v>
      </c>
      <c r="GC37" s="9" t="e">
        <f t="shared" si="389"/>
        <v>#DIV/0!</v>
      </c>
      <c r="GD37" s="9" t="e">
        <f t="shared" si="389"/>
        <v>#DIV/0!</v>
      </c>
      <c r="GE37" s="9" t="e">
        <f t="shared" si="389"/>
        <v>#DIV/0!</v>
      </c>
      <c r="GF37" s="9" t="e">
        <f t="shared" si="389"/>
        <v>#DIV/0!</v>
      </c>
      <c r="GG37" s="9" t="e">
        <f t="shared" si="389"/>
        <v>#DIV/0!</v>
      </c>
      <c r="GH37" s="9" t="e">
        <f t="shared" si="389"/>
        <v>#DIV/0!</v>
      </c>
      <c r="GI37" s="9" t="e">
        <f t="shared" si="389"/>
        <v>#DIV/0!</v>
      </c>
      <c r="GJ37" s="9" t="e">
        <f t="shared" si="389"/>
        <v>#DIV/0!</v>
      </c>
      <c r="GK37" s="9" t="e">
        <f t="shared" si="389"/>
        <v>#DIV/0!</v>
      </c>
      <c r="GL37" s="9" t="e">
        <f>AVERAGE(GL38:GL39)</f>
        <v>#DIV/0!</v>
      </c>
      <c r="GM37" s="9" t="e">
        <f t="shared" ref="GM37" si="390">AVERAGE(GM38:GM39)</f>
        <v>#DIV/0!</v>
      </c>
      <c r="GN37" s="10"/>
      <c r="GP37" s="9">
        <f t="shared" ref="GP37:GZ37" si="391">AVERAGE(GP38:GP39)</f>
        <v>3</v>
      </c>
      <c r="GQ37" s="9" t="e">
        <f t="shared" si="391"/>
        <v>#DIV/0!</v>
      </c>
      <c r="GR37" s="9" t="e">
        <f t="shared" si="391"/>
        <v>#DIV/0!</v>
      </c>
      <c r="GS37" s="9" t="e">
        <f t="shared" si="391"/>
        <v>#DIV/0!</v>
      </c>
      <c r="GT37" s="9" t="e">
        <f t="shared" si="391"/>
        <v>#DIV/0!</v>
      </c>
      <c r="GU37" s="9" t="e">
        <f t="shared" si="391"/>
        <v>#DIV/0!</v>
      </c>
      <c r="GV37" s="9" t="e">
        <f t="shared" si="391"/>
        <v>#DIV/0!</v>
      </c>
      <c r="GW37" s="9" t="e">
        <f t="shared" si="391"/>
        <v>#DIV/0!</v>
      </c>
      <c r="GX37" s="9" t="e">
        <f t="shared" si="391"/>
        <v>#DIV/0!</v>
      </c>
      <c r="GY37" s="9" t="e">
        <f t="shared" si="391"/>
        <v>#DIV/0!</v>
      </c>
      <c r="GZ37" s="9" t="e">
        <f t="shared" si="391"/>
        <v>#DIV/0!</v>
      </c>
      <c r="HA37" s="9" t="e">
        <f>AVERAGE(HA38:HA39)</f>
        <v>#DIV/0!</v>
      </c>
      <c r="HB37" s="9" t="e">
        <f t="shared" ref="HB37" si="392">AVERAGE(HB38:HB39)</f>
        <v>#DIV/0!</v>
      </c>
      <c r="HC37" s="10"/>
      <c r="HE37" s="9" t="e">
        <f t="shared" ref="HE37:HO37" si="393">AVERAGE(HE38:HE39)</f>
        <v>#DIV/0!</v>
      </c>
      <c r="HF37" s="9" t="e">
        <f t="shared" si="393"/>
        <v>#DIV/0!</v>
      </c>
      <c r="HG37" s="9" t="e">
        <f t="shared" si="393"/>
        <v>#DIV/0!</v>
      </c>
      <c r="HH37" s="9" t="e">
        <f t="shared" si="393"/>
        <v>#DIV/0!</v>
      </c>
      <c r="HI37" s="9" t="e">
        <f t="shared" si="393"/>
        <v>#DIV/0!</v>
      </c>
      <c r="HJ37" s="9" t="e">
        <f t="shared" si="393"/>
        <v>#DIV/0!</v>
      </c>
      <c r="HK37" s="9" t="e">
        <f t="shared" si="393"/>
        <v>#DIV/0!</v>
      </c>
      <c r="HL37" s="9" t="e">
        <f t="shared" si="393"/>
        <v>#DIV/0!</v>
      </c>
      <c r="HM37" s="9" t="e">
        <f t="shared" si="393"/>
        <v>#DIV/0!</v>
      </c>
      <c r="HN37" s="9" t="e">
        <f t="shared" si="393"/>
        <v>#DIV/0!</v>
      </c>
      <c r="HO37" s="9" t="e">
        <f t="shared" si="393"/>
        <v>#DIV/0!</v>
      </c>
      <c r="HP37" s="9" t="e">
        <f>AVERAGE(HP38:HP39)</f>
        <v>#DIV/0!</v>
      </c>
      <c r="HQ37" s="9" t="e">
        <f t="shared" ref="HQ37" si="394">AVERAGE(HQ38:HQ39)</f>
        <v>#DIV/0!</v>
      </c>
      <c r="HR37" s="10"/>
      <c r="HT37" s="9" t="e">
        <f t="shared" ref="HT37:ID37" si="395">AVERAGE(HT38:HT39)</f>
        <v>#DIV/0!</v>
      </c>
      <c r="HU37" s="9" t="e">
        <f t="shared" si="395"/>
        <v>#DIV/0!</v>
      </c>
      <c r="HV37" s="9" t="e">
        <f t="shared" si="395"/>
        <v>#DIV/0!</v>
      </c>
      <c r="HW37" s="9" t="e">
        <f t="shared" si="395"/>
        <v>#DIV/0!</v>
      </c>
      <c r="HX37" s="9" t="e">
        <f t="shared" si="395"/>
        <v>#DIV/0!</v>
      </c>
      <c r="HY37" s="9" t="e">
        <f t="shared" si="395"/>
        <v>#DIV/0!</v>
      </c>
      <c r="HZ37" s="9" t="e">
        <f t="shared" si="395"/>
        <v>#DIV/0!</v>
      </c>
      <c r="IA37" s="9" t="e">
        <f t="shared" si="395"/>
        <v>#DIV/0!</v>
      </c>
      <c r="IB37" s="9" t="e">
        <f t="shared" si="395"/>
        <v>#DIV/0!</v>
      </c>
      <c r="IC37" s="9" t="e">
        <f t="shared" si="395"/>
        <v>#DIV/0!</v>
      </c>
      <c r="ID37" s="9" t="e">
        <f t="shared" si="395"/>
        <v>#DIV/0!</v>
      </c>
      <c r="IE37" s="9" t="e">
        <f>AVERAGE(IE38:IE39)</f>
        <v>#DIV/0!</v>
      </c>
      <c r="IF37" s="9" t="e">
        <f t="shared" ref="IF37" si="396">AVERAGE(IF38:IF39)</f>
        <v>#DIV/0!</v>
      </c>
      <c r="IG37" s="10"/>
      <c r="II37" s="9" t="e">
        <f t="shared" ref="II37:IS37" si="397">AVERAGE(II38:II39)</f>
        <v>#DIV/0!</v>
      </c>
      <c r="IJ37" s="9" t="e">
        <f t="shared" si="397"/>
        <v>#DIV/0!</v>
      </c>
      <c r="IK37" s="9" t="e">
        <f t="shared" si="397"/>
        <v>#DIV/0!</v>
      </c>
      <c r="IL37" s="9" t="e">
        <f t="shared" si="397"/>
        <v>#DIV/0!</v>
      </c>
      <c r="IM37" s="9" t="e">
        <f t="shared" si="397"/>
        <v>#DIV/0!</v>
      </c>
      <c r="IN37" s="9" t="e">
        <f t="shared" si="397"/>
        <v>#DIV/0!</v>
      </c>
      <c r="IO37" s="9" t="e">
        <f t="shared" si="397"/>
        <v>#DIV/0!</v>
      </c>
      <c r="IP37" s="9" t="e">
        <f t="shared" si="397"/>
        <v>#DIV/0!</v>
      </c>
      <c r="IQ37" s="9" t="e">
        <f t="shared" si="397"/>
        <v>#DIV/0!</v>
      </c>
      <c r="IR37" s="9" t="e">
        <f t="shared" si="397"/>
        <v>#DIV/0!</v>
      </c>
      <c r="IS37" s="9" t="e">
        <f t="shared" si="397"/>
        <v>#DIV/0!</v>
      </c>
      <c r="IT37" s="9" t="e">
        <f>AVERAGE(IT38:IT39)</f>
        <v>#DIV/0!</v>
      </c>
      <c r="IU37" s="9" t="e">
        <f t="shared" ref="IU37" si="398">AVERAGE(IU38:IU39)</f>
        <v>#DIV/0!</v>
      </c>
      <c r="IV37" s="10"/>
      <c r="IX37" s="9" t="e">
        <f t="shared" ref="IX37:JH37" si="399">AVERAGE(IX38:IX39)</f>
        <v>#DIV/0!</v>
      </c>
      <c r="IY37" s="9" t="e">
        <f t="shared" si="399"/>
        <v>#DIV/0!</v>
      </c>
      <c r="IZ37" s="9" t="e">
        <f t="shared" si="399"/>
        <v>#DIV/0!</v>
      </c>
      <c r="JA37" s="9" t="e">
        <f t="shared" si="399"/>
        <v>#DIV/0!</v>
      </c>
      <c r="JB37" s="9" t="e">
        <f t="shared" si="399"/>
        <v>#DIV/0!</v>
      </c>
      <c r="JC37" s="9" t="e">
        <f t="shared" si="399"/>
        <v>#DIV/0!</v>
      </c>
      <c r="JD37" s="9" t="e">
        <f t="shared" si="399"/>
        <v>#DIV/0!</v>
      </c>
      <c r="JE37" s="9" t="e">
        <f t="shared" si="399"/>
        <v>#DIV/0!</v>
      </c>
      <c r="JF37" s="9" t="e">
        <f t="shared" si="399"/>
        <v>#DIV/0!</v>
      </c>
      <c r="JG37" s="9" t="e">
        <f t="shared" si="399"/>
        <v>#DIV/0!</v>
      </c>
      <c r="JH37" s="9" t="e">
        <f t="shared" si="399"/>
        <v>#DIV/0!</v>
      </c>
      <c r="JI37" s="9" t="e">
        <f>AVERAGE(JI38:JI39)</f>
        <v>#DIV/0!</v>
      </c>
      <c r="JJ37" s="9" t="e">
        <f t="shared" ref="JJ37" si="400">AVERAGE(JJ38:JJ39)</f>
        <v>#DIV/0!</v>
      </c>
      <c r="JK37" s="10"/>
      <c r="JM37" s="9" t="e">
        <f t="shared" ref="JM37:JW37" si="401">AVERAGE(JM38:JM39)</f>
        <v>#DIV/0!</v>
      </c>
      <c r="JN37" s="9" t="e">
        <f t="shared" si="401"/>
        <v>#DIV/0!</v>
      </c>
      <c r="JO37" s="9" t="e">
        <f t="shared" si="401"/>
        <v>#DIV/0!</v>
      </c>
      <c r="JP37" s="9" t="e">
        <f t="shared" si="401"/>
        <v>#DIV/0!</v>
      </c>
      <c r="JQ37" s="9" t="e">
        <f t="shared" si="401"/>
        <v>#DIV/0!</v>
      </c>
      <c r="JR37" s="9" t="e">
        <f t="shared" si="401"/>
        <v>#DIV/0!</v>
      </c>
      <c r="JS37" s="9" t="e">
        <f t="shared" si="401"/>
        <v>#DIV/0!</v>
      </c>
      <c r="JT37" s="9" t="e">
        <f t="shared" si="401"/>
        <v>#DIV/0!</v>
      </c>
      <c r="JU37" s="9" t="e">
        <f t="shared" si="401"/>
        <v>#DIV/0!</v>
      </c>
      <c r="JV37" s="9" t="e">
        <f t="shared" si="401"/>
        <v>#DIV/0!</v>
      </c>
      <c r="JW37" s="9" t="e">
        <f t="shared" si="401"/>
        <v>#DIV/0!</v>
      </c>
      <c r="JX37" s="9" t="e">
        <f>AVERAGE(JX38:JX39)</f>
        <v>#DIV/0!</v>
      </c>
      <c r="JY37" s="9" t="e">
        <f t="shared" ref="JY37" si="402">AVERAGE(JY38:JY39)</f>
        <v>#DIV/0!</v>
      </c>
      <c r="JZ37" s="10"/>
      <c r="KB37" s="9" t="e">
        <f t="shared" ref="KB37:KL37" si="403">AVERAGE(KB38:KB39)</f>
        <v>#DIV/0!</v>
      </c>
      <c r="KC37" s="9" t="e">
        <f t="shared" si="403"/>
        <v>#DIV/0!</v>
      </c>
      <c r="KD37" s="9" t="e">
        <f t="shared" si="403"/>
        <v>#DIV/0!</v>
      </c>
      <c r="KE37" s="9" t="e">
        <f t="shared" si="403"/>
        <v>#DIV/0!</v>
      </c>
      <c r="KF37" s="9" t="e">
        <f t="shared" si="403"/>
        <v>#DIV/0!</v>
      </c>
      <c r="KG37" s="9" t="e">
        <f t="shared" si="403"/>
        <v>#DIV/0!</v>
      </c>
      <c r="KH37" s="9" t="e">
        <f t="shared" si="403"/>
        <v>#DIV/0!</v>
      </c>
      <c r="KI37" s="9" t="e">
        <f t="shared" si="403"/>
        <v>#DIV/0!</v>
      </c>
      <c r="KJ37" s="9" t="e">
        <f t="shared" si="403"/>
        <v>#DIV/0!</v>
      </c>
      <c r="KK37" s="9" t="e">
        <f t="shared" si="403"/>
        <v>#DIV/0!</v>
      </c>
      <c r="KL37" s="9" t="e">
        <f t="shared" si="403"/>
        <v>#DIV/0!</v>
      </c>
      <c r="KM37" s="9" t="e">
        <f>AVERAGE(KM38:KM39)</f>
        <v>#DIV/0!</v>
      </c>
      <c r="KN37" s="9" t="e">
        <f t="shared" ref="KN37" si="404">AVERAGE(KN38:KN39)</f>
        <v>#DIV/0!</v>
      </c>
      <c r="KO37" s="10"/>
      <c r="KQ37" s="9" t="e">
        <f t="shared" ref="KQ37:LA37" si="405">AVERAGE(KQ38:KQ39)</f>
        <v>#DIV/0!</v>
      </c>
      <c r="KR37" s="9" t="e">
        <f t="shared" si="405"/>
        <v>#DIV/0!</v>
      </c>
      <c r="KS37" s="9" t="e">
        <f t="shared" si="405"/>
        <v>#DIV/0!</v>
      </c>
      <c r="KT37" s="9" t="e">
        <f t="shared" si="405"/>
        <v>#DIV/0!</v>
      </c>
      <c r="KU37" s="9" t="e">
        <f t="shared" si="405"/>
        <v>#DIV/0!</v>
      </c>
      <c r="KV37" s="9" t="e">
        <f t="shared" si="405"/>
        <v>#DIV/0!</v>
      </c>
      <c r="KW37" s="9" t="e">
        <f t="shared" si="405"/>
        <v>#DIV/0!</v>
      </c>
      <c r="KX37" s="9" t="e">
        <f t="shared" si="405"/>
        <v>#DIV/0!</v>
      </c>
      <c r="KY37" s="9" t="e">
        <f t="shared" si="405"/>
        <v>#DIV/0!</v>
      </c>
      <c r="KZ37" s="9" t="e">
        <f t="shared" si="405"/>
        <v>#DIV/0!</v>
      </c>
      <c r="LA37" s="9" t="e">
        <f t="shared" si="405"/>
        <v>#DIV/0!</v>
      </c>
      <c r="LB37" s="9" t="e">
        <f>AVERAGE(LB38:LB39)</f>
        <v>#DIV/0!</v>
      </c>
      <c r="LC37" s="9" t="e">
        <f t="shared" ref="LC37" si="406">AVERAGE(LC38:LC39)</f>
        <v>#DIV/0!</v>
      </c>
      <c r="LD37" s="10"/>
      <c r="LF37" s="9" t="e">
        <f t="shared" ref="LF37:LP37" si="407">AVERAGE(LF38:LF39)</f>
        <v>#DIV/0!</v>
      </c>
      <c r="LG37" s="9" t="e">
        <f t="shared" si="407"/>
        <v>#DIV/0!</v>
      </c>
      <c r="LH37" s="9" t="e">
        <f t="shared" si="407"/>
        <v>#DIV/0!</v>
      </c>
      <c r="LI37" s="9" t="e">
        <f t="shared" si="407"/>
        <v>#DIV/0!</v>
      </c>
      <c r="LJ37" s="9" t="e">
        <f t="shared" si="407"/>
        <v>#DIV/0!</v>
      </c>
      <c r="LK37" s="9" t="e">
        <f t="shared" si="407"/>
        <v>#DIV/0!</v>
      </c>
      <c r="LL37" s="9" t="e">
        <f t="shared" si="407"/>
        <v>#DIV/0!</v>
      </c>
      <c r="LM37" s="9" t="e">
        <f t="shared" si="407"/>
        <v>#DIV/0!</v>
      </c>
      <c r="LN37" s="9" t="e">
        <f t="shared" si="407"/>
        <v>#DIV/0!</v>
      </c>
      <c r="LO37" s="9" t="e">
        <f t="shared" si="407"/>
        <v>#DIV/0!</v>
      </c>
      <c r="LP37" s="9" t="e">
        <f t="shared" si="407"/>
        <v>#DIV/0!</v>
      </c>
      <c r="LQ37" s="9" t="e">
        <f>AVERAGE(LQ38:LQ39)</f>
        <v>#DIV/0!</v>
      </c>
      <c r="LR37" s="9" t="e">
        <f t="shared" ref="LR37" si="408">AVERAGE(LR38:LR39)</f>
        <v>#DIV/0!</v>
      </c>
      <c r="LS37" s="10"/>
      <c r="LU37" s="9" t="e">
        <f t="shared" ref="LU37:ME37" si="409">AVERAGE(LU38:LU39)</f>
        <v>#DIV/0!</v>
      </c>
      <c r="LV37" s="9" t="e">
        <f t="shared" si="409"/>
        <v>#DIV/0!</v>
      </c>
      <c r="LW37" s="9" t="e">
        <f t="shared" si="409"/>
        <v>#DIV/0!</v>
      </c>
      <c r="LX37" s="9" t="e">
        <f t="shared" si="409"/>
        <v>#DIV/0!</v>
      </c>
      <c r="LY37" s="9" t="e">
        <f t="shared" si="409"/>
        <v>#DIV/0!</v>
      </c>
      <c r="LZ37" s="9" t="e">
        <f t="shared" si="409"/>
        <v>#DIV/0!</v>
      </c>
      <c r="MA37" s="9" t="e">
        <f t="shared" si="409"/>
        <v>#DIV/0!</v>
      </c>
      <c r="MB37" s="9" t="e">
        <f t="shared" si="409"/>
        <v>#DIV/0!</v>
      </c>
      <c r="MC37" s="9" t="e">
        <f t="shared" si="409"/>
        <v>#DIV/0!</v>
      </c>
      <c r="MD37" s="9" t="e">
        <f t="shared" si="409"/>
        <v>#DIV/0!</v>
      </c>
      <c r="ME37" s="9" t="e">
        <f t="shared" si="409"/>
        <v>#DIV/0!</v>
      </c>
      <c r="MF37" s="9" t="e">
        <f>AVERAGE(MF38:MF39)</f>
        <v>#DIV/0!</v>
      </c>
      <c r="MG37" s="9" t="e">
        <f t="shared" ref="MG37" si="410">AVERAGE(MG38:MG39)</f>
        <v>#DIV/0!</v>
      </c>
      <c r="MH37" s="10"/>
      <c r="MJ37" s="108"/>
    </row>
    <row r="38" spans="1:348" ht="24" outlineLevel="1">
      <c r="A38" s="120" t="s">
        <v>37</v>
      </c>
      <c r="B38" s="11" t="s">
        <v>38</v>
      </c>
      <c r="C38" s="12">
        <v>5</v>
      </c>
      <c r="D38" s="12"/>
      <c r="E38" s="9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R38" s="12">
        <v>5</v>
      </c>
      <c r="S38" s="12"/>
      <c r="T38" s="9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G38" s="12">
        <v>5</v>
      </c>
      <c r="AH38" s="12"/>
      <c r="AI38" s="9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V38" s="12">
        <v>5</v>
      </c>
      <c r="AW38" s="12"/>
      <c r="AX38" s="9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K38" s="12">
        <v>5</v>
      </c>
      <c r="BL38" s="12"/>
      <c r="BM38" s="9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Z38" s="12">
        <v>3</v>
      </c>
      <c r="CA38" s="12"/>
      <c r="CB38" s="9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O38" s="12">
        <v>3</v>
      </c>
      <c r="CP38" s="12"/>
      <c r="CQ38" s="9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D38" s="12">
        <v>3</v>
      </c>
      <c r="DE38" s="12"/>
      <c r="DF38" s="9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S38" s="12">
        <v>3</v>
      </c>
      <c r="DT38" s="12"/>
      <c r="DU38" s="9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H38" s="12">
        <v>3</v>
      </c>
      <c r="EI38" s="12"/>
      <c r="EJ38" s="9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W38" s="12">
        <v>3</v>
      </c>
      <c r="EX38" s="12"/>
      <c r="EY38" s="9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L38" s="12">
        <v>3</v>
      </c>
      <c r="FM38" s="12"/>
      <c r="FN38" s="9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GA38" s="12">
        <v>3</v>
      </c>
      <c r="GB38" s="12"/>
      <c r="GC38" s="9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P38" s="12">
        <v>3</v>
      </c>
      <c r="GQ38" s="12"/>
      <c r="GR38" s="9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E38" s="12"/>
      <c r="HF38" s="12"/>
      <c r="HG38" s="9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T38" s="12"/>
      <c r="HU38" s="12"/>
      <c r="HV38" s="9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I38" s="12"/>
      <c r="IJ38" s="12"/>
      <c r="IK38" s="9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X38" s="12"/>
      <c r="IY38" s="12"/>
      <c r="IZ38" s="9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M38" s="12"/>
      <c r="JN38" s="12"/>
      <c r="JO38" s="9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B38" s="12"/>
      <c r="KC38" s="12"/>
      <c r="KD38" s="9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Q38" s="12"/>
      <c r="KR38" s="12"/>
      <c r="KS38" s="9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F38" s="12"/>
      <c r="LG38" s="12"/>
      <c r="LH38" s="9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U38" s="12"/>
      <c r="LV38" s="12"/>
      <c r="LW38" s="9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J38" s="136"/>
    </row>
    <row r="39" spans="1:348" ht="14" outlineLevel="1">
      <c r="A39" s="121"/>
      <c r="B39" s="11" t="s">
        <v>39</v>
      </c>
      <c r="C39" s="12">
        <v>3</v>
      </c>
      <c r="D39" s="12"/>
      <c r="E39" s="9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R39" s="12">
        <v>5</v>
      </c>
      <c r="S39" s="12"/>
      <c r="T39" s="9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G39" s="12">
        <v>3</v>
      </c>
      <c r="AH39" s="12"/>
      <c r="AI39" s="9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V39" s="12">
        <v>3</v>
      </c>
      <c r="AW39" s="12"/>
      <c r="AX39" s="9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K39" s="12">
        <v>3</v>
      </c>
      <c r="BL39" s="12"/>
      <c r="BM39" s="9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Z39" s="12">
        <v>3</v>
      </c>
      <c r="CA39" s="12"/>
      <c r="CB39" s="9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O39" s="12">
        <v>3</v>
      </c>
      <c r="CP39" s="12"/>
      <c r="CQ39" s="9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D39" s="12">
        <v>3</v>
      </c>
      <c r="DE39" s="12"/>
      <c r="DF39" s="9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S39" s="12">
        <v>3</v>
      </c>
      <c r="DT39" s="12"/>
      <c r="DU39" s="9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H39" s="12">
        <v>3</v>
      </c>
      <c r="EI39" s="12"/>
      <c r="EJ39" s="9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W39" s="12">
        <v>3</v>
      </c>
      <c r="EX39" s="12"/>
      <c r="EY39" s="9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L39" s="12">
        <v>3</v>
      </c>
      <c r="FM39" s="12"/>
      <c r="FN39" s="9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GA39" s="12">
        <v>3</v>
      </c>
      <c r="GB39" s="12"/>
      <c r="GC39" s="9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P39" s="12">
        <v>3</v>
      </c>
      <c r="GQ39" s="12"/>
      <c r="GR39" s="9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E39" s="12"/>
      <c r="HF39" s="12"/>
      <c r="HG39" s="9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T39" s="12"/>
      <c r="HU39" s="12"/>
      <c r="HV39" s="9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I39" s="12"/>
      <c r="IJ39" s="12"/>
      <c r="IK39" s="9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X39" s="12"/>
      <c r="IY39" s="12"/>
      <c r="IZ39" s="9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M39" s="12"/>
      <c r="JN39" s="12"/>
      <c r="JO39" s="9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B39" s="12"/>
      <c r="KC39" s="12"/>
      <c r="KD39" s="9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Q39" s="12"/>
      <c r="KR39" s="12"/>
      <c r="KS39" s="9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F39" s="12"/>
      <c r="LG39" s="12"/>
      <c r="LH39" s="9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U39" s="12"/>
      <c r="LV39" s="12"/>
      <c r="LW39" s="9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J39" s="137"/>
    </row>
    <row r="40" spans="1:348">
      <c r="A40" s="22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6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6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6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6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6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6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6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6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6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6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6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6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6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6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6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6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6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6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6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6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6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6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6"/>
      <c r="MJ40" s="108"/>
    </row>
    <row r="41" spans="1:348">
      <c r="A41" s="22" t="s">
        <v>40</v>
      </c>
      <c r="B41" s="9" t="s">
        <v>9</v>
      </c>
      <c r="C41" s="9">
        <f t="shared" ref="C41:G41" si="411">AVERAGE(C42:C43)</f>
        <v>3</v>
      </c>
      <c r="D41" s="9" t="e">
        <f t="shared" si="411"/>
        <v>#DIV/0!</v>
      </c>
      <c r="E41" s="9" t="e">
        <f t="shared" si="411"/>
        <v>#DIV/0!</v>
      </c>
      <c r="F41" s="9" t="e">
        <f t="shared" si="411"/>
        <v>#DIV/0!</v>
      </c>
      <c r="G41" s="9" t="e">
        <f t="shared" si="411"/>
        <v>#DIV/0!</v>
      </c>
      <c r="H41" s="9" t="e">
        <f t="shared" ref="H41:M41" si="412">AVERAGE(H42:H43)</f>
        <v>#DIV/0!</v>
      </c>
      <c r="I41" s="9" t="e">
        <f t="shared" si="412"/>
        <v>#DIV/0!</v>
      </c>
      <c r="J41" s="9" t="e">
        <f t="shared" si="412"/>
        <v>#DIV/0!</v>
      </c>
      <c r="K41" s="9" t="e">
        <f t="shared" si="412"/>
        <v>#DIV/0!</v>
      </c>
      <c r="L41" s="9" t="e">
        <f t="shared" si="412"/>
        <v>#DIV/0!</v>
      </c>
      <c r="M41" s="9" t="e">
        <f t="shared" si="412"/>
        <v>#DIV/0!</v>
      </c>
      <c r="N41" s="9" t="e">
        <f>AVERAGE(N42:N43)</f>
        <v>#DIV/0!</v>
      </c>
      <c r="O41" s="9" t="e">
        <f t="shared" ref="O41" si="413">AVERAGE(O42:O43)</f>
        <v>#DIV/0!</v>
      </c>
      <c r="P41" s="10"/>
      <c r="R41" s="9">
        <f t="shared" ref="R41:AB41" si="414">AVERAGE(R42:R43)</f>
        <v>3</v>
      </c>
      <c r="S41" s="9" t="e">
        <f t="shared" si="414"/>
        <v>#DIV/0!</v>
      </c>
      <c r="T41" s="9" t="e">
        <f t="shared" si="414"/>
        <v>#DIV/0!</v>
      </c>
      <c r="U41" s="9" t="e">
        <f t="shared" si="414"/>
        <v>#DIV/0!</v>
      </c>
      <c r="V41" s="9" t="e">
        <f t="shared" si="414"/>
        <v>#DIV/0!</v>
      </c>
      <c r="W41" s="9" t="e">
        <f t="shared" si="414"/>
        <v>#DIV/0!</v>
      </c>
      <c r="X41" s="9" t="e">
        <f t="shared" si="414"/>
        <v>#DIV/0!</v>
      </c>
      <c r="Y41" s="9" t="e">
        <f t="shared" si="414"/>
        <v>#DIV/0!</v>
      </c>
      <c r="Z41" s="9" t="e">
        <f t="shared" si="414"/>
        <v>#DIV/0!</v>
      </c>
      <c r="AA41" s="9" t="e">
        <f t="shared" si="414"/>
        <v>#DIV/0!</v>
      </c>
      <c r="AB41" s="9" t="e">
        <f t="shared" si="414"/>
        <v>#DIV/0!</v>
      </c>
      <c r="AC41" s="9" t="e">
        <f>AVERAGE(AC42:AC43)</f>
        <v>#DIV/0!</v>
      </c>
      <c r="AD41" s="9" t="e">
        <f t="shared" ref="AD41" si="415">AVERAGE(AD42:AD43)</f>
        <v>#DIV/0!</v>
      </c>
      <c r="AE41" s="10"/>
      <c r="AG41" s="9">
        <f t="shared" ref="AG41:AQ41" si="416">AVERAGE(AG42:AG43)</f>
        <v>3</v>
      </c>
      <c r="AH41" s="9" t="e">
        <f t="shared" si="416"/>
        <v>#DIV/0!</v>
      </c>
      <c r="AI41" s="9" t="e">
        <f t="shared" si="416"/>
        <v>#DIV/0!</v>
      </c>
      <c r="AJ41" s="9" t="e">
        <f t="shared" si="416"/>
        <v>#DIV/0!</v>
      </c>
      <c r="AK41" s="9" t="e">
        <f t="shared" si="416"/>
        <v>#DIV/0!</v>
      </c>
      <c r="AL41" s="9" t="e">
        <f t="shared" si="416"/>
        <v>#DIV/0!</v>
      </c>
      <c r="AM41" s="9" t="e">
        <f t="shared" si="416"/>
        <v>#DIV/0!</v>
      </c>
      <c r="AN41" s="9" t="e">
        <f t="shared" si="416"/>
        <v>#DIV/0!</v>
      </c>
      <c r="AO41" s="9" t="e">
        <f t="shared" si="416"/>
        <v>#DIV/0!</v>
      </c>
      <c r="AP41" s="9" t="e">
        <f t="shared" si="416"/>
        <v>#DIV/0!</v>
      </c>
      <c r="AQ41" s="9" t="e">
        <f t="shared" si="416"/>
        <v>#DIV/0!</v>
      </c>
      <c r="AR41" s="9" t="e">
        <f>AVERAGE(AR42:AR43)</f>
        <v>#DIV/0!</v>
      </c>
      <c r="AS41" s="9" t="e">
        <f t="shared" ref="AS41" si="417">AVERAGE(AS42:AS43)</f>
        <v>#DIV/0!</v>
      </c>
      <c r="AT41" s="10"/>
      <c r="AV41" s="9">
        <f t="shared" ref="AV41:BF41" si="418">AVERAGE(AV42:AV43)</f>
        <v>3</v>
      </c>
      <c r="AW41" s="9" t="e">
        <f t="shared" si="418"/>
        <v>#DIV/0!</v>
      </c>
      <c r="AX41" s="9" t="e">
        <f t="shared" si="418"/>
        <v>#DIV/0!</v>
      </c>
      <c r="AY41" s="9" t="e">
        <f t="shared" si="418"/>
        <v>#DIV/0!</v>
      </c>
      <c r="AZ41" s="9" t="e">
        <f t="shared" si="418"/>
        <v>#DIV/0!</v>
      </c>
      <c r="BA41" s="9" t="e">
        <f t="shared" si="418"/>
        <v>#DIV/0!</v>
      </c>
      <c r="BB41" s="9" t="e">
        <f t="shared" si="418"/>
        <v>#DIV/0!</v>
      </c>
      <c r="BC41" s="9" t="e">
        <f t="shared" si="418"/>
        <v>#DIV/0!</v>
      </c>
      <c r="BD41" s="9" t="e">
        <f t="shared" si="418"/>
        <v>#DIV/0!</v>
      </c>
      <c r="BE41" s="9" t="e">
        <f t="shared" si="418"/>
        <v>#DIV/0!</v>
      </c>
      <c r="BF41" s="9" t="e">
        <f t="shared" si="418"/>
        <v>#DIV/0!</v>
      </c>
      <c r="BG41" s="9" t="e">
        <f>AVERAGE(BG42:BG43)</f>
        <v>#DIV/0!</v>
      </c>
      <c r="BH41" s="9" t="e">
        <f t="shared" ref="BH41" si="419">AVERAGE(BH42:BH43)</f>
        <v>#DIV/0!</v>
      </c>
      <c r="BI41" s="10"/>
      <c r="BK41" s="9">
        <f t="shared" ref="BK41:BU41" si="420">AVERAGE(BK42:BK43)</f>
        <v>3</v>
      </c>
      <c r="BL41" s="9" t="e">
        <f t="shared" si="420"/>
        <v>#DIV/0!</v>
      </c>
      <c r="BM41" s="9" t="e">
        <f t="shared" si="420"/>
        <v>#DIV/0!</v>
      </c>
      <c r="BN41" s="9" t="e">
        <f t="shared" si="420"/>
        <v>#DIV/0!</v>
      </c>
      <c r="BO41" s="9" t="e">
        <f t="shared" si="420"/>
        <v>#DIV/0!</v>
      </c>
      <c r="BP41" s="9" t="e">
        <f t="shared" si="420"/>
        <v>#DIV/0!</v>
      </c>
      <c r="BQ41" s="9" t="e">
        <f t="shared" si="420"/>
        <v>#DIV/0!</v>
      </c>
      <c r="BR41" s="9" t="e">
        <f t="shared" si="420"/>
        <v>#DIV/0!</v>
      </c>
      <c r="BS41" s="9" t="e">
        <f t="shared" si="420"/>
        <v>#DIV/0!</v>
      </c>
      <c r="BT41" s="9" t="e">
        <f t="shared" si="420"/>
        <v>#DIV/0!</v>
      </c>
      <c r="BU41" s="9" t="e">
        <f t="shared" si="420"/>
        <v>#DIV/0!</v>
      </c>
      <c r="BV41" s="9" t="e">
        <f>AVERAGE(BV42:BV43)</f>
        <v>#DIV/0!</v>
      </c>
      <c r="BW41" s="9" t="e">
        <f t="shared" ref="BW41" si="421">AVERAGE(BW42:BW43)</f>
        <v>#DIV/0!</v>
      </c>
      <c r="BX41" s="10"/>
      <c r="BZ41" s="9">
        <f t="shared" ref="BZ41:CJ41" si="422">AVERAGE(BZ42:BZ43)</f>
        <v>3</v>
      </c>
      <c r="CA41" s="9" t="e">
        <f t="shared" si="422"/>
        <v>#DIV/0!</v>
      </c>
      <c r="CB41" s="9" t="e">
        <f t="shared" si="422"/>
        <v>#DIV/0!</v>
      </c>
      <c r="CC41" s="9" t="e">
        <f t="shared" si="422"/>
        <v>#DIV/0!</v>
      </c>
      <c r="CD41" s="9" t="e">
        <f t="shared" si="422"/>
        <v>#DIV/0!</v>
      </c>
      <c r="CE41" s="9" t="e">
        <f t="shared" si="422"/>
        <v>#DIV/0!</v>
      </c>
      <c r="CF41" s="9" t="e">
        <f t="shared" si="422"/>
        <v>#DIV/0!</v>
      </c>
      <c r="CG41" s="9" t="e">
        <f t="shared" si="422"/>
        <v>#DIV/0!</v>
      </c>
      <c r="CH41" s="9" t="e">
        <f t="shared" si="422"/>
        <v>#DIV/0!</v>
      </c>
      <c r="CI41" s="9" t="e">
        <f t="shared" si="422"/>
        <v>#DIV/0!</v>
      </c>
      <c r="CJ41" s="9" t="e">
        <f t="shared" si="422"/>
        <v>#DIV/0!</v>
      </c>
      <c r="CK41" s="9" t="e">
        <f>AVERAGE(CK42:CK43)</f>
        <v>#DIV/0!</v>
      </c>
      <c r="CL41" s="9" t="e">
        <f t="shared" ref="CL41" si="423">AVERAGE(CL42:CL43)</f>
        <v>#DIV/0!</v>
      </c>
      <c r="CM41" s="10"/>
      <c r="CO41" s="9">
        <f t="shared" ref="CO41:CY41" si="424">AVERAGE(CO42:CO43)</f>
        <v>3</v>
      </c>
      <c r="CP41" s="9" t="e">
        <f t="shared" si="424"/>
        <v>#DIV/0!</v>
      </c>
      <c r="CQ41" s="9" t="e">
        <f t="shared" si="424"/>
        <v>#DIV/0!</v>
      </c>
      <c r="CR41" s="9" t="e">
        <f t="shared" si="424"/>
        <v>#DIV/0!</v>
      </c>
      <c r="CS41" s="9" t="e">
        <f t="shared" si="424"/>
        <v>#DIV/0!</v>
      </c>
      <c r="CT41" s="9" t="e">
        <f t="shared" si="424"/>
        <v>#DIV/0!</v>
      </c>
      <c r="CU41" s="9" t="e">
        <f t="shared" si="424"/>
        <v>#DIV/0!</v>
      </c>
      <c r="CV41" s="9" t="e">
        <f t="shared" si="424"/>
        <v>#DIV/0!</v>
      </c>
      <c r="CW41" s="9" t="e">
        <f t="shared" si="424"/>
        <v>#DIV/0!</v>
      </c>
      <c r="CX41" s="9" t="e">
        <f t="shared" si="424"/>
        <v>#DIV/0!</v>
      </c>
      <c r="CY41" s="9" t="e">
        <f t="shared" si="424"/>
        <v>#DIV/0!</v>
      </c>
      <c r="CZ41" s="9" t="e">
        <f>AVERAGE(CZ42:CZ43)</f>
        <v>#DIV/0!</v>
      </c>
      <c r="DA41" s="9" t="e">
        <f t="shared" ref="DA41" si="425">AVERAGE(DA42:DA43)</f>
        <v>#DIV/0!</v>
      </c>
      <c r="DB41" s="10"/>
      <c r="DD41" s="9">
        <f t="shared" ref="DD41:DN41" si="426">AVERAGE(DD42:DD43)</f>
        <v>3</v>
      </c>
      <c r="DE41" s="9" t="e">
        <f t="shared" si="426"/>
        <v>#DIV/0!</v>
      </c>
      <c r="DF41" s="9" t="e">
        <f t="shared" si="426"/>
        <v>#DIV/0!</v>
      </c>
      <c r="DG41" s="9" t="e">
        <f t="shared" si="426"/>
        <v>#DIV/0!</v>
      </c>
      <c r="DH41" s="9" t="e">
        <f t="shared" si="426"/>
        <v>#DIV/0!</v>
      </c>
      <c r="DI41" s="9" t="e">
        <f t="shared" si="426"/>
        <v>#DIV/0!</v>
      </c>
      <c r="DJ41" s="9" t="e">
        <f t="shared" si="426"/>
        <v>#DIV/0!</v>
      </c>
      <c r="DK41" s="9" t="e">
        <f t="shared" si="426"/>
        <v>#DIV/0!</v>
      </c>
      <c r="DL41" s="9" t="e">
        <f t="shared" si="426"/>
        <v>#DIV/0!</v>
      </c>
      <c r="DM41" s="9" t="e">
        <f t="shared" si="426"/>
        <v>#DIV/0!</v>
      </c>
      <c r="DN41" s="9" t="e">
        <f t="shared" si="426"/>
        <v>#DIV/0!</v>
      </c>
      <c r="DO41" s="9" t="e">
        <f>AVERAGE(DO42:DO43)</f>
        <v>#DIV/0!</v>
      </c>
      <c r="DP41" s="9" t="e">
        <f t="shared" ref="DP41" si="427">AVERAGE(DP42:DP43)</f>
        <v>#DIV/0!</v>
      </c>
      <c r="DQ41" s="10"/>
      <c r="DS41" s="9">
        <f t="shared" ref="DS41:EC41" si="428">AVERAGE(DS42:DS43)</f>
        <v>3</v>
      </c>
      <c r="DT41" s="9" t="e">
        <f t="shared" si="428"/>
        <v>#DIV/0!</v>
      </c>
      <c r="DU41" s="9" t="e">
        <f t="shared" si="428"/>
        <v>#DIV/0!</v>
      </c>
      <c r="DV41" s="9" t="e">
        <f t="shared" si="428"/>
        <v>#DIV/0!</v>
      </c>
      <c r="DW41" s="9" t="e">
        <f t="shared" si="428"/>
        <v>#DIV/0!</v>
      </c>
      <c r="DX41" s="9" t="e">
        <f t="shared" si="428"/>
        <v>#DIV/0!</v>
      </c>
      <c r="DY41" s="9" t="e">
        <f t="shared" si="428"/>
        <v>#DIV/0!</v>
      </c>
      <c r="DZ41" s="9" t="e">
        <f t="shared" si="428"/>
        <v>#DIV/0!</v>
      </c>
      <c r="EA41" s="9" t="e">
        <f t="shared" si="428"/>
        <v>#DIV/0!</v>
      </c>
      <c r="EB41" s="9" t="e">
        <f t="shared" si="428"/>
        <v>#DIV/0!</v>
      </c>
      <c r="EC41" s="9" t="e">
        <f t="shared" si="428"/>
        <v>#DIV/0!</v>
      </c>
      <c r="ED41" s="9" t="e">
        <f>AVERAGE(ED42:ED43)</f>
        <v>#DIV/0!</v>
      </c>
      <c r="EE41" s="9" t="e">
        <f t="shared" ref="EE41" si="429">AVERAGE(EE42:EE43)</f>
        <v>#DIV/0!</v>
      </c>
      <c r="EF41" s="10"/>
      <c r="EH41" s="9">
        <f t="shared" ref="EH41:ER41" si="430">AVERAGE(EH42:EH43)</f>
        <v>3</v>
      </c>
      <c r="EI41" s="9" t="e">
        <f t="shared" si="430"/>
        <v>#DIV/0!</v>
      </c>
      <c r="EJ41" s="9" t="e">
        <f t="shared" si="430"/>
        <v>#DIV/0!</v>
      </c>
      <c r="EK41" s="9" t="e">
        <f t="shared" si="430"/>
        <v>#DIV/0!</v>
      </c>
      <c r="EL41" s="9" t="e">
        <f t="shared" si="430"/>
        <v>#DIV/0!</v>
      </c>
      <c r="EM41" s="9" t="e">
        <f t="shared" si="430"/>
        <v>#DIV/0!</v>
      </c>
      <c r="EN41" s="9" t="e">
        <f t="shared" si="430"/>
        <v>#DIV/0!</v>
      </c>
      <c r="EO41" s="9" t="e">
        <f t="shared" si="430"/>
        <v>#DIV/0!</v>
      </c>
      <c r="EP41" s="9" t="e">
        <f t="shared" si="430"/>
        <v>#DIV/0!</v>
      </c>
      <c r="EQ41" s="9" t="e">
        <f t="shared" si="430"/>
        <v>#DIV/0!</v>
      </c>
      <c r="ER41" s="9" t="e">
        <f t="shared" si="430"/>
        <v>#DIV/0!</v>
      </c>
      <c r="ES41" s="9" t="e">
        <f>AVERAGE(ES42:ES43)</f>
        <v>#DIV/0!</v>
      </c>
      <c r="ET41" s="9" t="e">
        <f t="shared" ref="ET41" si="431">AVERAGE(ET42:ET43)</f>
        <v>#DIV/0!</v>
      </c>
      <c r="EU41" s="10"/>
      <c r="EW41" s="9">
        <f t="shared" ref="EW41:FG41" si="432">AVERAGE(EW42:EW43)</f>
        <v>3</v>
      </c>
      <c r="EX41" s="9" t="e">
        <f t="shared" si="432"/>
        <v>#DIV/0!</v>
      </c>
      <c r="EY41" s="9" t="e">
        <f t="shared" si="432"/>
        <v>#DIV/0!</v>
      </c>
      <c r="EZ41" s="9" t="e">
        <f t="shared" si="432"/>
        <v>#DIV/0!</v>
      </c>
      <c r="FA41" s="9" t="e">
        <f t="shared" si="432"/>
        <v>#DIV/0!</v>
      </c>
      <c r="FB41" s="9" t="e">
        <f t="shared" si="432"/>
        <v>#DIV/0!</v>
      </c>
      <c r="FC41" s="9" t="e">
        <f t="shared" si="432"/>
        <v>#DIV/0!</v>
      </c>
      <c r="FD41" s="9" t="e">
        <f t="shared" si="432"/>
        <v>#DIV/0!</v>
      </c>
      <c r="FE41" s="9" t="e">
        <f t="shared" si="432"/>
        <v>#DIV/0!</v>
      </c>
      <c r="FF41" s="9" t="e">
        <f t="shared" si="432"/>
        <v>#DIV/0!</v>
      </c>
      <c r="FG41" s="9" t="e">
        <f t="shared" si="432"/>
        <v>#DIV/0!</v>
      </c>
      <c r="FH41" s="9" t="e">
        <f>AVERAGE(FH42:FH43)</f>
        <v>#DIV/0!</v>
      </c>
      <c r="FI41" s="9" t="e">
        <f t="shared" ref="FI41" si="433">AVERAGE(FI42:FI43)</f>
        <v>#DIV/0!</v>
      </c>
      <c r="FJ41" s="10"/>
      <c r="FL41" s="9">
        <f t="shared" ref="FL41:FV41" si="434">AVERAGE(FL42:FL43)</f>
        <v>3</v>
      </c>
      <c r="FM41" s="9" t="e">
        <f t="shared" si="434"/>
        <v>#DIV/0!</v>
      </c>
      <c r="FN41" s="9" t="e">
        <f t="shared" si="434"/>
        <v>#DIV/0!</v>
      </c>
      <c r="FO41" s="9" t="e">
        <f t="shared" si="434"/>
        <v>#DIV/0!</v>
      </c>
      <c r="FP41" s="9" t="e">
        <f t="shared" si="434"/>
        <v>#DIV/0!</v>
      </c>
      <c r="FQ41" s="9" t="e">
        <f t="shared" si="434"/>
        <v>#DIV/0!</v>
      </c>
      <c r="FR41" s="9" t="e">
        <f t="shared" si="434"/>
        <v>#DIV/0!</v>
      </c>
      <c r="FS41" s="9" t="e">
        <f t="shared" si="434"/>
        <v>#DIV/0!</v>
      </c>
      <c r="FT41" s="9" t="e">
        <f t="shared" si="434"/>
        <v>#DIV/0!</v>
      </c>
      <c r="FU41" s="9" t="e">
        <f t="shared" si="434"/>
        <v>#DIV/0!</v>
      </c>
      <c r="FV41" s="9" t="e">
        <f t="shared" si="434"/>
        <v>#DIV/0!</v>
      </c>
      <c r="FW41" s="9" t="e">
        <f>AVERAGE(FW42:FW43)</f>
        <v>#DIV/0!</v>
      </c>
      <c r="FX41" s="9" t="e">
        <f t="shared" ref="FX41" si="435">AVERAGE(FX42:FX43)</f>
        <v>#DIV/0!</v>
      </c>
      <c r="FY41" s="10"/>
      <c r="GA41" s="9">
        <f t="shared" ref="GA41:GK41" si="436">AVERAGE(GA42:GA43)</f>
        <v>3</v>
      </c>
      <c r="GB41" s="9" t="e">
        <f t="shared" si="436"/>
        <v>#DIV/0!</v>
      </c>
      <c r="GC41" s="9" t="e">
        <f t="shared" si="436"/>
        <v>#DIV/0!</v>
      </c>
      <c r="GD41" s="9" t="e">
        <f t="shared" si="436"/>
        <v>#DIV/0!</v>
      </c>
      <c r="GE41" s="9" t="e">
        <f t="shared" si="436"/>
        <v>#DIV/0!</v>
      </c>
      <c r="GF41" s="9" t="e">
        <f t="shared" si="436"/>
        <v>#DIV/0!</v>
      </c>
      <c r="GG41" s="9" t="e">
        <f t="shared" si="436"/>
        <v>#DIV/0!</v>
      </c>
      <c r="GH41" s="9" t="e">
        <f t="shared" si="436"/>
        <v>#DIV/0!</v>
      </c>
      <c r="GI41" s="9" t="e">
        <f t="shared" si="436"/>
        <v>#DIV/0!</v>
      </c>
      <c r="GJ41" s="9" t="e">
        <f t="shared" si="436"/>
        <v>#DIV/0!</v>
      </c>
      <c r="GK41" s="9" t="e">
        <f t="shared" si="436"/>
        <v>#DIV/0!</v>
      </c>
      <c r="GL41" s="9" t="e">
        <f>AVERAGE(GL42:GL43)</f>
        <v>#DIV/0!</v>
      </c>
      <c r="GM41" s="9" t="e">
        <f t="shared" ref="GM41" si="437">AVERAGE(GM42:GM43)</f>
        <v>#DIV/0!</v>
      </c>
      <c r="GN41" s="10"/>
      <c r="GP41" s="9">
        <f t="shared" ref="GP41:GZ41" si="438">AVERAGE(GP42:GP43)</f>
        <v>3</v>
      </c>
      <c r="GQ41" s="9" t="e">
        <f t="shared" si="438"/>
        <v>#DIV/0!</v>
      </c>
      <c r="GR41" s="9" t="e">
        <f t="shared" si="438"/>
        <v>#DIV/0!</v>
      </c>
      <c r="GS41" s="9" t="e">
        <f t="shared" si="438"/>
        <v>#DIV/0!</v>
      </c>
      <c r="GT41" s="9" t="e">
        <f t="shared" si="438"/>
        <v>#DIV/0!</v>
      </c>
      <c r="GU41" s="9" t="e">
        <f t="shared" si="438"/>
        <v>#DIV/0!</v>
      </c>
      <c r="GV41" s="9" t="e">
        <f t="shared" si="438"/>
        <v>#DIV/0!</v>
      </c>
      <c r="GW41" s="9" t="e">
        <f t="shared" si="438"/>
        <v>#DIV/0!</v>
      </c>
      <c r="GX41" s="9" t="e">
        <f t="shared" si="438"/>
        <v>#DIV/0!</v>
      </c>
      <c r="GY41" s="9" t="e">
        <f t="shared" si="438"/>
        <v>#DIV/0!</v>
      </c>
      <c r="GZ41" s="9" t="e">
        <f t="shared" si="438"/>
        <v>#DIV/0!</v>
      </c>
      <c r="HA41" s="9" t="e">
        <f>AVERAGE(HA42:HA43)</f>
        <v>#DIV/0!</v>
      </c>
      <c r="HB41" s="9" t="e">
        <f t="shared" ref="HB41" si="439">AVERAGE(HB42:HB43)</f>
        <v>#DIV/0!</v>
      </c>
      <c r="HC41" s="10"/>
      <c r="HE41" s="9">
        <f t="shared" ref="HE41:HO41" si="440">AVERAGE(HE42:HE43)</f>
        <v>3</v>
      </c>
      <c r="HF41" s="9" t="e">
        <f t="shared" si="440"/>
        <v>#DIV/0!</v>
      </c>
      <c r="HG41" s="9" t="e">
        <f t="shared" si="440"/>
        <v>#DIV/0!</v>
      </c>
      <c r="HH41" s="9" t="e">
        <f t="shared" si="440"/>
        <v>#DIV/0!</v>
      </c>
      <c r="HI41" s="9" t="e">
        <f t="shared" si="440"/>
        <v>#DIV/0!</v>
      </c>
      <c r="HJ41" s="9" t="e">
        <f t="shared" si="440"/>
        <v>#DIV/0!</v>
      </c>
      <c r="HK41" s="9" t="e">
        <f t="shared" si="440"/>
        <v>#DIV/0!</v>
      </c>
      <c r="HL41" s="9" t="e">
        <f t="shared" si="440"/>
        <v>#DIV/0!</v>
      </c>
      <c r="HM41" s="9" t="e">
        <f t="shared" si="440"/>
        <v>#DIV/0!</v>
      </c>
      <c r="HN41" s="9" t="e">
        <f t="shared" si="440"/>
        <v>#DIV/0!</v>
      </c>
      <c r="HO41" s="9" t="e">
        <f t="shared" si="440"/>
        <v>#DIV/0!</v>
      </c>
      <c r="HP41" s="9" t="e">
        <f>AVERAGE(HP42:HP43)</f>
        <v>#DIV/0!</v>
      </c>
      <c r="HQ41" s="9" t="e">
        <f t="shared" ref="HQ41" si="441">AVERAGE(HQ42:HQ43)</f>
        <v>#DIV/0!</v>
      </c>
      <c r="HR41" s="10"/>
      <c r="HT41" s="9">
        <f t="shared" ref="HT41:ID41" si="442">AVERAGE(HT42:HT43)</f>
        <v>3</v>
      </c>
      <c r="HU41" s="9" t="e">
        <f t="shared" si="442"/>
        <v>#DIV/0!</v>
      </c>
      <c r="HV41" s="9" t="e">
        <f t="shared" si="442"/>
        <v>#DIV/0!</v>
      </c>
      <c r="HW41" s="9" t="e">
        <f t="shared" si="442"/>
        <v>#DIV/0!</v>
      </c>
      <c r="HX41" s="9" t="e">
        <f t="shared" si="442"/>
        <v>#DIV/0!</v>
      </c>
      <c r="HY41" s="9" t="e">
        <f t="shared" si="442"/>
        <v>#DIV/0!</v>
      </c>
      <c r="HZ41" s="9" t="e">
        <f t="shared" si="442"/>
        <v>#DIV/0!</v>
      </c>
      <c r="IA41" s="9" t="e">
        <f t="shared" si="442"/>
        <v>#DIV/0!</v>
      </c>
      <c r="IB41" s="9" t="e">
        <f t="shared" si="442"/>
        <v>#DIV/0!</v>
      </c>
      <c r="IC41" s="9" t="e">
        <f t="shared" si="442"/>
        <v>#DIV/0!</v>
      </c>
      <c r="ID41" s="9" t="e">
        <f t="shared" si="442"/>
        <v>#DIV/0!</v>
      </c>
      <c r="IE41" s="9" t="e">
        <f>AVERAGE(IE42:IE43)</f>
        <v>#DIV/0!</v>
      </c>
      <c r="IF41" s="9" t="e">
        <f t="shared" ref="IF41" si="443">AVERAGE(IF42:IF43)</f>
        <v>#DIV/0!</v>
      </c>
      <c r="IG41" s="10"/>
      <c r="II41" s="9">
        <f t="shared" ref="II41:IS41" si="444">AVERAGE(II42:II43)</f>
        <v>3</v>
      </c>
      <c r="IJ41" s="9" t="e">
        <f t="shared" si="444"/>
        <v>#DIV/0!</v>
      </c>
      <c r="IK41" s="9" t="e">
        <f t="shared" si="444"/>
        <v>#DIV/0!</v>
      </c>
      <c r="IL41" s="9" t="e">
        <f t="shared" si="444"/>
        <v>#DIV/0!</v>
      </c>
      <c r="IM41" s="9" t="e">
        <f t="shared" si="444"/>
        <v>#DIV/0!</v>
      </c>
      <c r="IN41" s="9" t="e">
        <f t="shared" si="444"/>
        <v>#DIV/0!</v>
      </c>
      <c r="IO41" s="9" t="e">
        <f t="shared" si="444"/>
        <v>#DIV/0!</v>
      </c>
      <c r="IP41" s="9" t="e">
        <f t="shared" si="444"/>
        <v>#DIV/0!</v>
      </c>
      <c r="IQ41" s="9" t="e">
        <f t="shared" si="444"/>
        <v>#DIV/0!</v>
      </c>
      <c r="IR41" s="9" t="e">
        <f t="shared" si="444"/>
        <v>#DIV/0!</v>
      </c>
      <c r="IS41" s="9" t="e">
        <f t="shared" si="444"/>
        <v>#DIV/0!</v>
      </c>
      <c r="IT41" s="9" t="e">
        <f>AVERAGE(IT42:IT43)</f>
        <v>#DIV/0!</v>
      </c>
      <c r="IU41" s="9" t="e">
        <f t="shared" ref="IU41" si="445">AVERAGE(IU42:IU43)</f>
        <v>#DIV/0!</v>
      </c>
      <c r="IV41" s="10"/>
      <c r="IX41" s="9">
        <f t="shared" ref="IX41:JH41" si="446">AVERAGE(IX42:IX43)</f>
        <v>3</v>
      </c>
      <c r="IY41" s="9" t="e">
        <f t="shared" si="446"/>
        <v>#DIV/0!</v>
      </c>
      <c r="IZ41" s="9" t="e">
        <f t="shared" si="446"/>
        <v>#DIV/0!</v>
      </c>
      <c r="JA41" s="9" t="e">
        <f t="shared" si="446"/>
        <v>#DIV/0!</v>
      </c>
      <c r="JB41" s="9" t="e">
        <f t="shared" si="446"/>
        <v>#DIV/0!</v>
      </c>
      <c r="JC41" s="9" t="e">
        <f t="shared" si="446"/>
        <v>#DIV/0!</v>
      </c>
      <c r="JD41" s="9" t="e">
        <f t="shared" si="446"/>
        <v>#DIV/0!</v>
      </c>
      <c r="JE41" s="9" t="e">
        <f t="shared" si="446"/>
        <v>#DIV/0!</v>
      </c>
      <c r="JF41" s="9" t="e">
        <f t="shared" si="446"/>
        <v>#DIV/0!</v>
      </c>
      <c r="JG41" s="9" t="e">
        <f t="shared" si="446"/>
        <v>#DIV/0!</v>
      </c>
      <c r="JH41" s="9" t="e">
        <f t="shared" si="446"/>
        <v>#DIV/0!</v>
      </c>
      <c r="JI41" s="9" t="e">
        <f>AVERAGE(JI42:JI43)</f>
        <v>#DIV/0!</v>
      </c>
      <c r="JJ41" s="9" t="e">
        <f t="shared" ref="JJ41" si="447">AVERAGE(JJ42:JJ43)</f>
        <v>#DIV/0!</v>
      </c>
      <c r="JK41" s="10"/>
      <c r="JM41" s="9">
        <f t="shared" ref="JM41:JW41" si="448">AVERAGE(JM42:JM43)</f>
        <v>3</v>
      </c>
      <c r="JN41" s="9" t="e">
        <f t="shared" si="448"/>
        <v>#DIV/0!</v>
      </c>
      <c r="JO41" s="9" t="e">
        <f t="shared" si="448"/>
        <v>#DIV/0!</v>
      </c>
      <c r="JP41" s="9" t="e">
        <f t="shared" si="448"/>
        <v>#DIV/0!</v>
      </c>
      <c r="JQ41" s="9" t="e">
        <f t="shared" si="448"/>
        <v>#DIV/0!</v>
      </c>
      <c r="JR41" s="9" t="e">
        <f t="shared" si="448"/>
        <v>#DIV/0!</v>
      </c>
      <c r="JS41" s="9" t="e">
        <f t="shared" si="448"/>
        <v>#DIV/0!</v>
      </c>
      <c r="JT41" s="9" t="e">
        <f t="shared" si="448"/>
        <v>#DIV/0!</v>
      </c>
      <c r="JU41" s="9" t="e">
        <f t="shared" si="448"/>
        <v>#DIV/0!</v>
      </c>
      <c r="JV41" s="9" t="e">
        <f t="shared" si="448"/>
        <v>#DIV/0!</v>
      </c>
      <c r="JW41" s="9" t="e">
        <f t="shared" si="448"/>
        <v>#DIV/0!</v>
      </c>
      <c r="JX41" s="9" t="e">
        <f>AVERAGE(JX42:JX43)</f>
        <v>#DIV/0!</v>
      </c>
      <c r="JY41" s="9" t="e">
        <f t="shared" ref="JY41" si="449">AVERAGE(JY42:JY43)</f>
        <v>#DIV/0!</v>
      </c>
      <c r="JZ41" s="10"/>
      <c r="KB41" s="9">
        <f t="shared" ref="KB41:KL41" si="450">AVERAGE(KB42:KB43)</f>
        <v>3</v>
      </c>
      <c r="KC41" s="9" t="e">
        <f t="shared" si="450"/>
        <v>#DIV/0!</v>
      </c>
      <c r="KD41" s="9" t="e">
        <f t="shared" si="450"/>
        <v>#DIV/0!</v>
      </c>
      <c r="KE41" s="9" t="e">
        <f t="shared" si="450"/>
        <v>#DIV/0!</v>
      </c>
      <c r="KF41" s="9" t="e">
        <f t="shared" si="450"/>
        <v>#DIV/0!</v>
      </c>
      <c r="KG41" s="9" t="e">
        <f t="shared" si="450"/>
        <v>#DIV/0!</v>
      </c>
      <c r="KH41" s="9" t="e">
        <f t="shared" si="450"/>
        <v>#DIV/0!</v>
      </c>
      <c r="KI41" s="9" t="e">
        <f t="shared" si="450"/>
        <v>#DIV/0!</v>
      </c>
      <c r="KJ41" s="9" t="e">
        <f t="shared" si="450"/>
        <v>#DIV/0!</v>
      </c>
      <c r="KK41" s="9" t="e">
        <f t="shared" si="450"/>
        <v>#DIV/0!</v>
      </c>
      <c r="KL41" s="9" t="e">
        <f t="shared" si="450"/>
        <v>#DIV/0!</v>
      </c>
      <c r="KM41" s="9" t="e">
        <f>AVERAGE(KM42:KM43)</f>
        <v>#DIV/0!</v>
      </c>
      <c r="KN41" s="9" t="e">
        <f t="shared" ref="KN41" si="451">AVERAGE(KN42:KN43)</f>
        <v>#DIV/0!</v>
      </c>
      <c r="KO41" s="10"/>
      <c r="KQ41" s="9">
        <f t="shared" ref="KQ41:LA41" si="452">AVERAGE(KQ42:KQ43)</f>
        <v>3</v>
      </c>
      <c r="KR41" s="9" t="e">
        <f t="shared" si="452"/>
        <v>#DIV/0!</v>
      </c>
      <c r="KS41" s="9" t="e">
        <f t="shared" si="452"/>
        <v>#DIV/0!</v>
      </c>
      <c r="KT41" s="9" t="e">
        <f t="shared" si="452"/>
        <v>#DIV/0!</v>
      </c>
      <c r="KU41" s="9" t="e">
        <f t="shared" si="452"/>
        <v>#DIV/0!</v>
      </c>
      <c r="KV41" s="9" t="e">
        <f t="shared" si="452"/>
        <v>#DIV/0!</v>
      </c>
      <c r="KW41" s="9" t="e">
        <f t="shared" si="452"/>
        <v>#DIV/0!</v>
      </c>
      <c r="KX41" s="9" t="e">
        <f t="shared" si="452"/>
        <v>#DIV/0!</v>
      </c>
      <c r="KY41" s="9" t="e">
        <f t="shared" si="452"/>
        <v>#DIV/0!</v>
      </c>
      <c r="KZ41" s="9" t="e">
        <f t="shared" si="452"/>
        <v>#DIV/0!</v>
      </c>
      <c r="LA41" s="9" t="e">
        <f t="shared" si="452"/>
        <v>#DIV/0!</v>
      </c>
      <c r="LB41" s="9" t="e">
        <f>AVERAGE(LB42:LB43)</f>
        <v>#DIV/0!</v>
      </c>
      <c r="LC41" s="9" t="e">
        <f t="shared" ref="LC41" si="453">AVERAGE(LC42:LC43)</f>
        <v>#DIV/0!</v>
      </c>
      <c r="LD41" s="10"/>
      <c r="LF41" s="9">
        <f t="shared" ref="LF41:LP41" si="454">AVERAGE(LF42:LF43)</f>
        <v>3</v>
      </c>
      <c r="LG41" s="9" t="e">
        <f t="shared" si="454"/>
        <v>#DIV/0!</v>
      </c>
      <c r="LH41" s="9" t="e">
        <f t="shared" si="454"/>
        <v>#DIV/0!</v>
      </c>
      <c r="LI41" s="9" t="e">
        <f t="shared" si="454"/>
        <v>#DIV/0!</v>
      </c>
      <c r="LJ41" s="9" t="e">
        <f t="shared" si="454"/>
        <v>#DIV/0!</v>
      </c>
      <c r="LK41" s="9" t="e">
        <f t="shared" si="454"/>
        <v>#DIV/0!</v>
      </c>
      <c r="LL41" s="9" t="e">
        <f t="shared" si="454"/>
        <v>#DIV/0!</v>
      </c>
      <c r="LM41" s="9" t="e">
        <f t="shared" si="454"/>
        <v>#DIV/0!</v>
      </c>
      <c r="LN41" s="9" t="e">
        <f t="shared" si="454"/>
        <v>#DIV/0!</v>
      </c>
      <c r="LO41" s="9" t="e">
        <f t="shared" si="454"/>
        <v>#DIV/0!</v>
      </c>
      <c r="LP41" s="9" t="e">
        <f t="shared" si="454"/>
        <v>#DIV/0!</v>
      </c>
      <c r="LQ41" s="9" t="e">
        <f>AVERAGE(LQ42:LQ43)</f>
        <v>#DIV/0!</v>
      </c>
      <c r="LR41" s="9" t="e">
        <f t="shared" ref="LR41" si="455">AVERAGE(LR42:LR43)</f>
        <v>#DIV/0!</v>
      </c>
      <c r="LS41" s="10"/>
      <c r="LU41" s="9">
        <f t="shared" ref="LU41:ME41" si="456">AVERAGE(LU42:LU43)</f>
        <v>3</v>
      </c>
      <c r="LV41" s="9" t="e">
        <f t="shared" si="456"/>
        <v>#DIV/0!</v>
      </c>
      <c r="LW41" s="9" t="e">
        <f t="shared" si="456"/>
        <v>#DIV/0!</v>
      </c>
      <c r="LX41" s="9" t="e">
        <f t="shared" si="456"/>
        <v>#DIV/0!</v>
      </c>
      <c r="LY41" s="9" t="e">
        <f t="shared" si="456"/>
        <v>#DIV/0!</v>
      </c>
      <c r="LZ41" s="9" t="e">
        <f t="shared" si="456"/>
        <v>#DIV/0!</v>
      </c>
      <c r="MA41" s="9" t="e">
        <f t="shared" si="456"/>
        <v>#DIV/0!</v>
      </c>
      <c r="MB41" s="9" t="e">
        <f t="shared" si="456"/>
        <v>#DIV/0!</v>
      </c>
      <c r="MC41" s="9" t="e">
        <f t="shared" si="456"/>
        <v>#DIV/0!</v>
      </c>
      <c r="MD41" s="9" t="e">
        <f t="shared" si="456"/>
        <v>#DIV/0!</v>
      </c>
      <c r="ME41" s="9" t="e">
        <f t="shared" si="456"/>
        <v>#DIV/0!</v>
      </c>
      <c r="MF41" s="9" t="e">
        <f>AVERAGE(MF42:MF43)</f>
        <v>#DIV/0!</v>
      </c>
      <c r="MG41" s="9" t="e">
        <f t="shared" ref="MG41" si="457">AVERAGE(MG42:MG43)</f>
        <v>#DIV/0!</v>
      </c>
      <c r="MH41" s="10"/>
      <c r="MJ41" s="108"/>
    </row>
    <row r="42" spans="1:348" ht="24" outlineLevel="1">
      <c r="A42" s="120" t="s">
        <v>40</v>
      </c>
      <c r="B42" s="11" t="s">
        <v>41</v>
      </c>
      <c r="C42" s="12">
        <v>3</v>
      </c>
      <c r="D42" s="12"/>
      <c r="E42" s="9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R42" s="12">
        <v>3</v>
      </c>
      <c r="S42" s="12"/>
      <c r="T42" s="9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G42" s="12">
        <v>3</v>
      </c>
      <c r="AH42" s="12"/>
      <c r="AI42" s="9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V42" s="12">
        <v>3</v>
      </c>
      <c r="AW42" s="12"/>
      <c r="AX42" s="9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K42" s="12">
        <v>3</v>
      </c>
      <c r="BL42" s="12"/>
      <c r="BM42" s="9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Z42" s="12">
        <v>3</v>
      </c>
      <c r="CA42" s="12"/>
      <c r="CB42" s="9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O42" s="12">
        <v>3</v>
      </c>
      <c r="CP42" s="12"/>
      <c r="CQ42" s="9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D42" s="12">
        <v>3</v>
      </c>
      <c r="DE42" s="12"/>
      <c r="DF42" s="9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S42" s="12">
        <v>3</v>
      </c>
      <c r="DT42" s="12"/>
      <c r="DU42" s="9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H42" s="12">
        <v>3</v>
      </c>
      <c r="EI42" s="12"/>
      <c r="EJ42" s="9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W42" s="12">
        <v>3</v>
      </c>
      <c r="EX42" s="12"/>
      <c r="EY42" s="9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L42" s="12">
        <v>3</v>
      </c>
      <c r="FM42" s="12"/>
      <c r="FN42" s="9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GA42" s="12">
        <v>3</v>
      </c>
      <c r="GB42" s="12"/>
      <c r="GC42" s="9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P42" s="12">
        <v>3</v>
      </c>
      <c r="GQ42" s="12"/>
      <c r="GR42" s="9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E42" s="12">
        <v>3</v>
      </c>
      <c r="HF42" s="12"/>
      <c r="HG42" s="9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T42" s="12">
        <v>3</v>
      </c>
      <c r="HU42" s="12"/>
      <c r="HV42" s="9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I42" s="12">
        <v>3</v>
      </c>
      <c r="IJ42" s="12"/>
      <c r="IK42" s="9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X42" s="12">
        <v>3</v>
      </c>
      <c r="IY42" s="12"/>
      <c r="IZ42" s="92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M42" s="12">
        <v>3</v>
      </c>
      <c r="JN42" s="12"/>
      <c r="JO42" s="92"/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B42" s="12">
        <v>3</v>
      </c>
      <c r="KC42" s="12"/>
      <c r="KD42" s="92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Q42" s="12">
        <v>3</v>
      </c>
      <c r="KR42" s="12"/>
      <c r="KS42" s="92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F42" s="12">
        <v>3</v>
      </c>
      <c r="LG42" s="12"/>
      <c r="LH42" s="9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U42" s="12">
        <v>3</v>
      </c>
      <c r="LV42" s="12"/>
      <c r="LW42" s="9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J42" s="136"/>
    </row>
    <row r="43" spans="1:348" ht="14" outlineLevel="1">
      <c r="A43" s="132"/>
      <c r="B43" s="11" t="s">
        <v>42</v>
      </c>
      <c r="C43" s="12">
        <v>3</v>
      </c>
      <c r="D43" s="12"/>
      <c r="E43" s="9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R43" s="12">
        <v>3</v>
      </c>
      <c r="S43" s="12"/>
      <c r="T43" s="9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G43" s="12">
        <v>3</v>
      </c>
      <c r="AH43" s="12"/>
      <c r="AI43" s="9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V43" s="12">
        <v>3</v>
      </c>
      <c r="AW43" s="12"/>
      <c r="AX43" s="9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K43" s="12">
        <v>3</v>
      </c>
      <c r="BL43" s="12"/>
      <c r="BM43" s="9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Z43" s="12">
        <v>3</v>
      </c>
      <c r="CA43" s="12"/>
      <c r="CB43" s="9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O43" s="12">
        <v>3</v>
      </c>
      <c r="CP43" s="12"/>
      <c r="CQ43" s="9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D43" s="12">
        <v>3</v>
      </c>
      <c r="DE43" s="12"/>
      <c r="DF43" s="9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S43" s="12">
        <v>3</v>
      </c>
      <c r="DT43" s="12"/>
      <c r="DU43" s="9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H43" s="12">
        <v>3</v>
      </c>
      <c r="EI43" s="12"/>
      <c r="EJ43" s="9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W43" s="12">
        <v>3</v>
      </c>
      <c r="EX43" s="12"/>
      <c r="EY43" s="9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L43" s="12">
        <v>3</v>
      </c>
      <c r="FM43" s="12"/>
      <c r="FN43" s="9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GA43" s="12">
        <v>3</v>
      </c>
      <c r="GB43" s="12"/>
      <c r="GC43" s="9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P43" s="12">
        <v>3</v>
      </c>
      <c r="GQ43" s="12"/>
      <c r="GR43" s="9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E43" s="12">
        <v>3</v>
      </c>
      <c r="HF43" s="12"/>
      <c r="HG43" s="9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T43" s="12">
        <v>3</v>
      </c>
      <c r="HU43" s="12"/>
      <c r="HV43" s="9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I43" s="12">
        <v>3</v>
      </c>
      <c r="IJ43" s="12"/>
      <c r="IK43" s="9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X43" s="12">
        <v>3</v>
      </c>
      <c r="IY43" s="12"/>
      <c r="IZ43" s="9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M43" s="12">
        <v>3</v>
      </c>
      <c r="JN43" s="12"/>
      <c r="JO43" s="9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B43" s="12">
        <v>3</v>
      </c>
      <c r="KC43" s="12"/>
      <c r="KD43" s="9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Q43" s="12">
        <v>3</v>
      </c>
      <c r="KR43" s="12"/>
      <c r="KS43" s="9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F43" s="12">
        <v>3</v>
      </c>
      <c r="LG43" s="12"/>
      <c r="LH43" s="9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U43" s="12">
        <v>3</v>
      </c>
      <c r="LV43" s="12"/>
      <c r="LW43" s="9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J43" s="137"/>
    </row>
    <row r="44" spans="1:348">
      <c r="A44" s="22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6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6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6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6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6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6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6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6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6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6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6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6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6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6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6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6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6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6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6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6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6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6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6"/>
      <c r="MJ44" s="108"/>
    </row>
    <row r="45" spans="1:348">
      <c r="A45" s="22" t="s">
        <v>43</v>
      </c>
      <c r="B45" s="9" t="s">
        <v>9</v>
      </c>
      <c r="C45" s="9">
        <f t="shared" ref="C45:G45" si="458">AVERAGE(C46:C47)</f>
        <v>3</v>
      </c>
      <c r="D45" s="9" t="e">
        <f t="shared" si="458"/>
        <v>#DIV/0!</v>
      </c>
      <c r="E45" s="9" t="e">
        <f t="shared" si="458"/>
        <v>#DIV/0!</v>
      </c>
      <c r="F45" s="9" t="e">
        <f t="shared" si="458"/>
        <v>#DIV/0!</v>
      </c>
      <c r="G45" s="9" t="e">
        <f t="shared" si="458"/>
        <v>#DIV/0!</v>
      </c>
      <c r="H45" s="9" t="e">
        <f t="shared" ref="H45:M45" si="459">AVERAGE(H46:H47)</f>
        <v>#DIV/0!</v>
      </c>
      <c r="I45" s="9" t="e">
        <f t="shared" si="459"/>
        <v>#DIV/0!</v>
      </c>
      <c r="J45" s="9" t="e">
        <f t="shared" si="459"/>
        <v>#DIV/0!</v>
      </c>
      <c r="K45" s="9" t="e">
        <f t="shared" si="459"/>
        <v>#DIV/0!</v>
      </c>
      <c r="L45" s="9" t="e">
        <f t="shared" si="459"/>
        <v>#DIV/0!</v>
      </c>
      <c r="M45" s="9" t="e">
        <f t="shared" si="459"/>
        <v>#DIV/0!</v>
      </c>
      <c r="N45" s="9" t="e">
        <f>AVERAGE(N46:N47)</f>
        <v>#DIV/0!</v>
      </c>
      <c r="O45" s="9" t="e">
        <f t="shared" ref="O45" si="460">AVERAGE(O46:O47)</f>
        <v>#DIV/0!</v>
      </c>
      <c r="P45" s="10"/>
      <c r="R45" s="9">
        <f t="shared" ref="R45:AB45" si="461">AVERAGE(R46:R47)</f>
        <v>3</v>
      </c>
      <c r="S45" s="9" t="e">
        <f t="shared" si="461"/>
        <v>#DIV/0!</v>
      </c>
      <c r="T45" s="9" t="e">
        <f t="shared" si="461"/>
        <v>#DIV/0!</v>
      </c>
      <c r="U45" s="9" t="e">
        <f t="shared" si="461"/>
        <v>#DIV/0!</v>
      </c>
      <c r="V45" s="9" t="e">
        <f t="shared" si="461"/>
        <v>#DIV/0!</v>
      </c>
      <c r="W45" s="9" t="e">
        <f t="shared" si="461"/>
        <v>#DIV/0!</v>
      </c>
      <c r="X45" s="9" t="e">
        <f t="shared" si="461"/>
        <v>#DIV/0!</v>
      </c>
      <c r="Y45" s="9" t="e">
        <f t="shared" si="461"/>
        <v>#DIV/0!</v>
      </c>
      <c r="Z45" s="9" t="e">
        <f t="shared" si="461"/>
        <v>#DIV/0!</v>
      </c>
      <c r="AA45" s="9" t="e">
        <f t="shared" si="461"/>
        <v>#DIV/0!</v>
      </c>
      <c r="AB45" s="9" t="e">
        <f t="shared" si="461"/>
        <v>#DIV/0!</v>
      </c>
      <c r="AC45" s="9" t="e">
        <f>AVERAGE(AC46:AC47)</f>
        <v>#DIV/0!</v>
      </c>
      <c r="AD45" s="9" t="e">
        <f t="shared" ref="AD45" si="462">AVERAGE(AD46:AD47)</f>
        <v>#DIV/0!</v>
      </c>
      <c r="AE45" s="10"/>
      <c r="AG45" s="9">
        <f t="shared" ref="AG45:AQ45" si="463">AVERAGE(AG46:AG47)</f>
        <v>3</v>
      </c>
      <c r="AH45" s="9" t="e">
        <f t="shared" si="463"/>
        <v>#DIV/0!</v>
      </c>
      <c r="AI45" s="9" t="e">
        <f t="shared" si="463"/>
        <v>#DIV/0!</v>
      </c>
      <c r="AJ45" s="9" t="e">
        <f t="shared" si="463"/>
        <v>#DIV/0!</v>
      </c>
      <c r="AK45" s="9" t="e">
        <f t="shared" si="463"/>
        <v>#DIV/0!</v>
      </c>
      <c r="AL45" s="9" t="e">
        <f t="shared" si="463"/>
        <v>#DIV/0!</v>
      </c>
      <c r="AM45" s="9" t="e">
        <f t="shared" si="463"/>
        <v>#DIV/0!</v>
      </c>
      <c r="AN45" s="9" t="e">
        <f t="shared" si="463"/>
        <v>#DIV/0!</v>
      </c>
      <c r="AO45" s="9" t="e">
        <f t="shared" si="463"/>
        <v>#DIV/0!</v>
      </c>
      <c r="AP45" s="9" t="e">
        <f t="shared" si="463"/>
        <v>#DIV/0!</v>
      </c>
      <c r="AQ45" s="9" t="e">
        <f t="shared" si="463"/>
        <v>#DIV/0!</v>
      </c>
      <c r="AR45" s="9" t="e">
        <f>AVERAGE(AR46:AR47)</f>
        <v>#DIV/0!</v>
      </c>
      <c r="AS45" s="9" t="e">
        <f t="shared" ref="AS45" si="464">AVERAGE(AS46:AS47)</f>
        <v>#DIV/0!</v>
      </c>
      <c r="AT45" s="10"/>
      <c r="AV45" s="9">
        <f t="shared" ref="AV45:BF45" si="465">AVERAGE(AV46:AV47)</f>
        <v>3</v>
      </c>
      <c r="AW45" s="9" t="e">
        <f t="shared" si="465"/>
        <v>#DIV/0!</v>
      </c>
      <c r="AX45" s="9" t="e">
        <f t="shared" si="465"/>
        <v>#DIV/0!</v>
      </c>
      <c r="AY45" s="9" t="e">
        <f t="shared" si="465"/>
        <v>#DIV/0!</v>
      </c>
      <c r="AZ45" s="9" t="e">
        <f t="shared" si="465"/>
        <v>#DIV/0!</v>
      </c>
      <c r="BA45" s="9" t="e">
        <f t="shared" si="465"/>
        <v>#DIV/0!</v>
      </c>
      <c r="BB45" s="9" t="e">
        <f t="shared" si="465"/>
        <v>#DIV/0!</v>
      </c>
      <c r="BC45" s="9" t="e">
        <f t="shared" si="465"/>
        <v>#DIV/0!</v>
      </c>
      <c r="BD45" s="9" t="e">
        <f t="shared" si="465"/>
        <v>#DIV/0!</v>
      </c>
      <c r="BE45" s="9" t="e">
        <f t="shared" si="465"/>
        <v>#DIV/0!</v>
      </c>
      <c r="BF45" s="9" t="e">
        <f t="shared" si="465"/>
        <v>#DIV/0!</v>
      </c>
      <c r="BG45" s="9" t="e">
        <f>AVERAGE(BG46:BG47)</f>
        <v>#DIV/0!</v>
      </c>
      <c r="BH45" s="9" t="e">
        <f t="shared" ref="BH45" si="466">AVERAGE(BH46:BH47)</f>
        <v>#DIV/0!</v>
      </c>
      <c r="BI45" s="10"/>
      <c r="BK45" s="9">
        <f t="shared" ref="BK45:BU45" si="467">AVERAGE(BK46:BK47)</f>
        <v>3</v>
      </c>
      <c r="BL45" s="9" t="e">
        <f t="shared" si="467"/>
        <v>#DIV/0!</v>
      </c>
      <c r="BM45" s="9" t="e">
        <f t="shared" si="467"/>
        <v>#DIV/0!</v>
      </c>
      <c r="BN45" s="9" t="e">
        <f t="shared" si="467"/>
        <v>#DIV/0!</v>
      </c>
      <c r="BO45" s="9" t="e">
        <f t="shared" si="467"/>
        <v>#DIV/0!</v>
      </c>
      <c r="BP45" s="9" t="e">
        <f t="shared" si="467"/>
        <v>#DIV/0!</v>
      </c>
      <c r="BQ45" s="9" t="e">
        <f t="shared" si="467"/>
        <v>#DIV/0!</v>
      </c>
      <c r="BR45" s="9" t="e">
        <f t="shared" si="467"/>
        <v>#DIV/0!</v>
      </c>
      <c r="BS45" s="9" t="e">
        <f t="shared" si="467"/>
        <v>#DIV/0!</v>
      </c>
      <c r="BT45" s="9" t="e">
        <f t="shared" si="467"/>
        <v>#DIV/0!</v>
      </c>
      <c r="BU45" s="9" t="e">
        <f t="shared" si="467"/>
        <v>#DIV/0!</v>
      </c>
      <c r="BV45" s="9" t="e">
        <f>AVERAGE(BV46:BV47)</f>
        <v>#DIV/0!</v>
      </c>
      <c r="BW45" s="9" t="e">
        <f t="shared" ref="BW45" si="468">AVERAGE(BW46:BW47)</f>
        <v>#DIV/0!</v>
      </c>
      <c r="BX45" s="10"/>
      <c r="BZ45" s="9">
        <f t="shared" ref="BZ45:CJ45" si="469">AVERAGE(BZ46:BZ47)</f>
        <v>3</v>
      </c>
      <c r="CA45" s="9" t="e">
        <f t="shared" si="469"/>
        <v>#DIV/0!</v>
      </c>
      <c r="CB45" s="9" t="e">
        <f t="shared" si="469"/>
        <v>#DIV/0!</v>
      </c>
      <c r="CC45" s="9" t="e">
        <f t="shared" si="469"/>
        <v>#DIV/0!</v>
      </c>
      <c r="CD45" s="9" t="e">
        <f t="shared" si="469"/>
        <v>#DIV/0!</v>
      </c>
      <c r="CE45" s="9" t="e">
        <f t="shared" si="469"/>
        <v>#DIV/0!</v>
      </c>
      <c r="CF45" s="9" t="e">
        <f t="shared" si="469"/>
        <v>#DIV/0!</v>
      </c>
      <c r="CG45" s="9" t="e">
        <f t="shared" si="469"/>
        <v>#DIV/0!</v>
      </c>
      <c r="CH45" s="9" t="e">
        <f t="shared" si="469"/>
        <v>#DIV/0!</v>
      </c>
      <c r="CI45" s="9" t="e">
        <f t="shared" si="469"/>
        <v>#DIV/0!</v>
      </c>
      <c r="CJ45" s="9" t="e">
        <f t="shared" si="469"/>
        <v>#DIV/0!</v>
      </c>
      <c r="CK45" s="9" t="e">
        <f>AVERAGE(CK46:CK47)</f>
        <v>#DIV/0!</v>
      </c>
      <c r="CL45" s="9" t="e">
        <f t="shared" ref="CL45" si="470">AVERAGE(CL46:CL47)</f>
        <v>#DIV/0!</v>
      </c>
      <c r="CM45" s="10"/>
      <c r="CO45" s="9">
        <f t="shared" ref="CO45:CY45" si="471">AVERAGE(CO46:CO47)</f>
        <v>3</v>
      </c>
      <c r="CP45" s="9" t="e">
        <f t="shared" si="471"/>
        <v>#DIV/0!</v>
      </c>
      <c r="CQ45" s="9" t="e">
        <f t="shared" si="471"/>
        <v>#DIV/0!</v>
      </c>
      <c r="CR45" s="9" t="e">
        <f t="shared" si="471"/>
        <v>#DIV/0!</v>
      </c>
      <c r="CS45" s="9" t="e">
        <f t="shared" si="471"/>
        <v>#DIV/0!</v>
      </c>
      <c r="CT45" s="9" t="e">
        <f t="shared" si="471"/>
        <v>#DIV/0!</v>
      </c>
      <c r="CU45" s="9" t="e">
        <f t="shared" si="471"/>
        <v>#DIV/0!</v>
      </c>
      <c r="CV45" s="9" t="e">
        <f t="shared" si="471"/>
        <v>#DIV/0!</v>
      </c>
      <c r="CW45" s="9" t="e">
        <f t="shared" si="471"/>
        <v>#DIV/0!</v>
      </c>
      <c r="CX45" s="9" t="e">
        <f t="shared" si="471"/>
        <v>#DIV/0!</v>
      </c>
      <c r="CY45" s="9" t="e">
        <f t="shared" si="471"/>
        <v>#DIV/0!</v>
      </c>
      <c r="CZ45" s="9" t="e">
        <f>AVERAGE(CZ46:CZ47)</f>
        <v>#DIV/0!</v>
      </c>
      <c r="DA45" s="9" t="e">
        <f t="shared" ref="DA45" si="472">AVERAGE(DA46:DA47)</f>
        <v>#DIV/0!</v>
      </c>
      <c r="DB45" s="10"/>
      <c r="DD45" s="9">
        <f t="shared" ref="DD45:DN45" si="473">AVERAGE(DD46:DD47)</f>
        <v>3</v>
      </c>
      <c r="DE45" s="9" t="e">
        <f t="shared" si="473"/>
        <v>#DIV/0!</v>
      </c>
      <c r="DF45" s="9" t="e">
        <f t="shared" si="473"/>
        <v>#DIV/0!</v>
      </c>
      <c r="DG45" s="9" t="e">
        <f t="shared" si="473"/>
        <v>#DIV/0!</v>
      </c>
      <c r="DH45" s="9" t="e">
        <f t="shared" si="473"/>
        <v>#DIV/0!</v>
      </c>
      <c r="DI45" s="9" t="e">
        <f t="shared" si="473"/>
        <v>#DIV/0!</v>
      </c>
      <c r="DJ45" s="9" t="e">
        <f t="shared" si="473"/>
        <v>#DIV/0!</v>
      </c>
      <c r="DK45" s="9" t="e">
        <f t="shared" si="473"/>
        <v>#DIV/0!</v>
      </c>
      <c r="DL45" s="9" t="e">
        <f t="shared" si="473"/>
        <v>#DIV/0!</v>
      </c>
      <c r="DM45" s="9" t="e">
        <f t="shared" si="473"/>
        <v>#DIV/0!</v>
      </c>
      <c r="DN45" s="9" t="e">
        <f t="shared" si="473"/>
        <v>#DIV/0!</v>
      </c>
      <c r="DO45" s="9" t="e">
        <f>AVERAGE(DO46:DO47)</f>
        <v>#DIV/0!</v>
      </c>
      <c r="DP45" s="9" t="e">
        <f t="shared" ref="DP45" si="474">AVERAGE(DP46:DP47)</f>
        <v>#DIV/0!</v>
      </c>
      <c r="DQ45" s="10"/>
      <c r="DS45" s="9">
        <f t="shared" ref="DS45:EC45" si="475">AVERAGE(DS46:DS47)</f>
        <v>3</v>
      </c>
      <c r="DT45" s="9" t="e">
        <f t="shared" si="475"/>
        <v>#DIV/0!</v>
      </c>
      <c r="DU45" s="9" t="e">
        <f t="shared" si="475"/>
        <v>#DIV/0!</v>
      </c>
      <c r="DV45" s="9" t="e">
        <f t="shared" si="475"/>
        <v>#DIV/0!</v>
      </c>
      <c r="DW45" s="9" t="e">
        <f t="shared" si="475"/>
        <v>#DIV/0!</v>
      </c>
      <c r="DX45" s="9" t="e">
        <f t="shared" si="475"/>
        <v>#DIV/0!</v>
      </c>
      <c r="DY45" s="9" t="e">
        <f t="shared" si="475"/>
        <v>#DIV/0!</v>
      </c>
      <c r="DZ45" s="9" t="e">
        <f t="shared" si="475"/>
        <v>#DIV/0!</v>
      </c>
      <c r="EA45" s="9" t="e">
        <f t="shared" si="475"/>
        <v>#DIV/0!</v>
      </c>
      <c r="EB45" s="9" t="e">
        <f t="shared" si="475"/>
        <v>#DIV/0!</v>
      </c>
      <c r="EC45" s="9" t="e">
        <f t="shared" si="475"/>
        <v>#DIV/0!</v>
      </c>
      <c r="ED45" s="9" t="e">
        <f>AVERAGE(ED46:ED47)</f>
        <v>#DIV/0!</v>
      </c>
      <c r="EE45" s="9" t="e">
        <f t="shared" ref="EE45" si="476">AVERAGE(EE46:EE47)</f>
        <v>#DIV/0!</v>
      </c>
      <c r="EF45" s="10"/>
      <c r="EH45" s="9">
        <f t="shared" ref="EH45:ER45" si="477">AVERAGE(EH46:EH47)</f>
        <v>3</v>
      </c>
      <c r="EI45" s="9" t="e">
        <f t="shared" si="477"/>
        <v>#DIV/0!</v>
      </c>
      <c r="EJ45" s="9" t="e">
        <f t="shared" si="477"/>
        <v>#DIV/0!</v>
      </c>
      <c r="EK45" s="9" t="e">
        <f t="shared" si="477"/>
        <v>#DIV/0!</v>
      </c>
      <c r="EL45" s="9" t="e">
        <f t="shared" si="477"/>
        <v>#DIV/0!</v>
      </c>
      <c r="EM45" s="9" t="e">
        <f t="shared" si="477"/>
        <v>#DIV/0!</v>
      </c>
      <c r="EN45" s="9" t="e">
        <f t="shared" si="477"/>
        <v>#DIV/0!</v>
      </c>
      <c r="EO45" s="9" t="e">
        <f t="shared" si="477"/>
        <v>#DIV/0!</v>
      </c>
      <c r="EP45" s="9" t="e">
        <f t="shared" si="477"/>
        <v>#DIV/0!</v>
      </c>
      <c r="EQ45" s="9" t="e">
        <f t="shared" si="477"/>
        <v>#DIV/0!</v>
      </c>
      <c r="ER45" s="9" t="e">
        <f t="shared" si="477"/>
        <v>#DIV/0!</v>
      </c>
      <c r="ES45" s="9" t="e">
        <f>AVERAGE(ES46:ES47)</f>
        <v>#DIV/0!</v>
      </c>
      <c r="ET45" s="9" t="e">
        <f t="shared" ref="ET45" si="478">AVERAGE(ET46:ET47)</f>
        <v>#DIV/0!</v>
      </c>
      <c r="EU45" s="10"/>
      <c r="EW45" s="9">
        <f t="shared" ref="EW45:FG45" si="479">AVERAGE(EW46:EW47)</f>
        <v>3</v>
      </c>
      <c r="EX45" s="9" t="e">
        <f t="shared" si="479"/>
        <v>#DIV/0!</v>
      </c>
      <c r="EY45" s="9" t="e">
        <f t="shared" si="479"/>
        <v>#DIV/0!</v>
      </c>
      <c r="EZ45" s="9" t="e">
        <f t="shared" si="479"/>
        <v>#DIV/0!</v>
      </c>
      <c r="FA45" s="9" t="e">
        <f t="shared" si="479"/>
        <v>#DIV/0!</v>
      </c>
      <c r="FB45" s="9" t="e">
        <f t="shared" si="479"/>
        <v>#DIV/0!</v>
      </c>
      <c r="FC45" s="9" t="e">
        <f t="shared" si="479"/>
        <v>#DIV/0!</v>
      </c>
      <c r="FD45" s="9" t="e">
        <f t="shared" si="479"/>
        <v>#DIV/0!</v>
      </c>
      <c r="FE45" s="9" t="e">
        <f t="shared" si="479"/>
        <v>#DIV/0!</v>
      </c>
      <c r="FF45" s="9" t="e">
        <f t="shared" si="479"/>
        <v>#DIV/0!</v>
      </c>
      <c r="FG45" s="9" t="e">
        <f t="shared" si="479"/>
        <v>#DIV/0!</v>
      </c>
      <c r="FH45" s="9" t="e">
        <f>AVERAGE(FH46:FH47)</f>
        <v>#DIV/0!</v>
      </c>
      <c r="FI45" s="9" t="e">
        <f t="shared" ref="FI45" si="480">AVERAGE(FI46:FI47)</f>
        <v>#DIV/0!</v>
      </c>
      <c r="FJ45" s="10"/>
      <c r="FL45" s="9">
        <f t="shared" ref="FL45:FV45" si="481">AVERAGE(FL46:FL47)</f>
        <v>3</v>
      </c>
      <c r="FM45" s="9" t="e">
        <f t="shared" si="481"/>
        <v>#DIV/0!</v>
      </c>
      <c r="FN45" s="9" t="e">
        <f t="shared" si="481"/>
        <v>#DIV/0!</v>
      </c>
      <c r="FO45" s="9" t="e">
        <f t="shared" si="481"/>
        <v>#DIV/0!</v>
      </c>
      <c r="FP45" s="9" t="e">
        <f t="shared" si="481"/>
        <v>#DIV/0!</v>
      </c>
      <c r="FQ45" s="9" t="e">
        <f t="shared" si="481"/>
        <v>#DIV/0!</v>
      </c>
      <c r="FR45" s="9" t="e">
        <f t="shared" si="481"/>
        <v>#DIV/0!</v>
      </c>
      <c r="FS45" s="9" t="e">
        <f t="shared" si="481"/>
        <v>#DIV/0!</v>
      </c>
      <c r="FT45" s="9" t="e">
        <f t="shared" si="481"/>
        <v>#DIV/0!</v>
      </c>
      <c r="FU45" s="9" t="e">
        <f t="shared" si="481"/>
        <v>#DIV/0!</v>
      </c>
      <c r="FV45" s="9" t="e">
        <f t="shared" si="481"/>
        <v>#DIV/0!</v>
      </c>
      <c r="FW45" s="9" t="e">
        <f>AVERAGE(FW46:FW47)</f>
        <v>#DIV/0!</v>
      </c>
      <c r="FX45" s="9" t="e">
        <f t="shared" ref="FX45" si="482">AVERAGE(FX46:FX47)</f>
        <v>#DIV/0!</v>
      </c>
      <c r="FY45" s="10"/>
      <c r="GA45" s="9">
        <f t="shared" ref="GA45:GK45" si="483">AVERAGE(GA46:GA47)</f>
        <v>3</v>
      </c>
      <c r="GB45" s="9" t="e">
        <f t="shared" si="483"/>
        <v>#DIV/0!</v>
      </c>
      <c r="GC45" s="9" t="e">
        <f t="shared" si="483"/>
        <v>#DIV/0!</v>
      </c>
      <c r="GD45" s="9" t="e">
        <f t="shared" si="483"/>
        <v>#DIV/0!</v>
      </c>
      <c r="GE45" s="9" t="e">
        <f t="shared" si="483"/>
        <v>#DIV/0!</v>
      </c>
      <c r="GF45" s="9" t="e">
        <f t="shared" si="483"/>
        <v>#DIV/0!</v>
      </c>
      <c r="GG45" s="9" t="e">
        <f t="shared" si="483"/>
        <v>#DIV/0!</v>
      </c>
      <c r="GH45" s="9" t="e">
        <f t="shared" si="483"/>
        <v>#DIV/0!</v>
      </c>
      <c r="GI45" s="9" t="e">
        <f t="shared" si="483"/>
        <v>#DIV/0!</v>
      </c>
      <c r="GJ45" s="9" t="e">
        <f t="shared" si="483"/>
        <v>#DIV/0!</v>
      </c>
      <c r="GK45" s="9" t="e">
        <f t="shared" si="483"/>
        <v>#DIV/0!</v>
      </c>
      <c r="GL45" s="9" t="e">
        <f>AVERAGE(GL46:GL47)</f>
        <v>#DIV/0!</v>
      </c>
      <c r="GM45" s="9" t="e">
        <f t="shared" ref="GM45" si="484">AVERAGE(GM46:GM47)</f>
        <v>#DIV/0!</v>
      </c>
      <c r="GN45" s="10"/>
      <c r="GP45" s="9">
        <f t="shared" ref="GP45:GZ45" si="485">AVERAGE(GP46:GP47)</f>
        <v>3</v>
      </c>
      <c r="GQ45" s="9" t="e">
        <f t="shared" si="485"/>
        <v>#DIV/0!</v>
      </c>
      <c r="GR45" s="9" t="e">
        <f t="shared" si="485"/>
        <v>#DIV/0!</v>
      </c>
      <c r="GS45" s="9" t="e">
        <f t="shared" si="485"/>
        <v>#DIV/0!</v>
      </c>
      <c r="GT45" s="9" t="e">
        <f t="shared" si="485"/>
        <v>#DIV/0!</v>
      </c>
      <c r="GU45" s="9" t="e">
        <f t="shared" si="485"/>
        <v>#DIV/0!</v>
      </c>
      <c r="GV45" s="9" t="e">
        <f t="shared" si="485"/>
        <v>#DIV/0!</v>
      </c>
      <c r="GW45" s="9" t="e">
        <f t="shared" si="485"/>
        <v>#DIV/0!</v>
      </c>
      <c r="GX45" s="9" t="e">
        <f t="shared" si="485"/>
        <v>#DIV/0!</v>
      </c>
      <c r="GY45" s="9" t="e">
        <f t="shared" si="485"/>
        <v>#DIV/0!</v>
      </c>
      <c r="GZ45" s="9" t="e">
        <f t="shared" si="485"/>
        <v>#DIV/0!</v>
      </c>
      <c r="HA45" s="9" t="e">
        <f>AVERAGE(HA46:HA47)</f>
        <v>#DIV/0!</v>
      </c>
      <c r="HB45" s="9" t="e">
        <f t="shared" ref="HB45" si="486">AVERAGE(HB46:HB47)</f>
        <v>#DIV/0!</v>
      </c>
      <c r="HC45" s="10"/>
      <c r="HE45" s="9">
        <f t="shared" ref="HE45:HO45" si="487">AVERAGE(HE46:HE47)</f>
        <v>3</v>
      </c>
      <c r="HF45" s="9" t="e">
        <f t="shared" si="487"/>
        <v>#DIV/0!</v>
      </c>
      <c r="HG45" s="9" t="e">
        <f t="shared" si="487"/>
        <v>#DIV/0!</v>
      </c>
      <c r="HH45" s="9" t="e">
        <f t="shared" si="487"/>
        <v>#DIV/0!</v>
      </c>
      <c r="HI45" s="9" t="e">
        <f t="shared" si="487"/>
        <v>#DIV/0!</v>
      </c>
      <c r="HJ45" s="9" t="e">
        <f t="shared" si="487"/>
        <v>#DIV/0!</v>
      </c>
      <c r="HK45" s="9" t="e">
        <f t="shared" si="487"/>
        <v>#DIV/0!</v>
      </c>
      <c r="HL45" s="9" t="e">
        <f t="shared" si="487"/>
        <v>#DIV/0!</v>
      </c>
      <c r="HM45" s="9" t="e">
        <f t="shared" si="487"/>
        <v>#DIV/0!</v>
      </c>
      <c r="HN45" s="9" t="e">
        <f t="shared" si="487"/>
        <v>#DIV/0!</v>
      </c>
      <c r="HO45" s="9" t="e">
        <f t="shared" si="487"/>
        <v>#DIV/0!</v>
      </c>
      <c r="HP45" s="9" t="e">
        <f>AVERAGE(HP46:HP47)</f>
        <v>#DIV/0!</v>
      </c>
      <c r="HQ45" s="9" t="e">
        <f t="shared" ref="HQ45" si="488">AVERAGE(HQ46:HQ47)</f>
        <v>#DIV/0!</v>
      </c>
      <c r="HR45" s="10"/>
      <c r="HT45" s="9">
        <f t="shared" ref="HT45:ID45" si="489">AVERAGE(HT46:HT47)</f>
        <v>3</v>
      </c>
      <c r="HU45" s="9" t="e">
        <f t="shared" si="489"/>
        <v>#DIV/0!</v>
      </c>
      <c r="HV45" s="9" t="e">
        <f t="shared" si="489"/>
        <v>#DIV/0!</v>
      </c>
      <c r="HW45" s="9" t="e">
        <f t="shared" si="489"/>
        <v>#DIV/0!</v>
      </c>
      <c r="HX45" s="9" t="e">
        <f t="shared" si="489"/>
        <v>#DIV/0!</v>
      </c>
      <c r="HY45" s="9" t="e">
        <f t="shared" si="489"/>
        <v>#DIV/0!</v>
      </c>
      <c r="HZ45" s="9" t="e">
        <f t="shared" si="489"/>
        <v>#DIV/0!</v>
      </c>
      <c r="IA45" s="9" t="e">
        <f t="shared" si="489"/>
        <v>#DIV/0!</v>
      </c>
      <c r="IB45" s="9" t="e">
        <f t="shared" si="489"/>
        <v>#DIV/0!</v>
      </c>
      <c r="IC45" s="9" t="e">
        <f t="shared" si="489"/>
        <v>#DIV/0!</v>
      </c>
      <c r="ID45" s="9" t="e">
        <f t="shared" si="489"/>
        <v>#DIV/0!</v>
      </c>
      <c r="IE45" s="9" t="e">
        <f>AVERAGE(IE46:IE47)</f>
        <v>#DIV/0!</v>
      </c>
      <c r="IF45" s="9" t="e">
        <f t="shared" ref="IF45" si="490">AVERAGE(IF46:IF47)</f>
        <v>#DIV/0!</v>
      </c>
      <c r="IG45" s="10"/>
      <c r="II45" s="9">
        <f t="shared" ref="II45:IS45" si="491">AVERAGE(II46:II47)</f>
        <v>3</v>
      </c>
      <c r="IJ45" s="9" t="e">
        <f t="shared" si="491"/>
        <v>#DIV/0!</v>
      </c>
      <c r="IK45" s="9" t="e">
        <f t="shared" si="491"/>
        <v>#DIV/0!</v>
      </c>
      <c r="IL45" s="9" t="e">
        <f t="shared" si="491"/>
        <v>#DIV/0!</v>
      </c>
      <c r="IM45" s="9" t="e">
        <f t="shared" si="491"/>
        <v>#DIV/0!</v>
      </c>
      <c r="IN45" s="9" t="e">
        <f t="shared" si="491"/>
        <v>#DIV/0!</v>
      </c>
      <c r="IO45" s="9" t="e">
        <f t="shared" si="491"/>
        <v>#DIV/0!</v>
      </c>
      <c r="IP45" s="9" t="e">
        <f t="shared" si="491"/>
        <v>#DIV/0!</v>
      </c>
      <c r="IQ45" s="9" t="e">
        <f t="shared" si="491"/>
        <v>#DIV/0!</v>
      </c>
      <c r="IR45" s="9" t="e">
        <f t="shared" si="491"/>
        <v>#DIV/0!</v>
      </c>
      <c r="IS45" s="9" t="e">
        <f t="shared" si="491"/>
        <v>#DIV/0!</v>
      </c>
      <c r="IT45" s="9" t="e">
        <f>AVERAGE(IT46:IT47)</f>
        <v>#DIV/0!</v>
      </c>
      <c r="IU45" s="9" t="e">
        <f t="shared" ref="IU45" si="492">AVERAGE(IU46:IU47)</f>
        <v>#DIV/0!</v>
      </c>
      <c r="IV45" s="10"/>
      <c r="IX45" s="9">
        <f t="shared" ref="IX45:JH45" si="493">AVERAGE(IX46:IX47)</f>
        <v>3</v>
      </c>
      <c r="IY45" s="9" t="e">
        <f t="shared" si="493"/>
        <v>#DIV/0!</v>
      </c>
      <c r="IZ45" s="9" t="e">
        <f t="shared" si="493"/>
        <v>#DIV/0!</v>
      </c>
      <c r="JA45" s="9" t="e">
        <f t="shared" si="493"/>
        <v>#DIV/0!</v>
      </c>
      <c r="JB45" s="9" t="e">
        <f t="shared" si="493"/>
        <v>#DIV/0!</v>
      </c>
      <c r="JC45" s="9" t="e">
        <f t="shared" si="493"/>
        <v>#DIV/0!</v>
      </c>
      <c r="JD45" s="9" t="e">
        <f t="shared" si="493"/>
        <v>#DIV/0!</v>
      </c>
      <c r="JE45" s="9" t="e">
        <f t="shared" si="493"/>
        <v>#DIV/0!</v>
      </c>
      <c r="JF45" s="9" t="e">
        <f t="shared" si="493"/>
        <v>#DIV/0!</v>
      </c>
      <c r="JG45" s="9" t="e">
        <f t="shared" si="493"/>
        <v>#DIV/0!</v>
      </c>
      <c r="JH45" s="9" t="e">
        <f t="shared" si="493"/>
        <v>#DIV/0!</v>
      </c>
      <c r="JI45" s="9" t="e">
        <f>AVERAGE(JI46:JI47)</f>
        <v>#DIV/0!</v>
      </c>
      <c r="JJ45" s="9" t="e">
        <f t="shared" ref="JJ45" si="494">AVERAGE(JJ46:JJ47)</f>
        <v>#DIV/0!</v>
      </c>
      <c r="JK45" s="10"/>
      <c r="JM45" s="9">
        <f t="shared" ref="JM45:JW45" si="495">AVERAGE(JM46:JM47)</f>
        <v>3</v>
      </c>
      <c r="JN45" s="9" t="e">
        <f t="shared" si="495"/>
        <v>#DIV/0!</v>
      </c>
      <c r="JO45" s="9" t="e">
        <f t="shared" si="495"/>
        <v>#DIV/0!</v>
      </c>
      <c r="JP45" s="9" t="e">
        <f t="shared" si="495"/>
        <v>#DIV/0!</v>
      </c>
      <c r="JQ45" s="9" t="e">
        <f t="shared" si="495"/>
        <v>#DIV/0!</v>
      </c>
      <c r="JR45" s="9" t="e">
        <f t="shared" si="495"/>
        <v>#DIV/0!</v>
      </c>
      <c r="JS45" s="9" t="e">
        <f t="shared" si="495"/>
        <v>#DIV/0!</v>
      </c>
      <c r="JT45" s="9" t="e">
        <f t="shared" si="495"/>
        <v>#DIV/0!</v>
      </c>
      <c r="JU45" s="9" t="e">
        <f t="shared" si="495"/>
        <v>#DIV/0!</v>
      </c>
      <c r="JV45" s="9" t="e">
        <f t="shared" si="495"/>
        <v>#DIV/0!</v>
      </c>
      <c r="JW45" s="9" t="e">
        <f t="shared" si="495"/>
        <v>#DIV/0!</v>
      </c>
      <c r="JX45" s="9" t="e">
        <f>AVERAGE(JX46:JX47)</f>
        <v>#DIV/0!</v>
      </c>
      <c r="JY45" s="9" t="e">
        <f t="shared" ref="JY45" si="496">AVERAGE(JY46:JY47)</f>
        <v>#DIV/0!</v>
      </c>
      <c r="JZ45" s="10"/>
      <c r="KB45" s="9">
        <f t="shared" ref="KB45:KL45" si="497">AVERAGE(KB46:KB47)</f>
        <v>3</v>
      </c>
      <c r="KC45" s="9" t="e">
        <f t="shared" si="497"/>
        <v>#DIV/0!</v>
      </c>
      <c r="KD45" s="9" t="e">
        <f t="shared" si="497"/>
        <v>#DIV/0!</v>
      </c>
      <c r="KE45" s="9" t="e">
        <f t="shared" si="497"/>
        <v>#DIV/0!</v>
      </c>
      <c r="KF45" s="9" t="e">
        <f t="shared" si="497"/>
        <v>#DIV/0!</v>
      </c>
      <c r="KG45" s="9" t="e">
        <f t="shared" si="497"/>
        <v>#DIV/0!</v>
      </c>
      <c r="KH45" s="9" t="e">
        <f t="shared" si="497"/>
        <v>#DIV/0!</v>
      </c>
      <c r="KI45" s="9" t="e">
        <f t="shared" si="497"/>
        <v>#DIV/0!</v>
      </c>
      <c r="KJ45" s="9" t="e">
        <f t="shared" si="497"/>
        <v>#DIV/0!</v>
      </c>
      <c r="KK45" s="9" t="e">
        <f t="shared" si="497"/>
        <v>#DIV/0!</v>
      </c>
      <c r="KL45" s="9" t="e">
        <f t="shared" si="497"/>
        <v>#DIV/0!</v>
      </c>
      <c r="KM45" s="9" t="e">
        <f>AVERAGE(KM46:KM47)</f>
        <v>#DIV/0!</v>
      </c>
      <c r="KN45" s="9" t="e">
        <f t="shared" ref="KN45" si="498">AVERAGE(KN46:KN47)</f>
        <v>#DIV/0!</v>
      </c>
      <c r="KO45" s="10"/>
      <c r="KQ45" s="9">
        <f t="shared" ref="KQ45:LA45" si="499">AVERAGE(KQ46:KQ47)</f>
        <v>3</v>
      </c>
      <c r="KR45" s="9" t="e">
        <f t="shared" si="499"/>
        <v>#DIV/0!</v>
      </c>
      <c r="KS45" s="9" t="e">
        <f t="shared" si="499"/>
        <v>#DIV/0!</v>
      </c>
      <c r="KT45" s="9" t="e">
        <f t="shared" si="499"/>
        <v>#DIV/0!</v>
      </c>
      <c r="KU45" s="9" t="e">
        <f t="shared" si="499"/>
        <v>#DIV/0!</v>
      </c>
      <c r="KV45" s="9" t="e">
        <f t="shared" si="499"/>
        <v>#DIV/0!</v>
      </c>
      <c r="KW45" s="9" t="e">
        <f t="shared" si="499"/>
        <v>#DIV/0!</v>
      </c>
      <c r="KX45" s="9" t="e">
        <f t="shared" si="499"/>
        <v>#DIV/0!</v>
      </c>
      <c r="KY45" s="9" t="e">
        <f t="shared" si="499"/>
        <v>#DIV/0!</v>
      </c>
      <c r="KZ45" s="9" t="e">
        <f t="shared" si="499"/>
        <v>#DIV/0!</v>
      </c>
      <c r="LA45" s="9" t="e">
        <f t="shared" si="499"/>
        <v>#DIV/0!</v>
      </c>
      <c r="LB45" s="9" t="e">
        <f>AVERAGE(LB46:LB47)</f>
        <v>#DIV/0!</v>
      </c>
      <c r="LC45" s="9" t="e">
        <f t="shared" ref="LC45" si="500">AVERAGE(LC46:LC47)</f>
        <v>#DIV/0!</v>
      </c>
      <c r="LD45" s="10"/>
      <c r="LF45" s="9">
        <f t="shared" ref="LF45:LP45" si="501">AVERAGE(LF46:LF47)</f>
        <v>3</v>
      </c>
      <c r="LG45" s="9" t="e">
        <f t="shared" si="501"/>
        <v>#DIV/0!</v>
      </c>
      <c r="LH45" s="9" t="e">
        <f t="shared" si="501"/>
        <v>#DIV/0!</v>
      </c>
      <c r="LI45" s="9" t="e">
        <f t="shared" si="501"/>
        <v>#DIV/0!</v>
      </c>
      <c r="LJ45" s="9" t="e">
        <f t="shared" si="501"/>
        <v>#DIV/0!</v>
      </c>
      <c r="LK45" s="9" t="e">
        <f t="shared" si="501"/>
        <v>#DIV/0!</v>
      </c>
      <c r="LL45" s="9" t="e">
        <f t="shared" si="501"/>
        <v>#DIV/0!</v>
      </c>
      <c r="LM45" s="9" t="e">
        <f t="shared" si="501"/>
        <v>#DIV/0!</v>
      </c>
      <c r="LN45" s="9" t="e">
        <f t="shared" si="501"/>
        <v>#DIV/0!</v>
      </c>
      <c r="LO45" s="9" t="e">
        <f t="shared" si="501"/>
        <v>#DIV/0!</v>
      </c>
      <c r="LP45" s="9" t="e">
        <f t="shared" si="501"/>
        <v>#DIV/0!</v>
      </c>
      <c r="LQ45" s="9" t="e">
        <f>AVERAGE(LQ46:LQ47)</f>
        <v>#DIV/0!</v>
      </c>
      <c r="LR45" s="9" t="e">
        <f t="shared" ref="LR45" si="502">AVERAGE(LR46:LR47)</f>
        <v>#DIV/0!</v>
      </c>
      <c r="LS45" s="10"/>
      <c r="LU45" s="9">
        <f t="shared" ref="LU45:ME45" si="503">AVERAGE(LU46:LU47)</f>
        <v>3</v>
      </c>
      <c r="LV45" s="9" t="e">
        <f t="shared" si="503"/>
        <v>#DIV/0!</v>
      </c>
      <c r="LW45" s="9" t="e">
        <f t="shared" si="503"/>
        <v>#DIV/0!</v>
      </c>
      <c r="LX45" s="9" t="e">
        <f t="shared" si="503"/>
        <v>#DIV/0!</v>
      </c>
      <c r="LY45" s="9" t="e">
        <f t="shared" si="503"/>
        <v>#DIV/0!</v>
      </c>
      <c r="LZ45" s="9" t="e">
        <f t="shared" si="503"/>
        <v>#DIV/0!</v>
      </c>
      <c r="MA45" s="9" t="e">
        <f t="shared" si="503"/>
        <v>#DIV/0!</v>
      </c>
      <c r="MB45" s="9" t="e">
        <f t="shared" si="503"/>
        <v>#DIV/0!</v>
      </c>
      <c r="MC45" s="9" t="e">
        <f t="shared" si="503"/>
        <v>#DIV/0!</v>
      </c>
      <c r="MD45" s="9" t="e">
        <f t="shared" si="503"/>
        <v>#DIV/0!</v>
      </c>
      <c r="ME45" s="9" t="e">
        <f t="shared" si="503"/>
        <v>#DIV/0!</v>
      </c>
      <c r="MF45" s="9" t="e">
        <f>AVERAGE(MF46:MF47)</f>
        <v>#DIV/0!</v>
      </c>
      <c r="MG45" s="9" t="e">
        <f t="shared" ref="MG45" si="504">AVERAGE(MG46:MG47)</f>
        <v>#DIV/0!</v>
      </c>
      <c r="MH45" s="10"/>
      <c r="MJ45" s="108"/>
    </row>
    <row r="46" spans="1:348" outlineLevel="1">
      <c r="A46" s="120" t="s">
        <v>43</v>
      </c>
      <c r="B46" s="11" t="s">
        <v>44</v>
      </c>
      <c r="C46" s="12">
        <v>3</v>
      </c>
      <c r="D46" s="12"/>
      <c r="E46" s="9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R46" s="12">
        <v>3</v>
      </c>
      <c r="S46" s="12"/>
      <c r="T46" s="9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G46" s="12">
        <v>3</v>
      </c>
      <c r="AH46" s="12"/>
      <c r="AI46" s="9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V46" s="12">
        <v>3</v>
      </c>
      <c r="AW46" s="12"/>
      <c r="AX46" s="9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K46" s="12">
        <v>3</v>
      </c>
      <c r="BL46" s="12"/>
      <c r="BM46" s="9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Z46" s="12">
        <v>3</v>
      </c>
      <c r="CA46" s="12"/>
      <c r="CB46" s="9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O46" s="12">
        <v>3</v>
      </c>
      <c r="CP46" s="12"/>
      <c r="CQ46" s="9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D46" s="12">
        <v>3</v>
      </c>
      <c r="DE46" s="12"/>
      <c r="DF46" s="9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S46" s="12">
        <v>3</v>
      </c>
      <c r="DT46" s="12"/>
      <c r="DU46" s="9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H46" s="12">
        <v>3</v>
      </c>
      <c r="EI46" s="12"/>
      <c r="EJ46" s="9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W46" s="12">
        <v>3</v>
      </c>
      <c r="EX46" s="12"/>
      <c r="EY46" s="9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L46" s="12">
        <v>3</v>
      </c>
      <c r="FM46" s="12"/>
      <c r="FN46" s="9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GA46" s="12">
        <v>3</v>
      </c>
      <c r="GB46" s="12"/>
      <c r="GC46" s="9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P46" s="12">
        <v>3</v>
      </c>
      <c r="GQ46" s="12"/>
      <c r="GR46" s="9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E46" s="12">
        <v>3</v>
      </c>
      <c r="HF46" s="12"/>
      <c r="HG46" s="9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T46" s="12">
        <v>3</v>
      </c>
      <c r="HU46" s="12"/>
      <c r="HV46" s="9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I46" s="12">
        <v>3</v>
      </c>
      <c r="IJ46" s="12"/>
      <c r="IK46" s="9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X46" s="12">
        <v>3</v>
      </c>
      <c r="IY46" s="12"/>
      <c r="IZ46" s="9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M46" s="12">
        <v>3</v>
      </c>
      <c r="JN46" s="12"/>
      <c r="JO46" s="9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B46" s="12">
        <v>3</v>
      </c>
      <c r="KC46" s="12"/>
      <c r="KD46" s="9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Q46" s="12">
        <v>3</v>
      </c>
      <c r="KR46" s="12"/>
      <c r="KS46" s="9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F46" s="12">
        <v>3</v>
      </c>
      <c r="LG46" s="12"/>
      <c r="LH46" s="9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U46" s="12">
        <v>3</v>
      </c>
      <c r="LV46" s="12"/>
      <c r="LW46" s="9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J46" s="108"/>
    </row>
    <row r="47" spans="1:348" ht="14" outlineLevel="1">
      <c r="A47" s="132"/>
      <c r="B47" s="11" t="s">
        <v>45</v>
      </c>
      <c r="C47" s="12">
        <v>3</v>
      </c>
      <c r="D47" s="12"/>
      <c r="E47" s="9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R47" s="12">
        <v>3</v>
      </c>
      <c r="S47" s="12"/>
      <c r="T47" s="9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G47" s="12">
        <v>3</v>
      </c>
      <c r="AH47" s="12"/>
      <c r="AI47" s="9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V47" s="12">
        <v>3</v>
      </c>
      <c r="AW47" s="12"/>
      <c r="AX47" s="9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K47" s="12">
        <v>3</v>
      </c>
      <c r="BL47" s="12"/>
      <c r="BM47" s="9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Z47" s="12">
        <v>3</v>
      </c>
      <c r="CA47" s="12"/>
      <c r="CB47" s="9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O47" s="12">
        <v>3</v>
      </c>
      <c r="CP47" s="12"/>
      <c r="CQ47" s="9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D47" s="12">
        <v>3</v>
      </c>
      <c r="DE47" s="12"/>
      <c r="DF47" s="9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S47" s="12">
        <v>3</v>
      </c>
      <c r="DT47" s="12"/>
      <c r="DU47" s="9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H47" s="12">
        <v>3</v>
      </c>
      <c r="EI47" s="12"/>
      <c r="EJ47" s="9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W47" s="12">
        <v>3</v>
      </c>
      <c r="EX47" s="12"/>
      <c r="EY47" s="9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L47" s="12">
        <v>3</v>
      </c>
      <c r="FM47" s="12"/>
      <c r="FN47" s="9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GA47" s="12">
        <v>3</v>
      </c>
      <c r="GB47" s="12"/>
      <c r="GC47" s="9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P47" s="12">
        <v>3</v>
      </c>
      <c r="GQ47" s="12"/>
      <c r="GR47" s="9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E47" s="12">
        <v>3</v>
      </c>
      <c r="HF47" s="12"/>
      <c r="HG47" s="9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T47" s="12">
        <v>3</v>
      </c>
      <c r="HU47" s="12"/>
      <c r="HV47" s="9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I47" s="12">
        <v>3</v>
      </c>
      <c r="IJ47" s="12"/>
      <c r="IK47" s="9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X47" s="12">
        <v>3</v>
      </c>
      <c r="IY47" s="12"/>
      <c r="IZ47" s="9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M47" s="12">
        <v>3</v>
      </c>
      <c r="JN47" s="12"/>
      <c r="JO47" s="9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B47" s="12">
        <v>3</v>
      </c>
      <c r="KC47" s="12"/>
      <c r="KD47" s="9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Q47" s="12">
        <v>3</v>
      </c>
      <c r="KR47" s="12"/>
      <c r="KS47" s="9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F47" s="12">
        <v>3</v>
      </c>
      <c r="LG47" s="12"/>
      <c r="LH47" s="9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U47" s="12">
        <v>3</v>
      </c>
      <c r="LV47" s="12"/>
      <c r="LW47" s="9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J47" s="136"/>
    </row>
    <row r="48" spans="1:348" ht="11">
      <c r="A48" s="23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6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6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6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6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6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6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6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6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6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6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6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6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6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6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6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6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6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6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6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6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6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6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6"/>
      <c r="MJ48" s="137"/>
    </row>
    <row r="49" spans="1:348" s="25" customFormat="1" ht="19">
      <c r="A49" s="135" t="s">
        <v>46</v>
      </c>
      <c r="B49" s="135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4"/>
      <c r="JI49" s="24"/>
      <c r="JJ49" s="24"/>
      <c r="JK49" s="24"/>
      <c r="JL49" s="24"/>
      <c r="JM49" s="24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  <c r="KE49" s="24"/>
      <c r="KF49" s="24"/>
      <c r="KG49" s="24"/>
      <c r="KH49" s="24"/>
      <c r="KI49" s="24"/>
      <c r="KJ49" s="24"/>
      <c r="KK49" s="24"/>
      <c r="KL49" s="24"/>
      <c r="KM49" s="24"/>
      <c r="KN49" s="24"/>
      <c r="KO49" s="24"/>
      <c r="KP49" s="24"/>
      <c r="KQ49" s="24"/>
      <c r="KR49" s="24"/>
      <c r="KS49" s="24"/>
      <c r="KT49" s="24"/>
      <c r="KU49" s="24"/>
      <c r="KV49" s="24"/>
      <c r="KW49" s="24"/>
      <c r="KX49" s="24"/>
      <c r="KY49" s="24"/>
      <c r="KZ49" s="24"/>
      <c r="LA49" s="24"/>
      <c r="LB49" s="24"/>
      <c r="LC49" s="24"/>
      <c r="LD49" s="24"/>
      <c r="LE49" s="24"/>
      <c r="LF49" s="24"/>
      <c r="LG49" s="24"/>
      <c r="LH49" s="24"/>
      <c r="LI49" s="24"/>
      <c r="LJ49" s="24"/>
      <c r="LK49" s="24"/>
      <c r="LL49" s="24"/>
      <c r="LM49" s="24"/>
      <c r="LN49" s="24"/>
      <c r="LO49" s="24"/>
      <c r="LP49" s="24"/>
      <c r="LQ49" s="24"/>
      <c r="LR49" s="24"/>
      <c r="LS49" s="24"/>
      <c r="LT49" s="24"/>
      <c r="LU49" s="24"/>
      <c r="LV49" s="24"/>
      <c r="LW49" s="24"/>
      <c r="LX49" s="24"/>
      <c r="LY49" s="24"/>
      <c r="LZ49" s="24"/>
      <c r="MA49" s="24"/>
      <c r="MB49" s="24"/>
      <c r="MC49" s="24"/>
      <c r="MD49" s="24"/>
      <c r="ME49" s="24"/>
      <c r="MF49" s="24"/>
      <c r="MG49" s="24"/>
      <c r="MH49" s="24"/>
      <c r="MI49" s="24"/>
      <c r="MJ49" s="109"/>
    </row>
    <row r="50" spans="1:348" s="25" customFormat="1">
      <c r="A50" s="8" t="s">
        <v>47</v>
      </c>
      <c r="B50" s="9" t="s">
        <v>9</v>
      </c>
      <c r="C50" s="9">
        <f t="shared" ref="C50:G50" si="505">AVERAGE(C51:C54)</f>
        <v>3.6666666666666665</v>
      </c>
      <c r="D50" s="9" t="e">
        <f t="shared" si="505"/>
        <v>#DIV/0!</v>
      </c>
      <c r="E50" s="9" t="e">
        <f t="shared" si="505"/>
        <v>#DIV/0!</v>
      </c>
      <c r="F50" s="9" t="e">
        <f t="shared" si="505"/>
        <v>#DIV/0!</v>
      </c>
      <c r="G50" s="9" t="e">
        <f t="shared" si="505"/>
        <v>#DIV/0!</v>
      </c>
      <c r="H50" s="9" t="e">
        <f t="shared" ref="H50:M50" si="506">AVERAGE(H51:H54)</f>
        <v>#DIV/0!</v>
      </c>
      <c r="I50" s="9" t="e">
        <f t="shared" si="506"/>
        <v>#DIV/0!</v>
      </c>
      <c r="J50" s="9" t="e">
        <f t="shared" si="506"/>
        <v>#DIV/0!</v>
      </c>
      <c r="K50" s="9" t="e">
        <f t="shared" si="506"/>
        <v>#DIV/0!</v>
      </c>
      <c r="L50" s="9" t="e">
        <f t="shared" si="506"/>
        <v>#DIV/0!</v>
      </c>
      <c r="M50" s="9" t="e">
        <f t="shared" si="506"/>
        <v>#DIV/0!</v>
      </c>
      <c r="N50" s="9" t="e">
        <f>AVERAGE(N51:N54)</f>
        <v>#DIV/0!</v>
      </c>
      <c r="O50" s="9" t="e">
        <f t="shared" ref="O50" si="507">AVERAGE(O51:O54)</f>
        <v>#DIV/0!</v>
      </c>
      <c r="P50" s="10"/>
      <c r="Q50" s="26"/>
      <c r="R50" s="9">
        <f t="shared" ref="R50:AB50" si="508">AVERAGE(R51:R54)</f>
        <v>4.333333333333333</v>
      </c>
      <c r="S50" s="9" t="e">
        <f t="shared" si="508"/>
        <v>#DIV/0!</v>
      </c>
      <c r="T50" s="9" t="e">
        <f t="shared" si="508"/>
        <v>#DIV/0!</v>
      </c>
      <c r="U50" s="9" t="e">
        <f t="shared" si="508"/>
        <v>#DIV/0!</v>
      </c>
      <c r="V50" s="9" t="e">
        <f t="shared" si="508"/>
        <v>#DIV/0!</v>
      </c>
      <c r="W50" s="9" t="e">
        <f t="shared" si="508"/>
        <v>#DIV/0!</v>
      </c>
      <c r="X50" s="9" t="e">
        <f t="shared" si="508"/>
        <v>#DIV/0!</v>
      </c>
      <c r="Y50" s="9" t="e">
        <f t="shared" si="508"/>
        <v>#DIV/0!</v>
      </c>
      <c r="Z50" s="9" t="e">
        <f t="shared" si="508"/>
        <v>#DIV/0!</v>
      </c>
      <c r="AA50" s="9" t="e">
        <f t="shared" si="508"/>
        <v>#DIV/0!</v>
      </c>
      <c r="AB50" s="9" t="e">
        <f t="shared" si="508"/>
        <v>#DIV/0!</v>
      </c>
      <c r="AC50" s="9" t="e">
        <f>AVERAGE(AC51:AC54)</f>
        <v>#DIV/0!</v>
      </c>
      <c r="AD50" s="9" t="e">
        <f t="shared" ref="AD50" si="509">AVERAGE(AD51:AD54)</f>
        <v>#DIV/0!</v>
      </c>
      <c r="AE50" s="10"/>
      <c r="AF50" s="26"/>
      <c r="AG50" s="9">
        <f t="shared" ref="AG50:AQ50" si="510">AVERAGE(AG51:AG54)</f>
        <v>4.333333333333333</v>
      </c>
      <c r="AH50" s="9" t="e">
        <f t="shared" si="510"/>
        <v>#DIV/0!</v>
      </c>
      <c r="AI50" s="9" t="e">
        <f t="shared" si="510"/>
        <v>#DIV/0!</v>
      </c>
      <c r="AJ50" s="9" t="e">
        <f t="shared" si="510"/>
        <v>#DIV/0!</v>
      </c>
      <c r="AK50" s="9" t="e">
        <f t="shared" si="510"/>
        <v>#DIV/0!</v>
      </c>
      <c r="AL50" s="9" t="e">
        <f t="shared" si="510"/>
        <v>#DIV/0!</v>
      </c>
      <c r="AM50" s="9" t="e">
        <f t="shared" si="510"/>
        <v>#DIV/0!</v>
      </c>
      <c r="AN50" s="9" t="e">
        <f t="shared" si="510"/>
        <v>#DIV/0!</v>
      </c>
      <c r="AO50" s="9" t="e">
        <f t="shared" si="510"/>
        <v>#DIV/0!</v>
      </c>
      <c r="AP50" s="9" t="e">
        <f t="shared" si="510"/>
        <v>#DIV/0!</v>
      </c>
      <c r="AQ50" s="9" t="e">
        <f t="shared" si="510"/>
        <v>#DIV/0!</v>
      </c>
      <c r="AR50" s="9" t="e">
        <f>AVERAGE(AR51:AR54)</f>
        <v>#DIV/0!</v>
      </c>
      <c r="AS50" s="9" t="e">
        <f t="shared" ref="AS50" si="511">AVERAGE(AS51:AS54)</f>
        <v>#DIV/0!</v>
      </c>
      <c r="AT50" s="10"/>
      <c r="AU50" s="26"/>
      <c r="AV50" s="9">
        <f t="shared" ref="AV50:BF50" si="512">AVERAGE(AV51:AV54)</f>
        <v>5</v>
      </c>
      <c r="AW50" s="9" t="e">
        <f t="shared" si="512"/>
        <v>#DIV/0!</v>
      </c>
      <c r="AX50" s="9" t="e">
        <f t="shared" si="512"/>
        <v>#DIV/0!</v>
      </c>
      <c r="AY50" s="9" t="e">
        <f t="shared" si="512"/>
        <v>#DIV/0!</v>
      </c>
      <c r="AZ50" s="9" t="e">
        <f t="shared" si="512"/>
        <v>#DIV/0!</v>
      </c>
      <c r="BA50" s="9" t="e">
        <f t="shared" si="512"/>
        <v>#DIV/0!</v>
      </c>
      <c r="BB50" s="9" t="e">
        <f t="shared" si="512"/>
        <v>#DIV/0!</v>
      </c>
      <c r="BC50" s="9" t="e">
        <f t="shared" si="512"/>
        <v>#DIV/0!</v>
      </c>
      <c r="BD50" s="9" t="e">
        <f t="shared" si="512"/>
        <v>#DIV/0!</v>
      </c>
      <c r="BE50" s="9" t="e">
        <f t="shared" si="512"/>
        <v>#DIV/0!</v>
      </c>
      <c r="BF50" s="9" t="e">
        <f t="shared" si="512"/>
        <v>#DIV/0!</v>
      </c>
      <c r="BG50" s="9" t="e">
        <f>AVERAGE(BG51:BG54)</f>
        <v>#DIV/0!</v>
      </c>
      <c r="BH50" s="9" t="e">
        <f t="shared" ref="BH50" si="513">AVERAGE(BH51:BH54)</f>
        <v>#DIV/0!</v>
      </c>
      <c r="BI50" s="10"/>
      <c r="BJ50" s="26"/>
      <c r="BK50" s="9">
        <f t="shared" ref="BK50:BU50" si="514">AVERAGE(BK51:BK54)</f>
        <v>4.333333333333333</v>
      </c>
      <c r="BL50" s="9" t="e">
        <f t="shared" si="514"/>
        <v>#DIV/0!</v>
      </c>
      <c r="BM50" s="9" t="e">
        <f t="shared" si="514"/>
        <v>#DIV/0!</v>
      </c>
      <c r="BN50" s="9" t="e">
        <f t="shared" si="514"/>
        <v>#DIV/0!</v>
      </c>
      <c r="BO50" s="9" t="e">
        <f t="shared" si="514"/>
        <v>#DIV/0!</v>
      </c>
      <c r="BP50" s="9" t="e">
        <f t="shared" si="514"/>
        <v>#DIV/0!</v>
      </c>
      <c r="BQ50" s="9" t="e">
        <f t="shared" si="514"/>
        <v>#DIV/0!</v>
      </c>
      <c r="BR50" s="9" t="e">
        <f t="shared" si="514"/>
        <v>#DIV/0!</v>
      </c>
      <c r="BS50" s="9" t="e">
        <f t="shared" si="514"/>
        <v>#DIV/0!</v>
      </c>
      <c r="BT50" s="9" t="e">
        <f t="shared" si="514"/>
        <v>#DIV/0!</v>
      </c>
      <c r="BU50" s="9" t="e">
        <f t="shared" si="514"/>
        <v>#DIV/0!</v>
      </c>
      <c r="BV50" s="9" t="e">
        <f>AVERAGE(BV51:BV54)</f>
        <v>#DIV/0!</v>
      </c>
      <c r="BW50" s="9" t="e">
        <f t="shared" ref="BW50" si="515">AVERAGE(BW51:BW54)</f>
        <v>#DIV/0!</v>
      </c>
      <c r="BX50" s="10"/>
      <c r="BY50" s="26"/>
      <c r="BZ50" s="9">
        <f t="shared" ref="BZ50:CJ50" si="516">AVERAGE(BZ51:BZ54)</f>
        <v>4.333333333333333</v>
      </c>
      <c r="CA50" s="9" t="e">
        <f t="shared" si="516"/>
        <v>#DIV/0!</v>
      </c>
      <c r="CB50" s="9" t="e">
        <f t="shared" si="516"/>
        <v>#DIV/0!</v>
      </c>
      <c r="CC50" s="9" t="e">
        <f t="shared" si="516"/>
        <v>#DIV/0!</v>
      </c>
      <c r="CD50" s="9" t="e">
        <f t="shared" si="516"/>
        <v>#DIV/0!</v>
      </c>
      <c r="CE50" s="9" t="e">
        <f t="shared" si="516"/>
        <v>#DIV/0!</v>
      </c>
      <c r="CF50" s="9" t="e">
        <f t="shared" si="516"/>
        <v>#DIV/0!</v>
      </c>
      <c r="CG50" s="9" t="e">
        <f t="shared" si="516"/>
        <v>#DIV/0!</v>
      </c>
      <c r="CH50" s="9" t="e">
        <f t="shared" si="516"/>
        <v>#DIV/0!</v>
      </c>
      <c r="CI50" s="9" t="e">
        <f t="shared" si="516"/>
        <v>#DIV/0!</v>
      </c>
      <c r="CJ50" s="9" t="e">
        <f t="shared" si="516"/>
        <v>#DIV/0!</v>
      </c>
      <c r="CK50" s="9" t="e">
        <f>AVERAGE(CK51:CK54)</f>
        <v>#DIV/0!</v>
      </c>
      <c r="CL50" s="9" t="e">
        <f t="shared" ref="CL50" si="517">AVERAGE(CL51:CL54)</f>
        <v>#DIV/0!</v>
      </c>
      <c r="CM50" s="10"/>
      <c r="CN50" s="26"/>
      <c r="CO50" s="9">
        <f t="shared" ref="CO50:CY50" si="518">AVERAGE(CO51:CO54)</f>
        <v>4.333333333333333</v>
      </c>
      <c r="CP50" s="9" t="e">
        <f t="shared" si="518"/>
        <v>#DIV/0!</v>
      </c>
      <c r="CQ50" s="9" t="e">
        <f t="shared" si="518"/>
        <v>#DIV/0!</v>
      </c>
      <c r="CR50" s="9" t="e">
        <f t="shared" si="518"/>
        <v>#DIV/0!</v>
      </c>
      <c r="CS50" s="9" t="e">
        <f t="shared" si="518"/>
        <v>#DIV/0!</v>
      </c>
      <c r="CT50" s="9" t="e">
        <f t="shared" si="518"/>
        <v>#DIV/0!</v>
      </c>
      <c r="CU50" s="9" t="e">
        <f t="shared" si="518"/>
        <v>#DIV/0!</v>
      </c>
      <c r="CV50" s="9" t="e">
        <f t="shared" si="518"/>
        <v>#DIV/0!</v>
      </c>
      <c r="CW50" s="9" t="e">
        <f t="shared" si="518"/>
        <v>#DIV/0!</v>
      </c>
      <c r="CX50" s="9" t="e">
        <f t="shared" si="518"/>
        <v>#DIV/0!</v>
      </c>
      <c r="CY50" s="9" t="e">
        <f t="shared" si="518"/>
        <v>#DIV/0!</v>
      </c>
      <c r="CZ50" s="9" t="e">
        <f>AVERAGE(CZ51:CZ54)</f>
        <v>#DIV/0!</v>
      </c>
      <c r="DA50" s="9" t="e">
        <f t="shared" ref="DA50" si="519">AVERAGE(DA51:DA54)</f>
        <v>#DIV/0!</v>
      </c>
      <c r="DB50" s="10"/>
      <c r="DC50" s="26"/>
      <c r="DD50" s="9">
        <f t="shared" ref="DD50:DN50" si="520">AVERAGE(DD51:DD54)</f>
        <v>4.333333333333333</v>
      </c>
      <c r="DE50" s="9" t="e">
        <f t="shared" si="520"/>
        <v>#DIV/0!</v>
      </c>
      <c r="DF50" s="9" t="e">
        <f t="shared" si="520"/>
        <v>#DIV/0!</v>
      </c>
      <c r="DG50" s="9" t="e">
        <f t="shared" si="520"/>
        <v>#DIV/0!</v>
      </c>
      <c r="DH50" s="9" t="e">
        <f t="shared" si="520"/>
        <v>#DIV/0!</v>
      </c>
      <c r="DI50" s="9" t="e">
        <f t="shared" si="520"/>
        <v>#DIV/0!</v>
      </c>
      <c r="DJ50" s="9" t="e">
        <f t="shared" si="520"/>
        <v>#DIV/0!</v>
      </c>
      <c r="DK50" s="9" t="e">
        <f t="shared" si="520"/>
        <v>#DIV/0!</v>
      </c>
      <c r="DL50" s="9" t="e">
        <f t="shared" si="520"/>
        <v>#DIV/0!</v>
      </c>
      <c r="DM50" s="9" t="e">
        <f t="shared" si="520"/>
        <v>#DIV/0!</v>
      </c>
      <c r="DN50" s="9" t="e">
        <f t="shared" si="520"/>
        <v>#DIV/0!</v>
      </c>
      <c r="DO50" s="9" t="e">
        <f>AVERAGE(DO51:DO54)</f>
        <v>#DIV/0!</v>
      </c>
      <c r="DP50" s="9" t="e">
        <f t="shared" ref="DP50" si="521">AVERAGE(DP51:DP54)</f>
        <v>#DIV/0!</v>
      </c>
      <c r="DQ50" s="10"/>
      <c r="DR50" s="26"/>
      <c r="DS50" s="9">
        <f t="shared" ref="DS50:EC50" si="522">AVERAGE(DS51:DS54)</f>
        <v>4.333333333333333</v>
      </c>
      <c r="DT50" s="9" t="e">
        <f t="shared" si="522"/>
        <v>#DIV/0!</v>
      </c>
      <c r="DU50" s="9" t="e">
        <f t="shared" si="522"/>
        <v>#DIV/0!</v>
      </c>
      <c r="DV50" s="9" t="e">
        <f t="shared" si="522"/>
        <v>#DIV/0!</v>
      </c>
      <c r="DW50" s="9" t="e">
        <f t="shared" si="522"/>
        <v>#DIV/0!</v>
      </c>
      <c r="DX50" s="9" t="e">
        <f t="shared" si="522"/>
        <v>#DIV/0!</v>
      </c>
      <c r="DY50" s="9" t="e">
        <f t="shared" si="522"/>
        <v>#DIV/0!</v>
      </c>
      <c r="DZ50" s="9" t="e">
        <f t="shared" si="522"/>
        <v>#DIV/0!</v>
      </c>
      <c r="EA50" s="9" t="e">
        <f t="shared" si="522"/>
        <v>#DIV/0!</v>
      </c>
      <c r="EB50" s="9" t="e">
        <f t="shared" si="522"/>
        <v>#DIV/0!</v>
      </c>
      <c r="EC50" s="9" t="e">
        <f t="shared" si="522"/>
        <v>#DIV/0!</v>
      </c>
      <c r="ED50" s="9" t="e">
        <f>AVERAGE(ED51:ED54)</f>
        <v>#DIV/0!</v>
      </c>
      <c r="EE50" s="9" t="e">
        <f t="shared" ref="EE50" si="523">AVERAGE(EE51:EE54)</f>
        <v>#DIV/0!</v>
      </c>
      <c r="EF50" s="10"/>
      <c r="EG50" s="26"/>
      <c r="EH50" s="9">
        <f t="shared" ref="EH50:ER50" si="524">AVERAGE(EH51:EH54)</f>
        <v>4.333333333333333</v>
      </c>
      <c r="EI50" s="9" t="e">
        <f t="shared" si="524"/>
        <v>#DIV/0!</v>
      </c>
      <c r="EJ50" s="9" t="e">
        <f t="shared" si="524"/>
        <v>#DIV/0!</v>
      </c>
      <c r="EK50" s="9" t="e">
        <f t="shared" si="524"/>
        <v>#DIV/0!</v>
      </c>
      <c r="EL50" s="9" t="e">
        <f t="shared" si="524"/>
        <v>#DIV/0!</v>
      </c>
      <c r="EM50" s="9" t="e">
        <f t="shared" si="524"/>
        <v>#DIV/0!</v>
      </c>
      <c r="EN50" s="9" t="e">
        <f t="shared" si="524"/>
        <v>#DIV/0!</v>
      </c>
      <c r="EO50" s="9" t="e">
        <f t="shared" si="524"/>
        <v>#DIV/0!</v>
      </c>
      <c r="EP50" s="9" t="e">
        <f t="shared" si="524"/>
        <v>#DIV/0!</v>
      </c>
      <c r="EQ50" s="9" t="e">
        <f t="shared" si="524"/>
        <v>#DIV/0!</v>
      </c>
      <c r="ER50" s="9" t="e">
        <f t="shared" si="524"/>
        <v>#DIV/0!</v>
      </c>
      <c r="ES50" s="9" t="e">
        <f>AVERAGE(ES51:ES54)</f>
        <v>#DIV/0!</v>
      </c>
      <c r="ET50" s="9" t="e">
        <f t="shared" ref="ET50" si="525">AVERAGE(ET51:ET54)</f>
        <v>#DIV/0!</v>
      </c>
      <c r="EU50" s="10"/>
      <c r="EV50" s="26"/>
      <c r="EW50" s="9">
        <f t="shared" ref="EW50:FG50" si="526">AVERAGE(EW51:EW54)</f>
        <v>4.333333333333333</v>
      </c>
      <c r="EX50" s="9" t="e">
        <f t="shared" si="526"/>
        <v>#DIV/0!</v>
      </c>
      <c r="EY50" s="9" t="e">
        <f t="shared" si="526"/>
        <v>#DIV/0!</v>
      </c>
      <c r="EZ50" s="9" t="e">
        <f t="shared" si="526"/>
        <v>#DIV/0!</v>
      </c>
      <c r="FA50" s="9" t="e">
        <f t="shared" si="526"/>
        <v>#DIV/0!</v>
      </c>
      <c r="FB50" s="9" t="e">
        <f t="shared" si="526"/>
        <v>#DIV/0!</v>
      </c>
      <c r="FC50" s="9" t="e">
        <f t="shared" si="526"/>
        <v>#DIV/0!</v>
      </c>
      <c r="FD50" s="9" t="e">
        <f t="shared" si="526"/>
        <v>#DIV/0!</v>
      </c>
      <c r="FE50" s="9" t="e">
        <f t="shared" si="526"/>
        <v>#DIV/0!</v>
      </c>
      <c r="FF50" s="9" t="e">
        <f t="shared" si="526"/>
        <v>#DIV/0!</v>
      </c>
      <c r="FG50" s="9" t="e">
        <f t="shared" si="526"/>
        <v>#DIV/0!</v>
      </c>
      <c r="FH50" s="9" t="e">
        <f>AVERAGE(FH51:FH54)</f>
        <v>#DIV/0!</v>
      </c>
      <c r="FI50" s="9" t="e">
        <f t="shared" ref="FI50" si="527">AVERAGE(FI51:FI54)</f>
        <v>#DIV/0!</v>
      </c>
      <c r="FJ50" s="10"/>
      <c r="FK50" s="26"/>
      <c r="FL50" s="9">
        <f t="shared" ref="FL50:FV50" si="528">AVERAGE(FL51:FL54)</f>
        <v>4.333333333333333</v>
      </c>
      <c r="FM50" s="9" t="e">
        <f t="shared" si="528"/>
        <v>#DIV/0!</v>
      </c>
      <c r="FN50" s="9" t="e">
        <f t="shared" si="528"/>
        <v>#DIV/0!</v>
      </c>
      <c r="FO50" s="9" t="e">
        <f t="shared" si="528"/>
        <v>#DIV/0!</v>
      </c>
      <c r="FP50" s="9" t="e">
        <f t="shared" si="528"/>
        <v>#DIV/0!</v>
      </c>
      <c r="FQ50" s="9" t="e">
        <f t="shared" si="528"/>
        <v>#DIV/0!</v>
      </c>
      <c r="FR50" s="9" t="e">
        <f t="shared" si="528"/>
        <v>#DIV/0!</v>
      </c>
      <c r="FS50" s="9" t="e">
        <f t="shared" si="528"/>
        <v>#DIV/0!</v>
      </c>
      <c r="FT50" s="9" t="e">
        <f t="shared" si="528"/>
        <v>#DIV/0!</v>
      </c>
      <c r="FU50" s="9" t="e">
        <f t="shared" si="528"/>
        <v>#DIV/0!</v>
      </c>
      <c r="FV50" s="9" t="e">
        <f t="shared" si="528"/>
        <v>#DIV/0!</v>
      </c>
      <c r="FW50" s="9" t="e">
        <f>AVERAGE(FW51:FW54)</f>
        <v>#DIV/0!</v>
      </c>
      <c r="FX50" s="9" t="e">
        <f t="shared" ref="FX50" si="529">AVERAGE(FX51:FX54)</f>
        <v>#DIV/0!</v>
      </c>
      <c r="FY50" s="10"/>
      <c r="FZ50" s="26"/>
      <c r="GA50" s="9">
        <f t="shared" ref="GA50:GK50" si="530">AVERAGE(GA51:GA54)</f>
        <v>4.333333333333333</v>
      </c>
      <c r="GB50" s="9" t="e">
        <f t="shared" si="530"/>
        <v>#DIV/0!</v>
      </c>
      <c r="GC50" s="9" t="e">
        <f t="shared" si="530"/>
        <v>#DIV/0!</v>
      </c>
      <c r="GD50" s="9" t="e">
        <f t="shared" si="530"/>
        <v>#DIV/0!</v>
      </c>
      <c r="GE50" s="9" t="e">
        <f t="shared" si="530"/>
        <v>#DIV/0!</v>
      </c>
      <c r="GF50" s="9" t="e">
        <f t="shared" si="530"/>
        <v>#DIV/0!</v>
      </c>
      <c r="GG50" s="9" t="e">
        <f t="shared" si="530"/>
        <v>#DIV/0!</v>
      </c>
      <c r="GH50" s="9" t="e">
        <f t="shared" si="530"/>
        <v>#DIV/0!</v>
      </c>
      <c r="GI50" s="9" t="e">
        <f t="shared" si="530"/>
        <v>#DIV/0!</v>
      </c>
      <c r="GJ50" s="9" t="e">
        <f t="shared" si="530"/>
        <v>#DIV/0!</v>
      </c>
      <c r="GK50" s="9" t="e">
        <f t="shared" si="530"/>
        <v>#DIV/0!</v>
      </c>
      <c r="GL50" s="9" t="e">
        <f>AVERAGE(GL51:GL54)</f>
        <v>#DIV/0!</v>
      </c>
      <c r="GM50" s="9" t="e">
        <f t="shared" ref="GM50" si="531">AVERAGE(GM51:GM54)</f>
        <v>#DIV/0!</v>
      </c>
      <c r="GN50" s="10"/>
      <c r="GO50" s="26"/>
      <c r="GP50" s="9">
        <f t="shared" ref="GP50:GZ50" si="532">AVERAGE(GP51:GP54)</f>
        <v>4.333333333333333</v>
      </c>
      <c r="GQ50" s="9" t="e">
        <f t="shared" si="532"/>
        <v>#DIV/0!</v>
      </c>
      <c r="GR50" s="9" t="e">
        <f t="shared" si="532"/>
        <v>#DIV/0!</v>
      </c>
      <c r="GS50" s="9" t="e">
        <f t="shared" si="532"/>
        <v>#DIV/0!</v>
      </c>
      <c r="GT50" s="9" t="e">
        <f t="shared" si="532"/>
        <v>#DIV/0!</v>
      </c>
      <c r="GU50" s="9" t="e">
        <f t="shared" si="532"/>
        <v>#DIV/0!</v>
      </c>
      <c r="GV50" s="9" t="e">
        <f t="shared" si="532"/>
        <v>#DIV/0!</v>
      </c>
      <c r="GW50" s="9" t="e">
        <f t="shared" si="532"/>
        <v>#DIV/0!</v>
      </c>
      <c r="GX50" s="9" t="e">
        <f t="shared" si="532"/>
        <v>#DIV/0!</v>
      </c>
      <c r="GY50" s="9" t="e">
        <f t="shared" si="532"/>
        <v>#DIV/0!</v>
      </c>
      <c r="GZ50" s="9" t="e">
        <f t="shared" si="532"/>
        <v>#DIV/0!</v>
      </c>
      <c r="HA50" s="9" t="e">
        <f>AVERAGE(HA51:HA54)</f>
        <v>#DIV/0!</v>
      </c>
      <c r="HB50" s="9" t="e">
        <f t="shared" ref="HB50" si="533">AVERAGE(HB51:HB54)</f>
        <v>#DIV/0!</v>
      </c>
      <c r="HC50" s="10"/>
      <c r="HD50" s="26"/>
      <c r="HE50" s="9">
        <f t="shared" ref="HE50:HO50" si="534">AVERAGE(HE51:HE54)</f>
        <v>4.333333333333333</v>
      </c>
      <c r="HF50" s="9" t="e">
        <f t="shared" si="534"/>
        <v>#DIV/0!</v>
      </c>
      <c r="HG50" s="9" t="e">
        <f t="shared" si="534"/>
        <v>#DIV/0!</v>
      </c>
      <c r="HH50" s="9" t="e">
        <f t="shared" si="534"/>
        <v>#DIV/0!</v>
      </c>
      <c r="HI50" s="9" t="e">
        <f t="shared" si="534"/>
        <v>#DIV/0!</v>
      </c>
      <c r="HJ50" s="9" t="e">
        <f t="shared" si="534"/>
        <v>#DIV/0!</v>
      </c>
      <c r="HK50" s="9" t="e">
        <f t="shared" si="534"/>
        <v>#DIV/0!</v>
      </c>
      <c r="HL50" s="9" t="e">
        <f t="shared" si="534"/>
        <v>#DIV/0!</v>
      </c>
      <c r="HM50" s="9" t="e">
        <f t="shared" si="534"/>
        <v>#DIV/0!</v>
      </c>
      <c r="HN50" s="9" t="e">
        <f t="shared" si="534"/>
        <v>#DIV/0!</v>
      </c>
      <c r="HO50" s="9" t="e">
        <f t="shared" si="534"/>
        <v>#DIV/0!</v>
      </c>
      <c r="HP50" s="9" t="e">
        <f>AVERAGE(HP51:HP54)</f>
        <v>#DIV/0!</v>
      </c>
      <c r="HQ50" s="9" t="e">
        <f t="shared" ref="HQ50" si="535">AVERAGE(HQ51:HQ54)</f>
        <v>#DIV/0!</v>
      </c>
      <c r="HR50" s="10"/>
      <c r="HS50" s="26"/>
      <c r="HT50" s="9">
        <f t="shared" ref="HT50:ID50" si="536">AVERAGE(HT51:HT54)</f>
        <v>4.333333333333333</v>
      </c>
      <c r="HU50" s="9" t="e">
        <f t="shared" si="536"/>
        <v>#DIV/0!</v>
      </c>
      <c r="HV50" s="9" t="e">
        <f t="shared" si="536"/>
        <v>#DIV/0!</v>
      </c>
      <c r="HW50" s="9" t="e">
        <f t="shared" si="536"/>
        <v>#DIV/0!</v>
      </c>
      <c r="HX50" s="9" t="e">
        <f t="shared" si="536"/>
        <v>#DIV/0!</v>
      </c>
      <c r="HY50" s="9" t="e">
        <f t="shared" si="536"/>
        <v>#DIV/0!</v>
      </c>
      <c r="HZ50" s="9" t="e">
        <f t="shared" si="536"/>
        <v>#DIV/0!</v>
      </c>
      <c r="IA50" s="9" t="e">
        <f t="shared" si="536"/>
        <v>#DIV/0!</v>
      </c>
      <c r="IB50" s="9" t="e">
        <f t="shared" si="536"/>
        <v>#DIV/0!</v>
      </c>
      <c r="IC50" s="9" t="e">
        <f t="shared" si="536"/>
        <v>#DIV/0!</v>
      </c>
      <c r="ID50" s="9" t="e">
        <f t="shared" si="536"/>
        <v>#DIV/0!</v>
      </c>
      <c r="IE50" s="9" t="e">
        <f>AVERAGE(IE51:IE54)</f>
        <v>#DIV/0!</v>
      </c>
      <c r="IF50" s="9" t="e">
        <f t="shared" ref="IF50" si="537">AVERAGE(IF51:IF54)</f>
        <v>#DIV/0!</v>
      </c>
      <c r="IG50" s="10"/>
      <c r="IH50" s="26"/>
      <c r="II50" s="9">
        <f t="shared" ref="II50:IS50" si="538">AVERAGE(II51:II54)</f>
        <v>4.333333333333333</v>
      </c>
      <c r="IJ50" s="9" t="e">
        <f t="shared" si="538"/>
        <v>#DIV/0!</v>
      </c>
      <c r="IK50" s="9" t="e">
        <f t="shared" si="538"/>
        <v>#DIV/0!</v>
      </c>
      <c r="IL50" s="9" t="e">
        <f t="shared" si="538"/>
        <v>#DIV/0!</v>
      </c>
      <c r="IM50" s="9" t="e">
        <f t="shared" si="538"/>
        <v>#DIV/0!</v>
      </c>
      <c r="IN50" s="9" t="e">
        <f t="shared" si="538"/>
        <v>#DIV/0!</v>
      </c>
      <c r="IO50" s="9" t="e">
        <f t="shared" si="538"/>
        <v>#DIV/0!</v>
      </c>
      <c r="IP50" s="9" t="e">
        <f t="shared" si="538"/>
        <v>#DIV/0!</v>
      </c>
      <c r="IQ50" s="9" t="e">
        <f t="shared" si="538"/>
        <v>#DIV/0!</v>
      </c>
      <c r="IR50" s="9" t="e">
        <f t="shared" si="538"/>
        <v>#DIV/0!</v>
      </c>
      <c r="IS50" s="9" t="e">
        <f t="shared" si="538"/>
        <v>#DIV/0!</v>
      </c>
      <c r="IT50" s="9" t="e">
        <f>AVERAGE(IT51:IT54)</f>
        <v>#DIV/0!</v>
      </c>
      <c r="IU50" s="9" t="e">
        <f t="shared" ref="IU50" si="539">AVERAGE(IU51:IU54)</f>
        <v>#DIV/0!</v>
      </c>
      <c r="IV50" s="10"/>
      <c r="IW50" s="26"/>
      <c r="IX50" s="9">
        <f t="shared" ref="IX50:JH50" si="540">AVERAGE(IX51:IX54)</f>
        <v>4.333333333333333</v>
      </c>
      <c r="IY50" s="9" t="e">
        <f t="shared" si="540"/>
        <v>#DIV/0!</v>
      </c>
      <c r="IZ50" s="9" t="e">
        <f t="shared" si="540"/>
        <v>#DIV/0!</v>
      </c>
      <c r="JA50" s="9" t="e">
        <f t="shared" si="540"/>
        <v>#DIV/0!</v>
      </c>
      <c r="JB50" s="9" t="e">
        <f t="shared" si="540"/>
        <v>#DIV/0!</v>
      </c>
      <c r="JC50" s="9" t="e">
        <f t="shared" si="540"/>
        <v>#DIV/0!</v>
      </c>
      <c r="JD50" s="9" t="e">
        <f t="shared" si="540"/>
        <v>#DIV/0!</v>
      </c>
      <c r="JE50" s="9" t="e">
        <f t="shared" si="540"/>
        <v>#DIV/0!</v>
      </c>
      <c r="JF50" s="9" t="e">
        <f t="shared" si="540"/>
        <v>#DIV/0!</v>
      </c>
      <c r="JG50" s="9" t="e">
        <f t="shared" si="540"/>
        <v>#DIV/0!</v>
      </c>
      <c r="JH50" s="9" t="e">
        <f t="shared" si="540"/>
        <v>#DIV/0!</v>
      </c>
      <c r="JI50" s="9" t="e">
        <f>AVERAGE(JI51:JI54)</f>
        <v>#DIV/0!</v>
      </c>
      <c r="JJ50" s="9" t="e">
        <f t="shared" ref="JJ50" si="541">AVERAGE(JJ51:JJ54)</f>
        <v>#DIV/0!</v>
      </c>
      <c r="JK50" s="10"/>
      <c r="JL50" s="26"/>
      <c r="JM50" s="9">
        <f t="shared" ref="JM50:JW50" si="542">AVERAGE(JM51:JM54)</f>
        <v>4.333333333333333</v>
      </c>
      <c r="JN50" s="9" t="e">
        <f t="shared" si="542"/>
        <v>#DIV/0!</v>
      </c>
      <c r="JO50" s="9" t="e">
        <f t="shared" si="542"/>
        <v>#DIV/0!</v>
      </c>
      <c r="JP50" s="9" t="e">
        <f t="shared" si="542"/>
        <v>#DIV/0!</v>
      </c>
      <c r="JQ50" s="9" t="e">
        <f t="shared" si="542"/>
        <v>#DIV/0!</v>
      </c>
      <c r="JR50" s="9" t="e">
        <f t="shared" si="542"/>
        <v>#DIV/0!</v>
      </c>
      <c r="JS50" s="9" t="e">
        <f t="shared" si="542"/>
        <v>#DIV/0!</v>
      </c>
      <c r="JT50" s="9" t="e">
        <f t="shared" si="542"/>
        <v>#DIV/0!</v>
      </c>
      <c r="JU50" s="9" t="e">
        <f t="shared" si="542"/>
        <v>#DIV/0!</v>
      </c>
      <c r="JV50" s="9" t="e">
        <f t="shared" si="542"/>
        <v>#DIV/0!</v>
      </c>
      <c r="JW50" s="9" t="e">
        <f t="shared" si="542"/>
        <v>#DIV/0!</v>
      </c>
      <c r="JX50" s="9" t="e">
        <f>AVERAGE(JX51:JX54)</f>
        <v>#DIV/0!</v>
      </c>
      <c r="JY50" s="9" t="e">
        <f t="shared" ref="JY50" si="543">AVERAGE(JY51:JY54)</f>
        <v>#DIV/0!</v>
      </c>
      <c r="JZ50" s="10"/>
      <c r="KA50" s="26"/>
      <c r="KB50" s="9">
        <f t="shared" ref="KB50:KL50" si="544">AVERAGE(KB51:KB54)</f>
        <v>4.333333333333333</v>
      </c>
      <c r="KC50" s="9" t="e">
        <f t="shared" si="544"/>
        <v>#DIV/0!</v>
      </c>
      <c r="KD50" s="9" t="e">
        <f t="shared" si="544"/>
        <v>#DIV/0!</v>
      </c>
      <c r="KE50" s="9" t="e">
        <f t="shared" si="544"/>
        <v>#DIV/0!</v>
      </c>
      <c r="KF50" s="9" t="e">
        <f t="shared" si="544"/>
        <v>#DIV/0!</v>
      </c>
      <c r="KG50" s="9" t="e">
        <f t="shared" si="544"/>
        <v>#DIV/0!</v>
      </c>
      <c r="KH50" s="9" t="e">
        <f t="shared" si="544"/>
        <v>#DIV/0!</v>
      </c>
      <c r="KI50" s="9" t="e">
        <f t="shared" si="544"/>
        <v>#DIV/0!</v>
      </c>
      <c r="KJ50" s="9" t="e">
        <f t="shared" si="544"/>
        <v>#DIV/0!</v>
      </c>
      <c r="KK50" s="9" t="e">
        <f t="shared" si="544"/>
        <v>#DIV/0!</v>
      </c>
      <c r="KL50" s="9" t="e">
        <f t="shared" si="544"/>
        <v>#DIV/0!</v>
      </c>
      <c r="KM50" s="9" t="e">
        <f>AVERAGE(KM51:KM54)</f>
        <v>#DIV/0!</v>
      </c>
      <c r="KN50" s="9" t="e">
        <f t="shared" ref="KN50" si="545">AVERAGE(KN51:KN54)</f>
        <v>#DIV/0!</v>
      </c>
      <c r="KO50" s="10"/>
      <c r="KP50" s="26"/>
      <c r="KQ50" s="9">
        <f t="shared" ref="KQ50:LA50" si="546">AVERAGE(KQ51:KQ54)</f>
        <v>3.6666666666666665</v>
      </c>
      <c r="KR50" s="9" t="e">
        <f t="shared" si="546"/>
        <v>#DIV/0!</v>
      </c>
      <c r="KS50" s="9" t="e">
        <f t="shared" si="546"/>
        <v>#DIV/0!</v>
      </c>
      <c r="KT50" s="9" t="e">
        <f t="shared" si="546"/>
        <v>#DIV/0!</v>
      </c>
      <c r="KU50" s="9" t="e">
        <f t="shared" si="546"/>
        <v>#DIV/0!</v>
      </c>
      <c r="KV50" s="9" t="e">
        <f t="shared" si="546"/>
        <v>#DIV/0!</v>
      </c>
      <c r="KW50" s="9" t="e">
        <f t="shared" si="546"/>
        <v>#DIV/0!</v>
      </c>
      <c r="KX50" s="9" t="e">
        <f t="shared" si="546"/>
        <v>#DIV/0!</v>
      </c>
      <c r="KY50" s="9" t="e">
        <f t="shared" si="546"/>
        <v>#DIV/0!</v>
      </c>
      <c r="KZ50" s="9" t="e">
        <f t="shared" si="546"/>
        <v>#DIV/0!</v>
      </c>
      <c r="LA50" s="9" t="e">
        <f t="shared" si="546"/>
        <v>#DIV/0!</v>
      </c>
      <c r="LB50" s="9" t="e">
        <f>AVERAGE(LB51:LB54)</f>
        <v>#DIV/0!</v>
      </c>
      <c r="LC50" s="9" t="e">
        <f t="shared" ref="LC50" si="547">AVERAGE(LC51:LC54)</f>
        <v>#DIV/0!</v>
      </c>
      <c r="LD50" s="10"/>
      <c r="LE50" s="26"/>
      <c r="LF50" s="9">
        <f t="shared" ref="LF50:LP50" si="548">AVERAGE(LF51:LF54)</f>
        <v>4.333333333333333</v>
      </c>
      <c r="LG50" s="9" t="e">
        <f t="shared" si="548"/>
        <v>#DIV/0!</v>
      </c>
      <c r="LH50" s="9" t="e">
        <f t="shared" si="548"/>
        <v>#DIV/0!</v>
      </c>
      <c r="LI50" s="9" t="e">
        <f t="shared" si="548"/>
        <v>#DIV/0!</v>
      </c>
      <c r="LJ50" s="9" t="e">
        <f t="shared" si="548"/>
        <v>#DIV/0!</v>
      </c>
      <c r="LK50" s="9" t="e">
        <f t="shared" si="548"/>
        <v>#DIV/0!</v>
      </c>
      <c r="LL50" s="9" t="e">
        <f t="shared" si="548"/>
        <v>#DIV/0!</v>
      </c>
      <c r="LM50" s="9" t="e">
        <f t="shared" si="548"/>
        <v>#DIV/0!</v>
      </c>
      <c r="LN50" s="9" t="e">
        <f t="shared" si="548"/>
        <v>#DIV/0!</v>
      </c>
      <c r="LO50" s="9" t="e">
        <f t="shared" si="548"/>
        <v>#DIV/0!</v>
      </c>
      <c r="LP50" s="9" t="e">
        <f t="shared" si="548"/>
        <v>#DIV/0!</v>
      </c>
      <c r="LQ50" s="9" t="e">
        <f>AVERAGE(LQ51:LQ54)</f>
        <v>#DIV/0!</v>
      </c>
      <c r="LR50" s="9" t="e">
        <f t="shared" ref="LR50" si="549">AVERAGE(LR51:LR54)</f>
        <v>#DIV/0!</v>
      </c>
      <c r="LS50" s="10"/>
      <c r="LT50" s="26"/>
      <c r="LU50" s="9">
        <f t="shared" ref="LU50:ME50" si="550">AVERAGE(LU51:LU54)</f>
        <v>4.333333333333333</v>
      </c>
      <c r="LV50" s="9" t="e">
        <f t="shared" si="550"/>
        <v>#DIV/0!</v>
      </c>
      <c r="LW50" s="9" t="e">
        <f t="shared" si="550"/>
        <v>#DIV/0!</v>
      </c>
      <c r="LX50" s="9" t="e">
        <f t="shared" si="550"/>
        <v>#DIV/0!</v>
      </c>
      <c r="LY50" s="9" t="e">
        <f t="shared" si="550"/>
        <v>#DIV/0!</v>
      </c>
      <c r="LZ50" s="9" t="e">
        <f t="shared" si="550"/>
        <v>#DIV/0!</v>
      </c>
      <c r="MA50" s="9" t="e">
        <f t="shared" si="550"/>
        <v>#DIV/0!</v>
      </c>
      <c r="MB50" s="9" t="e">
        <f t="shared" si="550"/>
        <v>#DIV/0!</v>
      </c>
      <c r="MC50" s="9" t="e">
        <f t="shared" si="550"/>
        <v>#DIV/0!</v>
      </c>
      <c r="MD50" s="9" t="e">
        <f t="shared" si="550"/>
        <v>#DIV/0!</v>
      </c>
      <c r="ME50" s="9" t="e">
        <f t="shared" si="550"/>
        <v>#DIV/0!</v>
      </c>
      <c r="MF50" s="9" t="e">
        <f>AVERAGE(MF51:MF54)</f>
        <v>#DIV/0!</v>
      </c>
      <c r="MG50" s="9" t="e">
        <f t="shared" ref="MG50" si="551">AVERAGE(MG51:MG54)</f>
        <v>#DIV/0!</v>
      </c>
      <c r="MH50" s="10"/>
      <c r="MI50" s="26"/>
      <c r="MJ50" s="110"/>
    </row>
    <row r="51" spans="1:348" ht="24" outlineLevel="1">
      <c r="A51" s="122" t="s">
        <v>47</v>
      </c>
      <c r="B51" s="11" t="s">
        <v>48</v>
      </c>
      <c r="C51" s="12">
        <v>3</v>
      </c>
      <c r="D51" s="12"/>
      <c r="E51" s="9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R51" s="12">
        <v>5</v>
      </c>
      <c r="S51" s="12"/>
      <c r="T51" s="9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G51" s="12">
        <v>3</v>
      </c>
      <c r="AH51" s="12"/>
      <c r="AI51" s="9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V51" s="12">
        <v>5</v>
      </c>
      <c r="AW51" s="12"/>
      <c r="AX51" s="9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K51" s="12">
        <v>5</v>
      </c>
      <c r="BL51" s="12"/>
      <c r="BM51" s="9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Z51" s="12">
        <v>5</v>
      </c>
      <c r="CA51" s="12"/>
      <c r="CB51" s="9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O51" s="12">
        <v>5</v>
      </c>
      <c r="CP51" s="12"/>
      <c r="CQ51" s="9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D51" s="12">
        <v>5</v>
      </c>
      <c r="DE51" s="12"/>
      <c r="DF51" s="9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S51" s="12">
        <v>5</v>
      </c>
      <c r="DT51" s="12"/>
      <c r="DU51" s="9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H51" s="12">
        <v>5</v>
      </c>
      <c r="EI51" s="12"/>
      <c r="EJ51" s="9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W51" s="12">
        <v>5</v>
      </c>
      <c r="EX51" s="12"/>
      <c r="EY51" s="9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L51" s="12">
        <v>5</v>
      </c>
      <c r="FM51" s="12"/>
      <c r="FN51" s="9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GA51" s="12">
        <v>5</v>
      </c>
      <c r="GB51" s="12"/>
      <c r="GC51" s="9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P51" s="12">
        <v>5</v>
      </c>
      <c r="GQ51" s="12"/>
      <c r="GR51" s="9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E51" s="12">
        <v>5</v>
      </c>
      <c r="HF51" s="12"/>
      <c r="HG51" s="9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T51" s="12">
        <v>5</v>
      </c>
      <c r="HU51" s="12"/>
      <c r="HV51" s="9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I51" s="12">
        <v>5</v>
      </c>
      <c r="IJ51" s="12"/>
      <c r="IK51" s="9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X51" s="12">
        <v>5</v>
      </c>
      <c r="IY51" s="12"/>
      <c r="IZ51" s="9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M51" s="12">
        <v>5</v>
      </c>
      <c r="JN51" s="12"/>
      <c r="JO51" s="9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B51" s="12">
        <v>5</v>
      </c>
      <c r="KC51" s="12"/>
      <c r="KD51" s="9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Q51" s="12">
        <v>5</v>
      </c>
      <c r="KR51" s="12"/>
      <c r="KS51" s="9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F51" s="12">
        <v>5</v>
      </c>
      <c r="LG51" s="12"/>
      <c r="LH51" s="9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U51" s="12">
        <v>5</v>
      </c>
      <c r="LV51" s="12"/>
      <c r="LW51" s="9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J51" s="110"/>
    </row>
    <row r="52" spans="1:348" outlineLevel="1">
      <c r="A52" s="123"/>
      <c r="B52" s="11" t="s">
        <v>49</v>
      </c>
      <c r="C52" s="12">
        <v>5</v>
      </c>
      <c r="D52" s="12"/>
      <c r="E52" s="9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R52" s="12">
        <v>5</v>
      </c>
      <c r="S52" s="12"/>
      <c r="T52" s="9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G52" s="12">
        <v>5</v>
      </c>
      <c r="AH52" s="12"/>
      <c r="AI52" s="9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V52" s="12">
        <v>5</v>
      </c>
      <c r="AW52" s="12"/>
      <c r="AX52" s="9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K52" s="12">
        <v>5</v>
      </c>
      <c r="BL52" s="12"/>
      <c r="BM52" s="9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Z52" s="12">
        <v>5</v>
      </c>
      <c r="CA52" s="12"/>
      <c r="CB52" s="9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O52" s="12">
        <v>5</v>
      </c>
      <c r="CP52" s="12"/>
      <c r="CQ52" s="9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D52" s="12">
        <v>5</v>
      </c>
      <c r="DE52" s="12"/>
      <c r="DF52" s="9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S52" s="12">
        <v>5</v>
      </c>
      <c r="DT52" s="12"/>
      <c r="DU52" s="9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H52" s="12">
        <v>5</v>
      </c>
      <c r="EI52" s="12"/>
      <c r="EJ52" s="9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W52" s="12">
        <v>5</v>
      </c>
      <c r="EX52" s="12"/>
      <c r="EY52" s="9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L52" s="12">
        <v>5</v>
      </c>
      <c r="FM52" s="12"/>
      <c r="FN52" s="9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GA52" s="12">
        <v>5</v>
      </c>
      <c r="GB52" s="12"/>
      <c r="GC52" s="9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P52" s="12">
        <v>5</v>
      </c>
      <c r="GQ52" s="12"/>
      <c r="GR52" s="9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E52" s="12">
        <v>5</v>
      </c>
      <c r="HF52" s="12"/>
      <c r="HG52" s="9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T52" s="12">
        <v>5</v>
      </c>
      <c r="HU52" s="12"/>
      <c r="HV52" s="9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I52" s="12">
        <v>5</v>
      </c>
      <c r="IJ52" s="12"/>
      <c r="IK52" s="9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X52" s="12">
        <v>5</v>
      </c>
      <c r="IY52" s="12"/>
      <c r="IZ52" s="9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M52" s="12">
        <v>5</v>
      </c>
      <c r="JN52" s="12"/>
      <c r="JO52" s="9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B52" s="12">
        <v>5</v>
      </c>
      <c r="KC52" s="12"/>
      <c r="KD52" s="9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Q52" s="12">
        <v>3</v>
      </c>
      <c r="KR52" s="12"/>
      <c r="KS52" s="9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F52" s="12">
        <v>5</v>
      </c>
      <c r="LG52" s="12"/>
      <c r="LH52" s="9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U52" s="12">
        <v>5</v>
      </c>
      <c r="LV52" s="12"/>
      <c r="LW52" s="9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J52" s="110"/>
    </row>
    <row r="53" spans="1:348" outlineLevel="1">
      <c r="A53" s="123"/>
      <c r="B53" s="11" t="s">
        <v>50</v>
      </c>
      <c r="C53" s="12">
        <v>3</v>
      </c>
      <c r="D53" s="12"/>
      <c r="E53" s="9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R53" s="12">
        <v>3</v>
      </c>
      <c r="S53" s="12"/>
      <c r="T53" s="9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G53" s="12">
        <v>5</v>
      </c>
      <c r="AH53" s="12"/>
      <c r="AI53" s="9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V53" s="12">
        <v>5</v>
      </c>
      <c r="AW53" s="12"/>
      <c r="AX53" s="9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K53" s="12">
        <v>3</v>
      </c>
      <c r="BL53" s="12"/>
      <c r="BM53" s="9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Z53" s="12">
        <v>3</v>
      </c>
      <c r="CA53" s="12"/>
      <c r="CB53" s="9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O53" s="12">
        <v>3</v>
      </c>
      <c r="CP53" s="12"/>
      <c r="CQ53" s="9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D53" s="12">
        <v>3</v>
      </c>
      <c r="DE53" s="12"/>
      <c r="DF53" s="9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S53" s="12">
        <v>3</v>
      </c>
      <c r="DT53" s="12"/>
      <c r="DU53" s="9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H53" s="12">
        <v>3</v>
      </c>
      <c r="EI53" s="12"/>
      <c r="EJ53" s="9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W53" s="12">
        <v>3</v>
      </c>
      <c r="EX53" s="12"/>
      <c r="EY53" s="9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L53" s="12">
        <v>3</v>
      </c>
      <c r="FM53" s="12"/>
      <c r="FN53" s="9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GA53" s="12">
        <v>3</v>
      </c>
      <c r="GB53" s="12"/>
      <c r="GC53" s="9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P53" s="12">
        <v>3</v>
      </c>
      <c r="GQ53" s="12"/>
      <c r="GR53" s="9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E53" s="12">
        <v>3</v>
      </c>
      <c r="HF53" s="12"/>
      <c r="HG53" s="9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T53" s="12">
        <v>3</v>
      </c>
      <c r="HU53" s="12"/>
      <c r="HV53" s="9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I53" s="12">
        <v>3</v>
      </c>
      <c r="IJ53" s="12"/>
      <c r="IK53" s="9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X53" s="12">
        <v>3</v>
      </c>
      <c r="IY53" s="12"/>
      <c r="IZ53" s="92"/>
      <c r="JA53" s="12"/>
      <c r="JB53" s="12"/>
      <c r="JC53" s="12"/>
      <c r="JD53" s="12"/>
      <c r="JE53" s="12"/>
      <c r="JF53" s="12"/>
      <c r="JG53" s="12"/>
      <c r="JH53" s="12"/>
      <c r="JI53" s="12"/>
      <c r="JJ53" s="12"/>
      <c r="JK53" s="12"/>
      <c r="JM53" s="12">
        <v>3</v>
      </c>
      <c r="JN53" s="12"/>
      <c r="JO53" s="92"/>
      <c r="JP53" s="12"/>
      <c r="JQ53" s="12"/>
      <c r="JR53" s="12"/>
      <c r="JS53" s="12"/>
      <c r="JT53" s="12"/>
      <c r="JU53" s="12"/>
      <c r="JV53" s="12"/>
      <c r="JW53" s="12"/>
      <c r="JX53" s="12"/>
      <c r="JY53" s="12"/>
      <c r="JZ53" s="12"/>
      <c r="KB53" s="12">
        <v>3</v>
      </c>
      <c r="KC53" s="12"/>
      <c r="KD53" s="92"/>
      <c r="KE53" s="12"/>
      <c r="KF53" s="12"/>
      <c r="KG53" s="12"/>
      <c r="KH53" s="12"/>
      <c r="KI53" s="12"/>
      <c r="KJ53" s="12"/>
      <c r="KK53" s="12"/>
      <c r="KL53" s="12"/>
      <c r="KM53" s="12"/>
      <c r="KN53" s="12"/>
      <c r="KO53" s="12"/>
      <c r="KQ53" s="12">
        <v>3</v>
      </c>
      <c r="KR53" s="12"/>
      <c r="KS53" s="92"/>
      <c r="KT53" s="12"/>
      <c r="KU53" s="12"/>
      <c r="KV53" s="12"/>
      <c r="KW53" s="12"/>
      <c r="KX53" s="12"/>
      <c r="KY53" s="12"/>
      <c r="KZ53" s="12"/>
      <c r="LA53" s="12"/>
      <c r="LB53" s="12"/>
      <c r="LC53" s="12"/>
      <c r="LD53" s="12"/>
      <c r="LF53" s="12">
        <v>3</v>
      </c>
      <c r="LG53" s="12"/>
      <c r="LH53" s="92"/>
      <c r="LI53" s="12"/>
      <c r="LJ53" s="12"/>
      <c r="LK53" s="12"/>
      <c r="LL53" s="12"/>
      <c r="LM53" s="12"/>
      <c r="LN53" s="12"/>
      <c r="LO53" s="12"/>
      <c r="LP53" s="12"/>
      <c r="LQ53" s="12"/>
      <c r="LR53" s="12"/>
      <c r="LS53" s="12"/>
      <c r="LU53" s="12">
        <v>3</v>
      </c>
      <c r="LV53" s="12"/>
      <c r="LW53" s="92"/>
      <c r="LX53" s="12"/>
      <c r="LY53" s="12"/>
      <c r="LZ53" s="12"/>
      <c r="MA53" s="12"/>
      <c r="MB53" s="12"/>
      <c r="MC53" s="12"/>
      <c r="MD53" s="12"/>
      <c r="ME53" s="12"/>
      <c r="MF53" s="12"/>
      <c r="MG53" s="12"/>
      <c r="MH53" s="12"/>
      <c r="MJ53" s="110"/>
    </row>
    <row r="54" spans="1:348" outlineLevel="1">
      <c r="A54" s="124"/>
      <c r="B54" s="11"/>
      <c r="C54" s="12"/>
      <c r="D54" s="12"/>
      <c r="E54" s="9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R54" s="12"/>
      <c r="S54" s="12"/>
      <c r="T54" s="9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G54" s="12"/>
      <c r="AH54" s="12"/>
      <c r="AI54" s="9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V54" s="12"/>
      <c r="AW54" s="12"/>
      <c r="AX54" s="9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K54" s="12"/>
      <c r="BL54" s="12"/>
      <c r="BM54" s="9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Z54" s="12"/>
      <c r="CA54" s="12"/>
      <c r="CB54" s="9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O54" s="12"/>
      <c r="CP54" s="12"/>
      <c r="CQ54" s="9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D54" s="12"/>
      <c r="DE54" s="12"/>
      <c r="DF54" s="9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S54" s="12"/>
      <c r="DT54" s="12"/>
      <c r="DU54" s="9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H54" s="12"/>
      <c r="EI54" s="12"/>
      <c r="EJ54" s="9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W54" s="12"/>
      <c r="EX54" s="12"/>
      <c r="EY54" s="9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L54" s="12"/>
      <c r="FM54" s="12"/>
      <c r="FN54" s="9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GA54" s="12"/>
      <c r="GB54" s="12"/>
      <c r="GC54" s="9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P54" s="12"/>
      <c r="GQ54" s="12"/>
      <c r="GR54" s="9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E54" s="12"/>
      <c r="HF54" s="12"/>
      <c r="HG54" s="9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T54" s="12"/>
      <c r="HU54" s="12"/>
      <c r="HV54" s="9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I54" s="12"/>
      <c r="IJ54" s="12"/>
      <c r="IK54" s="9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X54" s="12"/>
      <c r="IY54" s="12"/>
      <c r="IZ54" s="9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M54" s="12"/>
      <c r="JN54" s="12"/>
      <c r="JO54" s="92"/>
      <c r="JP54" s="12"/>
      <c r="JQ54" s="12"/>
      <c r="JR54" s="12"/>
      <c r="JS54" s="12"/>
      <c r="JT54" s="12"/>
      <c r="JU54" s="12"/>
      <c r="JV54" s="12"/>
      <c r="JW54" s="12"/>
      <c r="JX54" s="12"/>
      <c r="JY54" s="12"/>
      <c r="JZ54" s="12"/>
      <c r="KB54" s="12"/>
      <c r="KC54" s="12"/>
      <c r="KD54" s="92"/>
      <c r="KE54" s="12"/>
      <c r="KF54" s="12"/>
      <c r="KG54" s="12"/>
      <c r="KH54" s="12"/>
      <c r="KI54" s="12"/>
      <c r="KJ54" s="12"/>
      <c r="KK54" s="12"/>
      <c r="KL54" s="12"/>
      <c r="KM54" s="12"/>
      <c r="KN54" s="12"/>
      <c r="KO54" s="12"/>
      <c r="KQ54" s="12"/>
      <c r="KR54" s="12"/>
      <c r="KS54" s="92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F54" s="12"/>
      <c r="LG54" s="12"/>
      <c r="LH54" s="92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U54" s="12"/>
      <c r="LV54" s="12"/>
      <c r="LW54" s="92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J54" s="110"/>
    </row>
    <row r="55" spans="1:348">
      <c r="A55" s="8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6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6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6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6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6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6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6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6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6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6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6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6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6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6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6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6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6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  <c r="JK55" s="16"/>
      <c r="JM55" s="12"/>
      <c r="JN55" s="12"/>
      <c r="JO55" s="12"/>
      <c r="JP55" s="12"/>
      <c r="JQ55" s="12"/>
      <c r="JR55" s="12"/>
      <c r="JS55" s="12"/>
      <c r="JT55" s="12"/>
      <c r="JU55" s="12"/>
      <c r="JV55" s="12"/>
      <c r="JW55" s="12"/>
      <c r="JX55" s="12"/>
      <c r="JY55" s="12"/>
      <c r="JZ55" s="16"/>
      <c r="KB55" s="12"/>
      <c r="KC55" s="12"/>
      <c r="KD55" s="12"/>
      <c r="KE55" s="12"/>
      <c r="KF55" s="12"/>
      <c r="KG55" s="12"/>
      <c r="KH55" s="12"/>
      <c r="KI55" s="12"/>
      <c r="KJ55" s="12"/>
      <c r="KK55" s="12"/>
      <c r="KL55" s="12"/>
      <c r="KM55" s="12"/>
      <c r="KN55" s="12"/>
      <c r="KO55" s="16"/>
      <c r="KQ55" s="12"/>
      <c r="KR55" s="12"/>
      <c r="KS55" s="12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6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6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6"/>
      <c r="MJ55" s="110"/>
    </row>
    <row r="56" spans="1:348">
      <c r="A56" s="8" t="s">
        <v>51</v>
      </c>
      <c r="B56" s="9" t="s">
        <v>9</v>
      </c>
      <c r="C56" s="9">
        <f t="shared" ref="C56:G56" si="552">AVERAGE(C57:C60)</f>
        <v>4</v>
      </c>
      <c r="D56" s="9" t="e">
        <f t="shared" si="552"/>
        <v>#DIV/0!</v>
      </c>
      <c r="E56" s="9" t="e">
        <f t="shared" si="552"/>
        <v>#DIV/0!</v>
      </c>
      <c r="F56" s="9" t="e">
        <f t="shared" si="552"/>
        <v>#DIV/0!</v>
      </c>
      <c r="G56" s="9" t="e">
        <f t="shared" si="552"/>
        <v>#DIV/0!</v>
      </c>
      <c r="H56" s="9" t="e">
        <f t="shared" ref="H56:M56" si="553">AVERAGE(H57:H60)</f>
        <v>#DIV/0!</v>
      </c>
      <c r="I56" s="9" t="e">
        <f t="shared" si="553"/>
        <v>#DIV/0!</v>
      </c>
      <c r="J56" s="9" t="e">
        <f t="shared" si="553"/>
        <v>#DIV/0!</v>
      </c>
      <c r="K56" s="9" t="e">
        <f t="shared" si="553"/>
        <v>#DIV/0!</v>
      </c>
      <c r="L56" s="9" t="e">
        <f t="shared" si="553"/>
        <v>#DIV/0!</v>
      </c>
      <c r="M56" s="9" t="e">
        <f t="shared" si="553"/>
        <v>#DIV/0!</v>
      </c>
      <c r="N56" s="9" t="e">
        <f>AVERAGE(N57:N60)</f>
        <v>#DIV/0!</v>
      </c>
      <c r="O56" s="9" t="e">
        <f t="shared" ref="O56" si="554">AVERAGE(O57:O60)</f>
        <v>#DIV/0!</v>
      </c>
      <c r="P56" s="10"/>
      <c r="R56" s="9">
        <f t="shared" ref="R56:AB56" si="555">AVERAGE(R57:R60)</f>
        <v>3</v>
      </c>
      <c r="S56" s="9" t="e">
        <f t="shared" si="555"/>
        <v>#DIV/0!</v>
      </c>
      <c r="T56" s="9" t="e">
        <f t="shared" si="555"/>
        <v>#DIV/0!</v>
      </c>
      <c r="U56" s="9" t="e">
        <f t="shared" si="555"/>
        <v>#DIV/0!</v>
      </c>
      <c r="V56" s="9" t="e">
        <f t="shared" si="555"/>
        <v>#DIV/0!</v>
      </c>
      <c r="W56" s="9" t="e">
        <f t="shared" si="555"/>
        <v>#DIV/0!</v>
      </c>
      <c r="X56" s="9" t="e">
        <f t="shared" si="555"/>
        <v>#DIV/0!</v>
      </c>
      <c r="Y56" s="9" t="e">
        <f t="shared" si="555"/>
        <v>#DIV/0!</v>
      </c>
      <c r="Z56" s="9" t="e">
        <f t="shared" si="555"/>
        <v>#DIV/0!</v>
      </c>
      <c r="AA56" s="9" t="e">
        <f t="shared" si="555"/>
        <v>#DIV/0!</v>
      </c>
      <c r="AB56" s="9" t="e">
        <f t="shared" si="555"/>
        <v>#DIV/0!</v>
      </c>
      <c r="AC56" s="9" t="e">
        <f>AVERAGE(AC57:AC60)</f>
        <v>#DIV/0!</v>
      </c>
      <c r="AD56" s="9" t="e">
        <f t="shared" ref="AD56" si="556">AVERAGE(AD57:AD60)</f>
        <v>#DIV/0!</v>
      </c>
      <c r="AE56" s="10"/>
      <c r="AG56" s="9">
        <f t="shared" ref="AG56:AQ56" si="557">AVERAGE(AG57:AG60)</f>
        <v>3</v>
      </c>
      <c r="AH56" s="9" t="e">
        <f t="shared" si="557"/>
        <v>#DIV/0!</v>
      </c>
      <c r="AI56" s="9" t="e">
        <f t="shared" si="557"/>
        <v>#DIV/0!</v>
      </c>
      <c r="AJ56" s="9" t="e">
        <f t="shared" si="557"/>
        <v>#DIV/0!</v>
      </c>
      <c r="AK56" s="9" t="e">
        <f t="shared" si="557"/>
        <v>#DIV/0!</v>
      </c>
      <c r="AL56" s="9" t="e">
        <f t="shared" si="557"/>
        <v>#DIV/0!</v>
      </c>
      <c r="AM56" s="9" t="e">
        <f t="shared" si="557"/>
        <v>#DIV/0!</v>
      </c>
      <c r="AN56" s="9" t="e">
        <f t="shared" si="557"/>
        <v>#DIV/0!</v>
      </c>
      <c r="AO56" s="9" t="e">
        <f t="shared" si="557"/>
        <v>#DIV/0!</v>
      </c>
      <c r="AP56" s="9" t="e">
        <f t="shared" si="557"/>
        <v>#DIV/0!</v>
      </c>
      <c r="AQ56" s="9" t="e">
        <f t="shared" si="557"/>
        <v>#DIV/0!</v>
      </c>
      <c r="AR56" s="9" t="e">
        <f>AVERAGE(AR57:AR60)</f>
        <v>#DIV/0!</v>
      </c>
      <c r="AS56" s="9" t="e">
        <f t="shared" ref="AS56" si="558">AVERAGE(AS57:AS60)</f>
        <v>#DIV/0!</v>
      </c>
      <c r="AT56" s="10"/>
      <c r="AV56" s="9">
        <f t="shared" ref="AV56:BF56" si="559">AVERAGE(AV57:AV60)</f>
        <v>3</v>
      </c>
      <c r="AW56" s="9" t="e">
        <f t="shared" si="559"/>
        <v>#DIV/0!</v>
      </c>
      <c r="AX56" s="9" t="e">
        <f t="shared" si="559"/>
        <v>#DIV/0!</v>
      </c>
      <c r="AY56" s="9" t="e">
        <f t="shared" si="559"/>
        <v>#DIV/0!</v>
      </c>
      <c r="AZ56" s="9" t="e">
        <f t="shared" si="559"/>
        <v>#DIV/0!</v>
      </c>
      <c r="BA56" s="9" t="e">
        <f t="shared" si="559"/>
        <v>#DIV/0!</v>
      </c>
      <c r="BB56" s="9" t="e">
        <f t="shared" si="559"/>
        <v>#DIV/0!</v>
      </c>
      <c r="BC56" s="9" t="e">
        <f t="shared" si="559"/>
        <v>#DIV/0!</v>
      </c>
      <c r="BD56" s="9" t="e">
        <f t="shared" si="559"/>
        <v>#DIV/0!</v>
      </c>
      <c r="BE56" s="9" t="e">
        <f t="shared" si="559"/>
        <v>#DIV/0!</v>
      </c>
      <c r="BF56" s="9" t="e">
        <f t="shared" si="559"/>
        <v>#DIV/0!</v>
      </c>
      <c r="BG56" s="9" t="e">
        <f>AVERAGE(BG57:BG60)</f>
        <v>#DIV/0!</v>
      </c>
      <c r="BH56" s="9" t="e">
        <f t="shared" ref="BH56" si="560">AVERAGE(BH57:BH60)</f>
        <v>#DIV/0!</v>
      </c>
      <c r="BI56" s="10"/>
      <c r="BK56" s="9">
        <f t="shared" ref="BK56:BU56" si="561">AVERAGE(BK57:BK60)</f>
        <v>3</v>
      </c>
      <c r="BL56" s="9" t="e">
        <f t="shared" si="561"/>
        <v>#DIV/0!</v>
      </c>
      <c r="BM56" s="9" t="e">
        <f t="shared" si="561"/>
        <v>#DIV/0!</v>
      </c>
      <c r="BN56" s="9" t="e">
        <f t="shared" si="561"/>
        <v>#DIV/0!</v>
      </c>
      <c r="BO56" s="9" t="e">
        <f t="shared" si="561"/>
        <v>#DIV/0!</v>
      </c>
      <c r="BP56" s="9" t="e">
        <f t="shared" si="561"/>
        <v>#DIV/0!</v>
      </c>
      <c r="BQ56" s="9" t="e">
        <f t="shared" si="561"/>
        <v>#DIV/0!</v>
      </c>
      <c r="BR56" s="9" t="e">
        <f t="shared" si="561"/>
        <v>#DIV/0!</v>
      </c>
      <c r="BS56" s="9" t="e">
        <f t="shared" si="561"/>
        <v>#DIV/0!</v>
      </c>
      <c r="BT56" s="9" t="e">
        <f t="shared" si="561"/>
        <v>#DIV/0!</v>
      </c>
      <c r="BU56" s="9" t="e">
        <f t="shared" si="561"/>
        <v>#DIV/0!</v>
      </c>
      <c r="BV56" s="9" t="e">
        <f>AVERAGE(BV57:BV60)</f>
        <v>#DIV/0!</v>
      </c>
      <c r="BW56" s="9" t="e">
        <f t="shared" ref="BW56" si="562">AVERAGE(BW57:BW60)</f>
        <v>#DIV/0!</v>
      </c>
      <c r="BX56" s="10"/>
      <c r="BZ56" s="9">
        <f t="shared" ref="BZ56:CJ56" si="563">AVERAGE(BZ57:BZ60)</f>
        <v>3</v>
      </c>
      <c r="CA56" s="9" t="e">
        <f t="shared" si="563"/>
        <v>#DIV/0!</v>
      </c>
      <c r="CB56" s="9" t="e">
        <f t="shared" si="563"/>
        <v>#DIV/0!</v>
      </c>
      <c r="CC56" s="9" t="e">
        <f t="shared" si="563"/>
        <v>#DIV/0!</v>
      </c>
      <c r="CD56" s="9" t="e">
        <f t="shared" si="563"/>
        <v>#DIV/0!</v>
      </c>
      <c r="CE56" s="9" t="e">
        <f t="shared" si="563"/>
        <v>#DIV/0!</v>
      </c>
      <c r="CF56" s="9" t="e">
        <f t="shared" si="563"/>
        <v>#DIV/0!</v>
      </c>
      <c r="CG56" s="9" t="e">
        <f t="shared" si="563"/>
        <v>#DIV/0!</v>
      </c>
      <c r="CH56" s="9" t="e">
        <f t="shared" si="563"/>
        <v>#DIV/0!</v>
      </c>
      <c r="CI56" s="9" t="e">
        <f t="shared" si="563"/>
        <v>#DIV/0!</v>
      </c>
      <c r="CJ56" s="9" t="e">
        <f t="shared" si="563"/>
        <v>#DIV/0!</v>
      </c>
      <c r="CK56" s="9" t="e">
        <f>AVERAGE(CK57:CK60)</f>
        <v>#DIV/0!</v>
      </c>
      <c r="CL56" s="9" t="e">
        <f t="shared" ref="CL56" si="564">AVERAGE(CL57:CL60)</f>
        <v>#DIV/0!</v>
      </c>
      <c r="CM56" s="10"/>
      <c r="CO56" s="9">
        <f t="shared" ref="CO56:CY56" si="565">AVERAGE(CO57:CO60)</f>
        <v>3</v>
      </c>
      <c r="CP56" s="9" t="e">
        <f t="shared" si="565"/>
        <v>#DIV/0!</v>
      </c>
      <c r="CQ56" s="9" t="e">
        <f t="shared" si="565"/>
        <v>#DIV/0!</v>
      </c>
      <c r="CR56" s="9" t="e">
        <f t="shared" si="565"/>
        <v>#DIV/0!</v>
      </c>
      <c r="CS56" s="9" t="e">
        <f t="shared" si="565"/>
        <v>#DIV/0!</v>
      </c>
      <c r="CT56" s="9" t="e">
        <f t="shared" si="565"/>
        <v>#DIV/0!</v>
      </c>
      <c r="CU56" s="9" t="e">
        <f t="shared" si="565"/>
        <v>#DIV/0!</v>
      </c>
      <c r="CV56" s="9" t="e">
        <f t="shared" si="565"/>
        <v>#DIV/0!</v>
      </c>
      <c r="CW56" s="9" t="e">
        <f t="shared" si="565"/>
        <v>#DIV/0!</v>
      </c>
      <c r="CX56" s="9" t="e">
        <f t="shared" si="565"/>
        <v>#DIV/0!</v>
      </c>
      <c r="CY56" s="9" t="e">
        <f t="shared" si="565"/>
        <v>#DIV/0!</v>
      </c>
      <c r="CZ56" s="9" t="e">
        <f>AVERAGE(CZ57:CZ60)</f>
        <v>#DIV/0!</v>
      </c>
      <c r="DA56" s="9" t="e">
        <f t="shared" ref="DA56" si="566">AVERAGE(DA57:DA60)</f>
        <v>#DIV/0!</v>
      </c>
      <c r="DB56" s="10"/>
      <c r="DD56" s="9">
        <f t="shared" ref="DD56:DN56" si="567">AVERAGE(DD57:DD60)</f>
        <v>3</v>
      </c>
      <c r="DE56" s="9" t="e">
        <f t="shared" si="567"/>
        <v>#DIV/0!</v>
      </c>
      <c r="DF56" s="9" t="e">
        <f t="shared" si="567"/>
        <v>#DIV/0!</v>
      </c>
      <c r="DG56" s="9" t="e">
        <f t="shared" si="567"/>
        <v>#DIV/0!</v>
      </c>
      <c r="DH56" s="9" t="e">
        <f t="shared" si="567"/>
        <v>#DIV/0!</v>
      </c>
      <c r="DI56" s="9" t="e">
        <f t="shared" si="567"/>
        <v>#DIV/0!</v>
      </c>
      <c r="DJ56" s="9" t="e">
        <f t="shared" si="567"/>
        <v>#DIV/0!</v>
      </c>
      <c r="DK56" s="9" t="e">
        <f t="shared" si="567"/>
        <v>#DIV/0!</v>
      </c>
      <c r="DL56" s="9" t="e">
        <f t="shared" si="567"/>
        <v>#DIV/0!</v>
      </c>
      <c r="DM56" s="9" t="e">
        <f t="shared" si="567"/>
        <v>#DIV/0!</v>
      </c>
      <c r="DN56" s="9" t="e">
        <f t="shared" si="567"/>
        <v>#DIV/0!</v>
      </c>
      <c r="DO56" s="9" t="e">
        <f>AVERAGE(DO57:DO60)</f>
        <v>#DIV/0!</v>
      </c>
      <c r="DP56" s="9" t="e">
        <f t="shared" ref="DP56" si="568">AVERAGE(DP57:DP60)</f>
        <v>#DIV/0!</v>
      </c>
      <c r="DQ56" s="10"/>
      <c r="DS56" s="9">
        <f t="shared" ref="DS56:EC56" si="569">AVERAGE(DS57:DS60)</f>
        <v>4</v>
      </c>
      <c r="DT56" s="9" t="e">
        <f t="shared" si="569"/>
        <v>#DIV/0!</v>
      </c>
      <c r="DU56" s="9" t="e">
        <f t="shared" si="569"/>
        <v>#DIV/0!</v>
      </c>
      <c r="DV56" s="9" t="e">
        <f t="shared" si="569"/>
        <v>#DIV/0!</v>
      </c>
      <c r="DW56" s="9" t="e">
        <f t="shared" si="569"/>
        <v>#DIV/0!</v>
      </c>
      <c r="DX56" s="9" t="e">
        <f t="shared" si="569"/>
        <v>#DIV/0!</v>
      </c>
      <c r="DY56" s="9" t="e">
        <f t="shared" si="569"/>
        <v>#DIV/0!</v>
      </c>
      <c r="DZ56" s="9" t="e">
        <f t="shared" si="569"/>
        <v>#DIV/0!</v>
      </c>
      <c r="EA56" s="9" t="e">
        <f t="shared" si="569"/>
        <v>#DIV/0!</v>
      </c>
      <c r="EB56" s="9" t="e">
        <f t="shared" si="569"/>
        <v>#DIV/0!</v>
      </c>
      <c r="EC56" s="9" t="e">
        <f t="shared" si="569"/>
        <v>#DIV/0!</v>
      </c>
      <c r="ED56" s="9" t="e">
        <f>AVERAGE(ED57:ED60)</f>
        <v>#DIV/0!</v>
      </c>
      <c r="EE56" s="9" t="e">
        <f t="shared" ref="EE56" si="570">AVERAGE(EE57:EE60)</f>
        <v>#DIV/0!</v>
      </c>
      <c r="EF56" s="10"/>
      <c r="EH56" s="9">
        <f t="shared" ref="EH56:ER56" si="571">AVERAGE(EH57:EH60)</f>
        <v>4</v>
      </c>
      <c r="EI56" s="9" t="e">
        <f t="shared" si="571"/>
        <v>#DIV/0!</v>
      </c>
      <c r="EJ56" s="9" t="e">
        <f t="shared" si="571"/>
        <v>#DIV/0!</v>
      </c>
      <c r="EK56" s="9" t="e">
        <f t="shared" si="571"/>
        <v>#DIV/0!</v>
      </c>
      <c r="EL56" s="9" t="e">
        <f t="shared" si="571"/>
        <v>#DIV/0!</v>
      </c>
      <c r="EM56" s="9" t="e">
        <f t="shared" si="571"/>
        <v>#DIV/0!</v>
      </c>
      <c r="EN56" s="9" t="e">
        <f t="shared" si="571"/>
        <v>#DIV/0!</v>
      </c>
      <c r="EO56" s="9" t="e">
        <f t="shared" si="571"/>
        <v>#DIV/0!</v>
      </c>
      <c r="EP56" s="9" t="e">
        <f t="shared" si="571"/>
        <v>#DIV/0!</v>
      </c>
      <c r="EQ56" s="9" t="e">
        <f t="shared" si="571"/>
        <v>#DIV/0!</v>
      </c>
      <c r="ER56" s="9" t="e">
        <f t="shared" si="571"/>
        <v>#DIV/0!</v>
      </c>
      <c r="ES56" s="9" t="e">
        <f>AVERAGE(ES57:ES60)</f>
        <v>#DIV/0!</v>
      </c>
      <c r="ET56" s="9" t="e">
        <f t="shared" ref="ET56" si="572">AVERAGE(ET57:ET60)</f>
        <v>#DIV/0!</v>
      </c>
      <c r="EU56" s="10"/>
      <c r="EW56" s="9">
        <f t="shared" ref="EW56:FG56" si="573">AVERAGE(EW57:EW60)</f>
        <v>4</v>
      </c>
      <c r="EX56" s="9" t="e">
        <f t="shared" si="573"/>
        <v>#DIV/0!</v>
      </c>
      <c r="EY56" s="9" t="e">
        <f t="shared" si="573"/>
        <v>#DIV/0!</v>
      </c>
      <c r="EZ56" s="9" t="e">
        <f t="shared" si="573"/>
        <v>#DIV/0!</v>
      </c>
      <c r="FA56" s="9" t="e">
        <f t="shared" si="573"/>
        <v>#DIV/0!</v>
      </c>
      <c r="FB56" s="9" t="e">
        <f t="shared" si="573"/>
        <v>#DIV/0!</v>
      </c>
      <c r="FC56" s="9" t="e">
        <f t="shared" si="573"/>
        <v>#DIV/0!</v>
      </c>
      <c r="FD56" s="9" t="e">
        <f t="shared" si="573"/>
        <v>#DIV/0!</v>
      </c>
      <c r="FE56" s="9" t="e">
        <f t="shared" si="573"/>
        <v>#DIV/0!</v>
      </c>
      <c r="FF56" s="9" t="e">
        <f t="shared" si="573"/>
        <v>#DIV/0!</v>
      </c>
      <c r="FG56" s="9" t="e">
        <f t="shared" si="573"/>
        <v>#DIV/0!</v>
      </c>
      <c r="FH56" s="9" t="e">
        <f>AVERAGE(FH57:FH60)</f>
        <v>#DIV/0!</v>
      </c>
      <c r="FI56" s="9" t="e">
        <f t="shared" ref="FI56" si="574">AVERAGE(FI57:FI60)</f>
        <v>#DIV/0!</v>
      </c>
      <c r="FJ56" s="10"/>
      <c r="FL56" s="9">
        <f t="shared" ref="FL56:FV56" si="575">AVERAGE(FL57:FL60)</f>
        <v>4</v>
      </c>
      <c r="FM56" s="9" t="e">
        <f t="shared" si="575"/>
        <v>#DIV/0!</v>
      </c>
      <c r="FN56" s="9" t="e">
        <f t="shared" si="575"/>
        <v>#DIV/0!</v>
      </c>
      <c r="FO56" s="9" t="e">
        <f t="shared" si="575"/>
        <v>#DIV/0!</v>
      </c>
      <c r="FP56" s="9" t="e">
        <f t="shared" si="575"/>
        <v>#DIV/0!</v>
      </c>
      <c r="FQ56" s="9" t="e">
        <f t="shared" si="575"/>
        <v>#DIV/0!</v>
      </c>
      <c r="FR56" s="9" t="e">
        <f t="shared" si="575"/>
        <v>#DIV/0!</v>
      </c>
      <c r="FS56" s="9" t="e">
        <f t="shared" si="575"/>
        <v>#DIV/0!</v>
      </c>
      <c r="FT56" s="9" t="e">
        <f t="shared" si="575"/>
        <v>#DIV/0!</v>
      </c>
      <c r="FU56" s="9" t="e">
        <f t="shared" si="575"/>
        <v>#DIV/0!</v>
      </c>
      <c r="FV56" s="9" t="e">
        <f t="shared" si="575"/>
        <v>#DIV/0!</v>
      </c>
      <c r="FW56" s="9" t="e">
        <f>AVERAGE(FW57:FW60)</f>
        <v>#DIV/0!</v>
      </c>
      <c r="FX56" s="9" t="e">
        <f t="shared" ref="FX56" si="576">AVERAGE(FX57:FX60)</f>
        <v>#DIV/0!</v>
      </c>
      <c r="FY56" s="10"/>
      <c r="GA56" s="9">
        <f t="shared" ref="GA56:GK56" si="577">AVERAGE(GA57:GA60)</f>
        <v>5</v>
      </c>
      <c r="GB56" s="9" t="e">
        <f t="shared" si="577"/>
        <v>#DIV/0!</v>
      </c>
      <c r="GC56" s="9" t="e">
        <f t="shared" si="577"/>
        <v>#DIV/0!</v>
      </c>
      <c r="GD56" s="9" t="e">
        <f t="shared" si="577"/>
        <v>#DIV/0!</v>
      </c>
      <c r="GE56" s="9" t="e">
        <f t="shared" si="577"/>
        <v>#DIV/0!</v>
      </c>
      <c r="GF56" s="9" t="e">
        <f t="shared" si="577"/>
        <v>#DIV/0!</v>
      </c>
      <c r="GG56" s="9" t="e">
        <f t="shared" si="577"/>
        <v>#DIV/0!</v>
      </c>
      <c r="GH56" s="9" t="e">
        <f t="shared" si="577"/>
        <v>#DIV/0!</v>
      </c>
      <c r="GI56" s="9" t="e">
        <f t="shared" si="577"/>
        <v>#DIV/0!</v>
      </c>
      <c r="GJ56" s="9" t="e">
        <f t="shared" si="577"/>
        <v>#DIV/0!</v>
      </c>
      <c r="GK56" s="9" t="e">
        <f t="shared" si="577"/>
        <v>#DIV/0!</v>
      </c>
      <c r="GL56" s="9" t="e">
        <f>AVERAGE(GL57:GL60)</f>
        <v>#DIV/0!</v>
      </c>
      <c r="GM56" s="9" t="e">
        <f t="shared" ref="GM56" si="578">AVERAGE(GM57:GM60)</f>
        <v>#DIV/0!</v>
      </c>
      <c r="GN56" s="10"/>
      <c r="GP56" s="9">
        <f t="shared" ref="GP56:GZ56" si="579">AVERAGE(GP57:GP60)</f>
        <v>5</v>
      </c>
      <c r="GQ56" s="9" t="e">
        <f t="shared" si="579"/>
        <v>#DIV/0!</v>
      </c>
      <c r="GR56" s="9" t="e">
        <f t="shared" si="579"/>
        <v>#DIV/0!</v>
      </c>
      <c r="GS56" s="9" t="e">
        <f t="shared" si="579"/>
        <v>#DIV/0!</v>
      </c>
      <c r="GT56" s="9" t="e">
        <f t="shared" si="579"/>
        <v>#DIV/0!</v>
      </c>
      <c r="GU56" s="9" t="e">
        <f t="shared" si="579"/>
        <v>#DIV/0!</v>
      </c>
      <c r="GV56" s="9" t="e">
        <f t="shared" si="579"/>
        <v>#DIV/0!</v>
      </c>
      <c r="GW56" s="9" t="e">
        <f t="shared" si="579"/>
        <v>#DIV/0!</v>
      </c>
      <c r="GX56" s="9" t="e">
        <f t="shared" si="579"/>
        <v>#DIV/0!</v>
      </c>
      <c r="GY56" s="9" t="e">
        <f t="shared" si="579"/>
        <v>#DIV/0!</v>
      </c>
      <c r="GZ56" s="9" t="e">
        <f t="shared" si="579"/>
        <v>#DIV/0!</v>
      </c>
      <c r="HA56" s="9" t="e">
        <f>AVERAGE(HA57:HA60)</f>
        <v>#DIV/0!</v>
      </c>
      <c r="HB56" s="9" t="e">
        <f t="shared" ref="HB56" si="580">AVERAGE(HB57:HB60)</f>
        <v>#DIV/0!</v>
      </c>
      <c r="HC56" s="10"/>
      <c r="HE56" s="9">
        <f t="shared" ref="HE56:HO56" si="581">AVERAGE(HE57:HE60)</f>
        <v>4</v>
      </c>
      <c r="HF56" s="9" t="e">
        <f t="shared" si="581"/>
        <v>#DIV/0!</v>
      </c>
      <c r="HG56" s="9" t="e">
        <f t="shared" si="581"/>
        <v>#DIV/0!</v>
      </c>
      <c r="HH56" s="9" t="e">
        <f t="shared" si="581"/>
        <v>#DIV/0!</v>
      </c>
      <c r="HI56" s="9" t="e">
        <f t="shared" si="581"/>
        <v>#DIV/0!</v>
      </c>
      <c r="HJ56" s="9" t="e">
        <f t="shared" si="581"/>
        <v>#DIV/0!</v>
      </c>
      <c r="HK56" s="9" t="e">
        <f t="shared" si="581"/>
        <v>#DIV/0!</v>
      </c>
      <c r="HL56" s="9" t="e">
        <f t="shared" si="581"/>
        <v>#DIV/0!</v>
      </c>
      <c r="HM56" s="9" t="e">
        <f t="shared" si="581"/>
        <v>#DIV/0!</v>
      </c>
      <c r="HN56" s="9" t="e">
        <f t="shared" si="581"/>
        <v>#DIV/0!</v>
      </c>
      <c r="HO56" s="9" t="e">
        <f t="shared" si="581"/>
        <v>#DIV/0!</v>
      </c>
      <c r="HP56" s="9" t="e">
        <f>AVERAGE(HP57:HP60)</f>
        <v>#DIV/0!</v>
      </c>
      <c r="HQ56" s="9" t="e">
        <f t="shared" ref="HQ56" si="582">AVERAGE(HQ57:HQ60)</f>
        <v>#DIV/0!</v>
      </c>
      <c r="HR56" s="10"/>
      <c r="HT56" s="9">
        <f t="shared" ref="HT56:ID56" si="583">AVERAGE(HT57:HT60)</f>
        <v>5</v>
      </c>
      <c r="HU56" s="9" t="e">
        <f t="shared" si="583"/>
        <v>#DIV/0!</v>
      </c>
      <c r="HV56" s="9" t="e">
        <f t="shared" si="583"/>
        <v>#DIV/0!</v>
      </c>
      <c r="HW56" s="9" t="e">
        <f t="shared" si="583"/>
        <v>#DIV/0!</v>
      </c>
      <c r="HX56" s="9" t="e">
        <f t="shared" si="583"/>
        <v>#DIV/0!</v>
      </c>
      <c r="HY56" s="9" t="e">
        <f t="shared" si="583"/>
        <v>#DIV/0!</v>
      </c>
      <c r="HZ56" s="9" t="e">
        <f t="shared" si="583"/>
        <v>#DIV/0!</v>
      </c>
      <c r="IA56" s="9" t="e">
        <f t="shared" si="583"/>
        <v>#DIV/0!</v>
      </c>
      <c r="IB56" s="9" t="e">
        <f t="shared" si="583"/>
        <v>#DIV/0!</v>
      </c>
      <c r="IC56" s="9" t="e">
        <f t="shared" si="583"/>
        <v>#DIV/0!</v>
      </c>
      <c r="ID56" s="9" t="e">
        <f t="shared" si="583"/>
        <v>#DIV/0!</v>
      </c>
      <c r="IE56" s="9" t="e">
        <f>AVERAGE(IE57:IE60)</f>
        <v>#DIV/0!</v>
      </c>
      <c r="IF56" s="9" t="e">
        <f t="shared" ref="IF56" si="584">AVERAGE(IF57:IF60)</f>
        <v>#DIV/0!</v>
      </c>
      <c r="IG56" s="10"/>
      <c r="II56" s="9">
        <f t="shared" ref="II56:IS56" si="585">AVERAGE(II57:II60)</f>
        <v>4</v>
      </c>
      <c r="IJ56" s="9" t="e">
        <f t="shared" si="585"/>
        <v>#DIV/0!</v>
      </c>
      <c r="IK56" s="9" t="e">
        <f t="shared" si="585"/>
        <v>#DIV/0!</v>
      </c>
      <c r="IL56" s="9" t="e">
        <f t="shared" si="585"/>
        <v>#DIV/0!</v>
      </c>
      <c r="IM56" s="9" t="e">
        <f t="shared" si="585"/>
        <v>#DIV/0!</v>
      </c>
      <c r="IN56" s="9" t="e">
        <f t="shared" si="585"/>
        <v>#DIV/0!</v>
      </c>
      <c r="IO56" s="9" t="e">
        <f t="shared" si="585"/>
        <v>#DIV/0!</v>
      </c>
      <c r="IP56" s="9" t="e">
        <f t="shared" si="585"/>
        <v>#DIV/0!</v>
      </c>
      <c r="IQ56" s="9" t="e">
        <f t="shared" si="585"/>
        <v>#DIV/0!</v>
      </c>
      <c r="IR56" s="9" t="e">
        <f t="shared" si="585"/>
        <v>#DIV/0!</v>
      </c>
      <c r="IS56" s="9" t="e">
        <f t="shared" si="585"/>
        <v>#DIV/0!</v>
      </c>
      <c r="IT56" s="9" t="e">
        <f>AVERAGE(IT57:IT60)</f>
        <v>#DIV/0!</v>
      </c>
      <c r="IU56" s="9" t="e">
        <f t="shared" ref="IU56" si="586">AVERAGE(IU57:IU60)</f>
        <v>#DIV/0!</v>
      </c>
      <c r="IV56" s="10"/>
      <c r="IX56" s="9">
        <f t="shared" ref="IX56:JH56" si="587">AVERAGE(IX57:IX60)</f>
        <v>4</v>
      </c>
      <c r="IY56" s="9" t="e">
        <f t="shared" si="587"/>
        <v>#DIV/0!</v>
      </c>
      <c r="IZ56" s="9" t="e">
        <f t="shared" si="587"/>
        <v>#DIV/0!</v>
      </c>
      <c r="JA56" s="9" t="e">
        <f t="shared" si="587"/>
        <v>#DIV/0!</v>
      </c>
      <c r="JB56" s="9" t="e">
        <f t="shared" si="587"/>
        <v>#DIV/0!</v>
      </c>
      <c r="JC56" s="9" t="e">
        <f t="shared" si="587"/>
        <v>#DIV/0!</v>
      </c>
      <c r="JD56" s="9" t="e">
        <f t="shared" si="587"/>
        <v>#DIV/0!</v>
      </c>
      <c r="JE56" s="9" t="e">
        <f t="shared" si="587"/>
        <v>#DIV/0!</v>
      </c>
      <c r="JF56" s="9" t="e">
        <f t="shared" si="587"/>
        <v>#DIV/0!</v>
      </c>
      <c r="JG56" s="9" t="e">
        <f t="shared" si="587"/>
        <v>#DIV/0!</v>
      </c>
      <c r="JH56" s="9" t="e">
        <f t="shared" si="587"/>
        <v>#DIV/0!</v>
      </c>
      <c r="JI56" s="9" t="e">
        <f>AVERAGE(JI57:JI60)</f>
        <v>#DIV/0!</v>
      </c>
      <c r="JJ56" s="9" t="e">
        <f t="shared" ref="JJ56" si="588">AVERAGE(JJ57:JJ60)</f>
        <v>#DIV/0!</v>
      </c>
      <c r="JK56" s="10"/>
      <c r="JM56" s="9">
        <f t="shared" ref="JM56:JW56" si="589">AVERAGE(JM57:JM60)</f>
        <v>4</v>
      </c>
      <c r="JN56" s="9" t="e">
        <f t="shared" si="589"/>
        <v>#DIV/0!</v>
      </c>
      <c r="JO56" s="9" t="e">
        <f t="shared" si="589"/>
        <v>#DIV/0!</v>
      </c>
      <c r="JP56" s="9" t="e">
        <f t="shared" si="589"/>
        <v>#DIV/0!</v>
      </c>
      <c r="JQ56" s="9" t="e">
        <f t="shared" si="589"/>
        <v>#DIV/0!</v>
      </c>
      <c r="JR56" s="9" t="e">
        <f t="shared" si="589"/>
        <v>#DIV/0!</v>
      </c>
      <c r="JS56" s="9" t="e">
        <f t="shared" si="589"/>
        <v>#DIV/0!</v>
      </c>
      <c r="JT56" s="9" t="e">
        <f t="shared" si="589"/>
        <v>#DIV/0!</v>
      </c>
      <c r="JU56" s="9" t="e">
        <f t="shared" si="589"/>
        <v>#DIV/0!</v>
      </c>
      <c r="JV56" s="9" t="e">
        <f t="shared" si="589"/>
        <v>#DIV/0!</v>
      </c>
      <c r="JW56" s="9" t="e">
        <f t="shared" si="589"/>
        <v>#DIV/0!</v>
      </c>
      <c r="JX56" s="9" t="e">
        <f>AVERAGE(JX57:JX60)</f>
        <v>#DIV/0!</v>
      </c>
      <c r="JY56" s="9" t="e">
        <f t="shared" ref="JY56" si="590">AVERAGE(JY57:JY60)</f>
        <v>#DIV/0!</v>
      </c>
      <c r="JZ56" s="10"/>
      <c r="KB56" s="9">
        <f t="shared" ref="KB56:KL56" si="591">AVERAGE(KB57:KB60)</f>
        <v>4</v>
      </c>
      <c r="KC56" s="9" t="e">
        <f t="shared" si="591"/>
        <v>#DIV/0!</v>
      </c>
      <c r="KD56" s="9" t="e">
        <f t="shared" si="591"/>
        <v>#DIV/0!</v>
      </c>
      <c r="KE56" s="9" t="e">
        <f t="shared" si="591"/>
        <v>#DIV/0!</v>
      </c>
      <c r="KF56" s="9" t="e">
        <f t="shared" si="591"/>
        <v>#DIV/0!</v>
      </c>
      <c r="KG56" s="9" t="e">
        <f t="shared" si="591"/>
        <v>#DIV/0!</v>
      </c>
      <c r="KH56" s="9" t="e">
        <f t="shared" si="591"/>
        <v>#DIV/0!</v>
      </c>
      <c r="KI56" s="9" t="e">
        <f t="shared" si="591"/>
        <v>#DIV/0!</v>
      </c>
      <c r="KJ56" s="9" t="e">
        <f t="shared" si="591"/>
        <v>#DIV/0!</v>
      </c>
      <c r="KK56" s="9" t="e">
        <f t="shared" si="591"/>
        <v>#DIV/0!</v>
      </c>
      <c r="KL56" s="9" t="e">
        <f t="shared" si="591"/>
        <v>#DIV/0!</v>
      </c>
      <c r="KM56" s="9" t="e">
        <f>AVERAGE(KM57:KM60)</f>
        <v>#DIV/0!</v>
      </c>
      <c r="KN56" s="9" t="e">
        <f t="shared" ref="KN56" si="592">AVERAGE(KN57:KN60)</f>
        <v>#DIV/0!</v>
      </c>
      <c r="KO56" s="10"/>
      <c r="KQ56" s="9">
        <f t="shared" ref="KQ56:LA56" si="593">AVERAGE(KQ57:KQ60)</f>
        <v>3</v>
      </c>
      <c r="KR56" s="9" t="e">
        <f t="shared" si="593"/>
        <v>#DIV/0!</v>
      </c>
      <c r="KS56" s="9" t="e">
        <f t="shared" si="593"/>
        <v>#DIV/0!</v>
      </c>
      <c r="KT56" s="9" t="e">
        <f t="shared" si="593"/>
        <v>#DIV/0!</v>
      </c>
      <c r="KU56" s="9" t="e">
        <f t="shared" si="593"/>
        <v>#DIV/0!</v>
      </c>
      <c r="KV56" s="9" t="e">
        <f t="shared" si="593"/>
        <v>#DIV/0!</v>
      </c>
      <c r="KW56" s="9" t="e">
        <f t="shared" si="593"/>
        <v>#DIV/0!</v>
      </c>
      <c r="KX56" s="9" t="e">
        <f t="shared" si="593"/>
        <v>#DIV/0!</v>
      </c>
      <c r="KY56" s="9" t="e">
        <f t="shared" si="593"/>
        <v>#DIV/0!</v>
      </c>
      <c r="KZ56" s="9" t="e">
        <f t="shared" si="593"/>
        <v>#DIV/0!</v>
      </c>
      <c r="LA56" s="9" t="e">
        <f t="shared" si="593"/>
        <v>#DIV/0!</v>
      </c>
      <c r="LB56" s="9" t="e">
        <f>AVERAGE(LB57:LB60)</f>
        <v>#DIV/0!</v>
      </c>
      <c r="LC56" s="9" t="e">
        <f t="shared" ref="LC56" si="594">AVERAGE(LC57:LC60)</f>
        <v>#DIV/0!</v>
      </c>
      <c r="LD56" s="10"/>
      <c r="LF56" s="9">
        <f t="shared" ref="LF56:LP56" si="595">AVERAGE(LF57:LF60)</f>
        <v>4</v>
      </c>
      <c r="LG56" s="9" t="e">
        <f t="shared" si="595"/>
        <v>#DIV/0!</v>
      </c>
      <c r="LH56" s="9" t="e">
        <f t="shared" si="595"/>
        <v>#DIV/0!</v>
      </c>
      <c r="LI56" s="9" t="e">
        <f t="shared" si="595"/>
        <v>#DIV/0!</v>
      </c>
      <c r="LJ56" s="9" t="e">
        <f t="shared" si="595"/>
        <v>#DIV/0!</v>
      </c>
      <c r="LK56" s="9" t="e">
        <f t="shared" si="595"/>
        <v>#DIV/0!</v>
      </c>
      <c r="LL56" s="9" t="e">
        <f t="shared" si="595"/>
        <v>#DIV/0!</v>
      </c>
      <c r="LM56" s="9" t="e">
        <f t="shared" si="595"/>
        <v>#DIV/0!</v>
      </c>
      <c r="LN56" s="9" t="e">
        <f t="shared" si="595"/>
        <v>#DIV/0!</v>
      </c>
      <c r="LO56" s="9" t="e">
        <f t="shared" si="595"/>
        <v>#DIV/0!</v>
      </c>
      <c r="LP56" s="9" t="e">
        <f t="shared" si="595"/>
        <v>#DIV/0!</v>
      </c>
      <c r="LQ56" s="9" t="e">
        <f>AVERAGE(LQ57:LQ60)</f>
        <v>#DIV/0!</v>
      </c>
      <c r="LR56" s="9" t="e">
        <f t="shared" ref="LR56" si="596">AVERAGE(LR57:LR60)</f>
        <v>#DIV/0!</v>
      </c>
      <c r="LS56" s="10"/>
      <c r="LU56" s="9">
        <f t="shared" ref="LU56:ME56" si="597">AVERAGE(LU57:LU60)</f>
        <v>5</v>
      </c>
      <c r="LV56" s="9" t="e">
        <f t="shared" si="597"/>
        <v>#DIV/0!</v>
      </c>
      <c r="LW56" s="9" t="e">
        <f t="shared" si="597"/>
        <v>#DIV/0!</v>
      </c>
      <c r="LX56" s="9" t="e">
        <f t="shared" si="597"/>
        <v>#DIV/0!</v>
      </c>
      <c r="LY56" s="9" t="e">
        <f t="shared" si="597"/>
        <v>#DIV/0!</v>
      </c>
      <c r="LZ56" s="9" t="e">
        <f t="shared" si="597"/>
        <v>#DIV/0!</v>
      </c>
      <c r="MA56" s="9" t="e">
        <f t="shared" si="597"/>
        <v>#DIV/0!</v>
      </c>
      <c r="MB56" s="9" t="e">
        <f t="shared" si="597"/>
        <v>#DIV/0!</v>
      </c>
      <c r="MC56" s="9" t="e">
        <f t="shared" si="597"/>
        <v>#DIV/0!</v>
      </c>
      <c r="MD56" s="9" t="e">
        <f t="shared" si="597"/>
        <v>#DIV/0!</v>
      </c>
      <c r="ME56" s="9" t="e">
        <f t="shared" si="597"/>
        <v>#DIV/0!</v>
      </c>
      <c r="MF56" s="9" t="e">
        <f>AVERAGE(MF57:MF60)</f>
        <v>#DIV/0!</v>
      </c>
      <c r="MG56" s="9" t="e">
        <f t="shared" ref="MG56" si="598">AVERAGE(MG57:MG60)</f>
        <v>#DIV/0!</v>
      </c>
      <c r="MH56" s="10"/>
      <c r="MJ56" s="108"/>
    </row>
    <row r="57" spans="1:348" outlineLevel="1">
      <c r="A57" s="120" t="s">
        <v>51</v>
      </c>
      <c r="B57" s="11" t="s">
        <v>52</v>
      </c>
      <c r="C57" s="12">
        <v>3</v>
      </c>
      <c r="D57" s="12"/>
      <c r="E57" s="9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R57" s="12">
        <v>3</v>
      </c>
      <c r="S57" s="12"/>
      <c r="T57" s="9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G57" s="12">
        <v>3</v>
      </c>
      <c r="AH57" s="12"/>
      <c r="AI57" s="9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V57" s="12">
        <v>3</v>
      </c>
      <c r="AW57" s="12"/>
      <c r="AX57" s="9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K57" s="12">
        <v>3</v>
      </c>
      <c r="BL57" s="12"/>
      <c r="BM57" s="9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Z57" s="12">
        <v>3</v>
      </c>
      <c r="CA57" s="12"/>
      <c r="CB57" s="9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O57" s="12">
        <v>3</v>
      </c>
      <c r="CP57" s="12"/>
      <c r="CQ57" s="9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D57" s="12">
        <v>3</v>
      </c>
      <c r="DE57" s="12"/>
      <c r="DF57" s="9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S57" s="12">
        <v>5</v>
      </c>
      <c r="DT57" s="12"/>
      <c r="DU57" s="9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H57" s="12">
        <v>5</v>
      </c>
      <c r="EI57" s="12"/>
      <c r="EJ57" s="9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W57" s="12">
        <v>5</v>
      </c>
      <c r="EX57" s="12"/>
      <c r="EY57" s="9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L57" s="12">
        <v>5</v>
      </c>
      <c r="FM57" s="12"/>
      <c r="FN57" s="9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GA57" s="12">
        <v>5</v>
      </c>
      <c r="GB57" s="12"/>
      <c r="GC57" s="9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P57" s="12">
        <v>5</v>
      </c>
      <c r="GQ57" s="12"/>
      <c r="GR57" s="9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E57" s="12">
        <v>5</v>
      </c>
      <c r="HF57" s="12"/>
      <c r="HG57" s="9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T57" s="12">
        <v>5</v>
      </c>
      <c r="HU57" s="12"/>
      <c r="HV57" s="9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I57" s="12">
        <v>5</v>
      </c>
      <c r="IJ57" s="12"/>
      <c r="IK57" s="9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X57" s="12">
        <v>5</v>
      </c>
      <c r="IY57" s="12"/>
      <c r="IZ57" s="9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M57" s="12">
        <v>5</v>
      </c>
      <c r="JN57" s="12"/>
      <c r="JO57" s="92"/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B57" s="12">
        <v>5</v>
      </c>
      <c r="KC57" s="12"/>
      <c r="KD57" s="92"/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Q57" s="12">
        <v>3</v>
      </c>
      <c r="KR57" s="12"/>
      <c r="KS57" s="92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F57" s="12">
        <v>5</v>
      </c>
      <c r="LG57" s="12"/>
      <c r="LH57" s="92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U57" s="12">
        <v>5</v>
      </c>
      <c r="LV57" s="12"/>
      <c r="LW57" s="92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J57" s="108"/>
    </row>
    <row r="58" spans="1:348" outlineLevel="1">
      <c r="A58" s="121"/>
      <c r="B58" s="11" t="s">
        <v>53</v>
      </c>
      <c r="C58" s="12">
        <v>5</v>
      </c>
      <c r="D58" s="12"/>
      <c r="E58" s="9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R58" s="12">
        <v>3</v>
      </c>
      <c r="S58" s="12"/>
      <c r="T58" s="9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G58" s="12">
        <v>3</v>
      </c>
      <c r="AH58" s="12"/>
      <c r="AI58" s="9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V58" s="12">
        <v>3</v>
      </c>
      <c r="AW58" s="12"/>
      <c r="AX58" s="9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K58" s="12">
        <v>3</v>
      </c>
      <c r="BL58" s="12"/>
      <c r="BM58" s="9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Z58" s="12">
        <v>3</v>
      </c>
      <c r="CA58" s="12"/>
      <c r="CB58" s="9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O58" s="12">
        <v>3</v>
      </c>
      <c r="CP58" s="12"/>
      <c r="CQ58" s="9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D58" s="12">
        <v>3</v>
      </c>
      <c r="DE58" s="12"/>
      <c r="DF58" s="9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S58" s="12">
        <v>3</v>
      </c>
      <c r="DT58" s="12"/>
      <c r="DU58" s="9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H58" s="12">
        <v>3</v>
      </c>
      <c r="EI58" s="12"/>
      <c r="EJ58" s="9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W58" s="12">
        <v>3</v>
      </c>
      <c r="EX58" s="12"/>
      <c r="EY58" s="9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L58" s="12">
        <v>3</v>
      </c>
      <c r="FM58" s="12"/>
      <c r="FN58" s="9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GA58" s="12">
        <v>5</v>
      </c>
      <c r="GB58" s="12"/>
      <c r="GC58" s="9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P58" s="12">
        <v>5</v>
      </c>
      <c r="GQ58" s="12"/>
      <c r="GR58" s="9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E58" s="12">
        <v>3</v>
      </c>
      <c r="HF58" s="12"/>
      <c r="HG58" s="9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T58" s="12">
        <v>5</v>
      </c>
      <c r="HU58" s="12"/>
      <c r="HV58" s="9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I58" s="12">
        <v>3</v>
      </c>
      <c r="IJ58" s="12"/>
      <c r="IK58" s="9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X58" s="12">
        <v>3</v>
      </c>
      <c r="IY58" s="12"/>
      <c r="IZ58" s="9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M58" s="12">
        <v>3</v>
      </c>
      <c r="JN58" s="12"/>
      <c r="JO58" s="92"/>
      <c r="JP58" s="12"/>
      <c r="JQ58" s="12"/>
      <c r="JR58" s="12"/>
      <c r="JS58" s="12"/>
      <c r="JT58" s="12"/>
      <c r="JU58" s="12"/>
      <c r="JV58" s="12"/>
      <c r="JW58" s="12"/>
      <c r="JX58" s="12"/>
      <c r="JY58" s="12"/>
      <c r="JZ58" s="12"/>
      <c r="KB58" s="12">
        <v>3</v>
      </c>
      <c r="KC58" s="12"/>
      <c r="KD58" s="92"/>
      <c r="KE58" s="12"/>
      <c r="KF58" s="12"/>
      <c r="KG58" s="12"/>
      <c r="KH58" s="12"/>
      <c r="KI58" s="12"/>
      <c r="KJ58" s="12"/>
      <c r="KK58" s="12"/>
      <c r="KL58" s="12"/>
      <c r="KM58" s="12"/>
      <c r="KN58" s="12"/>
      <c r="KO58" s="12"/>
      <c r="KQ58" s="12">
        <v>3</v>
      </c>
      <c r="KR58" s="12"/>
      <c r="KS58" s="92"/>
      <c r="KT58" s="12"/>
      <c r="KU58" s="12"/>
      <c r="KV58" s="12"/>
      <c r="KW58" s="12"/>
      <c r="KX58" s="12"/>
      <c r="KY58" s="12"/>
      <c r="KZ58" s="12"/>
      <c r="LA58" s="12"/>
      <c r="LB58" s="12"/>
      <c r="LC58" s="12"/>
      <c r="LD58" s="12"/>
      <c r="LF58" s="12">
        <v>3</v>
      </c>
      <c r="LG58" s="12"/>
      <c r="LH58" s="92"/>
      <c r="LI58" s="12"/>
      <c r="LJ58" s="12"/>
      <c r="LK58" s="12"/>
      <c r="LL58" s="12"/>
      <c r="LM58" s="12"/>
      <c r="LN58" s="12"/>
      <c r="LO58" s="12"/>
      <c r="LP58" s="12"/>
      <c r="LQ58" s="12"/>
      <c r="LR58" s="12"/>
      <c r="LS58" s="12"/>
      <c r="LU58" s="12">
        <v>5</v>
      </c>
      <c r="LV58" s="12"/>
      <c r="LW58" s="92"/>
      <c r="LX58" s="12"/>
      <c r="LY58" s="12"/>
      <c r="LZ58" s="12"/>
      <c r="MA58" s="12"/>
      <c r="MB58" s="12"/>
      <c r="MC58" s="12"/>
      <c r="MD58" s="12"/>
      <c r="ME58" s="12"/>
      <c r="MF58" s="12"/>
      <c r="MG58" s="12"/>
      <c r="MH58" s="12"/>
      <c r="MJ58" s="110"/>
    </row>
    <row r="59" spans="1:348" outlineLevel="1">
      <c r="A59" s="132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  <c r="IX59" s="12"/>
      <c r="IY59" s="12"/>
      <c r="IZ59" s="12"/>
      <c r="JA59" s="12"/>
      <c r="JB59" s="12"/>
      <c r="JC59" s="12"/>
      <c r="JD59" s="12"/>
      <c r="JE59" s="12"/>
      <c r="JF59" s="12"/>
      <c r="JG59" s="12"/>
      <c r="JH59" s="12"/>
      <c r="JI59" s="12"/>
      <c r="JJ59" s="12"/>
      <c r="JK59" s="12"/>
      <c r="JM59" s="12"/>
      <c r="JN59" s="12"/>
      <c r="JO59" s="12"/>
      <c r="JP59" s="12"/>
      <c r="JQ59" s="12"/>
      <c r="JR59" s="12"/>
      <c r="JS59" s="12"/>
      <c r="JT59" s="12"/>
      <c r="JU59" s="12"/>
      <c r="JV59" s="12"/>
      <c r="JW59" s="12"/>
      <c r="JX59" s="12"/>
      <c r="JY59" s="12"/>
      <c r="JZ59" s="12"/>
      <c r="KB59" s="12"/>
      <c r="KC59" s="12"/>
      <c r="KD59" s="12"/>
      <c r="KE59" s="12"/>
      <c r="KF59" s="12"/>
      <c r="KG59" s="12"/>
      <c r="KH59" s="12"/>
      <c r="KI59" s="12"/>
      <c r="KJ59" s="12"/>
      <c r="KK59" s="12"/>
      <c r="KL59" s="12"/>
      <c r="KM59" s="12"/>
      <c r="KN59" s="12"/>
      <c r="KO59" s="12"/>
      <c r="KQ59" s="12"/>
      <c r="KR59" s="12"/>
      <c r="KS59" s="12"/>
      <c r="KT59" s="12"/>
      <c r="KU59" s="12"/>
      <c r="KV59" s="12"/>
      <c r="KW59" s="12"/>
      <c r="KX59" s="12"/>
      <c r="KY59" s="12"/>
      <c r="KZ59" s="12"/>
      <c r="LA59" s="12"/>
      <c r="LB59" s="12"/>
      <c r="LC59" s="12"/>
      <c r="LD59" s="12"/>
      <c r="LF59" s="12"/>
      <c r="LG59" s="12"/>
      <c r="LH59" s="12"/>
      <c r="LI59" s="12"/>
      <c r="LJ59" s="12"/>
      <c r="LK59" s="12"/>
      <c r="LL59" s="12"/>
      <c r="LM59" s="12"/>
      <c r="LN59" s="12"/>
      <c r="LO59" s="12"/>
      <c r="LP59" s="12"/>
      <c r="LQ59" s="12"/>
      <c r="LR59" s="12"/>
      <c r="LS59" s="12"/>
      <c r="LU59" s="12"/>
      <c r="LV59" s="12"/>
      <c r="LW59" s="12"/>
      <c r="LX59" s="12"/>
      <c r="LY59" s="12"/>
      <c r="LZ59" s="12"/>
      <c r="MA59" s="12"/>
      <c r="MB59" s="12"/>
      <c r="MC59" s="12"/>
      <c r="MD59" s="12"/>
      <c r="ME59" s="12"/>
      <c r="MF59" s="12"/>
      <c r="MG59" s="12"/>
      <c r="MH59" s="12"/>
      <c r="MJ59" s="110"/>
    </row>
    <row r="60" spans="1:348">
      <c r="A60" s="27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6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6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6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6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6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6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6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6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6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6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6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6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6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6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6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6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6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6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  <c r="JX60" s="12"/>
      <c r="JY60" s="12"/>
      <c r="JZ60" s="16"/>
      <c r="KB60" s="12"/>
      <c r="KC60" s="12"/>
      <c r="KD60" s="12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6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6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6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6"/>
      <c r="MJ60" s="110"/>
    </row>
    <row r="61" spans="1:348">
      <c r="A61" s="22" t="s">
        <v>54</v>
      </c>
      <c r="B61" s="9" t="s">
        <v>9</v>
      </c>
      <c r="C61" s="9">
        <f t="shared" ref="C61:G61" si="599">AVERAGE(C62:C63)</f>
        <v>3</v>
      </c>
      <c r="D61" s="9" t="e">
        <f t="shared" si="599"/>
        <v>#DIV/0!</v>
      </c>
      <c r="E61" s="9" t="e">
        <f t="shared" si="599"/>
        <v>#DIV/0!</v>
      </c>
      <c r="F61" s="9" t="e">
        <f t="shared" si="599"/>
        <v>#DIV/0!</v>
      </c>
      <c r="G61" s="9" t="e">
        <f t="shared" si="599"/>
        <v>#DIV/0!</v>
      </c>
      <c r="H61" s="9" t="e">
        <f t="shared" ref="H61:M61" si="600">AVERAGE(H62:H63)</f>
        <v>#DIV/0!</v>
      </c>
      <c r="I61" s="9" t="e">
        <f t="shared" si="600"/>
        <v>#DIV/0!</v>
      </c>
      <c r="J61" s="9" t="e">
        <f t="shared" si="600"/>
        <v>#DIV/0!</v>
      </c>
      <c r="K61" s="9" t="e">
        <f t="shared" si="600"/>
        <v>#DIV/0!</v>
      </c>
      <c r="L61" s="9" t="e">
        <f t="shared" si="600"/>
        <v>#DIV/0!</v>
      </c>
      <c r="M61" s="9" t="e">
        <f t="shared" si="600"/>
        <v>#DIV/0!</v>
      </c>
      <c r="N61" s="9" t="e">
        <f>AVERAGE(N62:N63)</f>
        <v>#DIV/0!</v>
      </c>
      <c r="O61" s="9" t="e">
        <f t="shared" ref="O61" si="601">AVERAGE(O62:O63)</f>
        <v>#DIV/0!</v>
      </c>
      <c r="P61" s="10"/>
      <c r="R61" s="9">
        <f t="shared" ref="R61:AB61" si="602">AVERAGE(R62:R63)</f>
        <v>3</v>
      </c>
      <c r="S61" s="9" t="e">
        <f t="shared" si="602"/>
        <v>#DIV/0!</v>
      </c>
      <c r="T61" s="9" t="e">
        <f t="shared" si="602"/>
        <v>#DIV/0!</v>
      </c>
      <c r="U61" s="9" t="e">
        <f t="shared" si="602"/>
        <v>#DIV/0!</v>
      </c>
      <c r="V61" s="9" t="e">
        <f t="shared" si="602"/>
        <v>#DIV/0!</v>
      </c>
      <c r="W61" s="9" t="e">
        <f t="shared" si="602"/>
        <v>#DIV/0!</v>
      </c>
      <c r="X61" s="9" t="e">
        <f t="shared" si="602"/>
        <v>#DIV/0!</v>
      </c>
      <c r="Y61" s="9" t="e">
        <f t="shared" si="602"/>
        <v>#DIV/0!</v>
      </c>
      <c r="Z61" s="9" t="e">
        <f t="shared" si="602"/>
        <v>#DIV/0!</v>
      </c>
      <c r="AA61" s="9" t="e">
        <f t="shared" si="602"/>
        <v>#DIV/0!</v>
      </c>
      <c r="AB61" s="9" t="e">
        <f t="shared" si="602"/>
        <v>#DIV/0!</v>
      </c>
      <c r="AC61" s="9" t="e">
        <f>AVERAGE(AC62:AC63)</f>
        <v>#DIV/0!</v>
      </c>
      <c r="AD61" s="9" t="e">
        <f t="shared" ref="AD61" si="603">AVERAGE(AD62:AD63)</f>
        <v>#DIV/0!</v>
      </c>
      <c r="AE61" s="10"/>
      <c r="AG61" s="9">
        <f t="shared" ref="AG61:AQ61" si="604">AVERAGE(AG62:AG63)</f>
        <v>3</v>
      </c>
      <c r="AH61" s="9" t="e">
        <f t="shared" si="604"/>
        <v>#DIV/0!</v>
      </c>
      <c r="AI61" s="9" t="e">
        <f t="shared" si="604"/>
        <v>#DIV/0!</v>
      </c>
      <c r="AJ61" s="9" t="e">
        <f t="shared" si="604"/>
        <v>#DIV/0!</v>
      </c>
      <c r="AK61" s="9" t="e">
        <f t="shared" si="604"/>
        <v>#DIV/0!</v>
      </c>
      <c r="AL61" s="9" t="e">
        <f t="shared" si="604"/>
        <v>#DIV/0!</v>
      </c>
      <c r="AM61" s="9" t="e">
        <f t="shared" si="604"/>
        <v>#DIV/0!</v>
      </c>
      <c r="AN61" s="9" t="e">
        <f t="shared" si="604"/>
        <v>#DIV/0!</v>
      </c>
      <c r="AO61" s="9" t="e">
        <f t="shared" si="604"/>
        <v>#DIV/0!</v>
      </c>
      <c r="AP61" s="9" t="e">
        <f t="shared" si="604"/>
        <v>#DIV/0!</v>
      </c>
      <c r="AQ61" s="9" t="e">
        <f t="shared" si="604"/>
        <v>#DIV/0!</v>
      </c>
      <c r="AR61" s="9" t="e">
        <f>AVERAGE(AR62:AR63)</f>
        <v>#DIV/0!</v>
      </c>
      <c r="AS61" s="9" t="e">
        <f t="shared" ref="AS61" si="605">AVERAGE(AS62:AS63)</f>
        <v>#DIV/0!</v>
      </c>
      <c r="AT61" s="10"/>
      <c r="AV61" s="9">
        <f t="shared" ref="AV61:BF61" si="606">AVERAGE(AV62:AV63)</f>
        <v>3</v>
      </c>
      <c r="AW61" s="9" t="e">
        <f t="shared" si="606"/>
        <v>#DIV/0!</v>
      </c>
      <c r="AX61" s="9" t="e">
        <f t="shared" si="606"/>
        <v>#DIV/0!</v>
      </c>
      <c r="AY61" s="9" t="e">
        <f t="shared" si="606"/>
        <v>#DIV/0!</v>
      </c>
      <c r="AZ61" s="9" t="e">
        <f t="shared" si="606"/>
        <v>#DIV/0!</v>
      </c>
      <c r="BA61" s="9" t="e">
        <f t="shared" si="606"/>
        <v>#DIV/0!</v>
      </c>
      <c r="BB61" s="9" t="e">
        <f t="shared" si="606"/>
        <v>#DIV/0!</v>
      </c>
      <c r="BC61" s="9" t="e">
        <f t="shared" si="606"/>
        <v>#DIV/0!</v>
      </c>
      <c r="BD61" s="9" t="e">
        <f t="shared" si="606"/>
        <v>#DIV/0!</v>
      </c>
      <c r="BE61" s="9" t="e">
        <f t="shared" si="606"/>
        <v>#DIV/0!</v>
      </c>
      <c r="BF61" s="9" t="e">
        <f t="shared" si="606"/>
        <v>#DIV/0!</v>
      </c>
      <c r="BG61" s="9" t="e">
        <f>AVERAGE(BG62:BG63)</f>
        <v>#DIV/0!</v>
      </c>
      <c r="BH61" s="9" t="e">
        <f t="shared" ref="BH61" si="607">AVERAGE(BH62:BH63)</f>
        <v>#DIV/0!</v>
      </c>
      <c r="BI61" s="10"/>
      <c r="BK61" s="9">
        <f t="shared" ref="BK61:BU61" si="608">AVERAGE(BK62:BK63)</f>
        <v>3</v>
      </c>
      <c r="BL61" s="9" t="e">
        <f t="shared" si="608"/>
        <v>#DIV/0!</v>
      </c>
      <c r="BM61" s="9" t="e">
        <f t="shared" si="608"/>
        <v>#DIV/0!</v>
      </c>
      <c r="BN61" s="9" t="e">
        <f t="shared" si="608"/>
        <v>#DIV/0!</v>
      </c>
      <c r="BO61" s="9" t="e">
        <f t="shared" si="608"/>
        <v>#DIV/0!</v>
      </c>
      <c r="BP61" s="9" t="e">
        <f t="shared" si="608"/>
        <v>#DIV/0!</v>
      </c>
      <c r="BQ61" s="9" t="e">
        <f t="shared" si="608"/>
        <v>#DIV/0!</v>
      </c>
      <c r="BR61" s="9" t="e">
        <f t="shared" si="608"/>
        <v>#DIV/0!</v>
      </c>
      <c r="BS61" s="9" t="e">
        <f t="shared" si="608"/>
        <v>#DIV/0!</v>
      </c>
      <c r="BT61" s="9" t="e">
        <f t="shared" si="608"/>
        <v>#DIV/0!</v>
      </c>
      <c r="BU61" s="9" t="e">
        <f t="shared" si="608"/>
        <v>#DIV/0!</v>
      </c>
      <c r="BV61" s="9" t="e">
        <f>AVERAGE(BV62:BV63)</f>
        <v>#DIV/0!</v>
      </c>
      <c r="BW61" s="9" t="e">
        <f t="shared" ref="BW61" si="609">AVERAGE(BW62:BW63)</f>
        <v>#DIV/0!</v>
      </c>
      <c r="BX61" s="10"/>
      <c r="BZ61" s="9">
        <f t="shared" ref="BZ61:CJ61" si="610">AVERAGE(BZ62:BZ63)</f>
        <v>3</v>
      </c>
      <c r="CA61" s="9" t="e">
        <f t="shared" si="610"/>
        <v>#DIV/0!</v>
      </c>
      <c r="CB61" s="9" t="e">
        <f t="shared" si="610"/>
        <v>#DIV/0!</v>
      </c>
      <c r="CC61" s="9" t="e">
        <f t="shared" si="610"/>
        <v>#DIV/0!</v>
      </c>
      <c r="CD61" s="9" t="e">
        <f t="shared" si="610"/>
        <v>#DIV/0!</v>
      </c>
      <c r="CE61" s="9" t="e">
        <f t="shared" si="610"/>
        <v>#DIV/0!</v>
      </c>
      <c r="CF61" s="9" t="e">
        <f t="shared" si="610"/>
        <v>#DIV/0!</v>
      </c>
      <c r="CG61" s="9" t="e">
        <f t="shared" si="610"/>
        <v>#DIV/0!</v>
      </c>
      <c r="CH61" s="9" t="e">
        <f t="shared" si="610"/>
        <v>#DIV/0!</v>
      </c>
      <c r="CI61" s="9" t="e">
        <f t="shared" si="610"/>
        <v>#DIV/0!</v>
      </c>
      <c r="CJ61" s="9" t="e">
        <f t="shared" si="610"/>
        <v>#DIV/0!</v>
      </c>
      <c r="CK61" s="9" t="e">
        <f>AVERAGE(CK62:CK63)</f>
        <v>#DIV/0!</v>
      </c>
      <c r="CL61" s="9" t="e">
        <f t="shared" ref="CL61" si="611">AVERAGE(CL62:CL63)</f>
        <v>#DIV/0!</v>
      </c>
      <c r="CM61" s="10"/>
      <c r="CO61" s="9">
        <f t="shared" ref="CO61:CY61" si="612">AVERAGE(CO62:CO63)</f>
        <v>3</v>
      </c>
      <c r="CP61" s="9" t="e">
        <f t="shared" si="612"/>
        <v>#DIV/0!</v>
      </c>
      <c r="CQ61" s="9" t="e">
        <f t="shared" si="612"/>
        <v>#DIV/0!</v>
      </c>
      <c r="CR61" s="9" t="e">
        <f t="shared" si="612"/>
        <v>#DIV/0!</v>
      </c>
      <c r="CS61" s="9" t="e">
        <f t="shared" si="612"/>
        <v>#DIV/0!</v>
      </c>
      <c r="CT61" s="9" t="e">
        <f t="shared" si="612"/>
        <v>#DIV/0!</v>
      </c>
      <c r="CU61" s="9" t="e">
        <f t="shared" si="612"/>
        <v>#DIV/0!</v>
      </c>
      <c r="CV61" s="9" t="e">
        <f t="shared" si="612"/>
        <v>#DIV/0!</v>
      </c>
      <c r="CW61" s="9" t="e">
        <f t="shared" si="612"/>
        <v>#DIV/0!</v>
      </c>
      <c r="CX61" s="9" t="e">
        <f t="shared" si="612"/>
        <v>#DIV/0!</v>
      </c>
      <c r="CY61" s="9" t="e">
        <f t="shared" si="612"/>
        <v>#DIV/0!</v>
      </c>
      <c r="CZ61" s="9" t="e">
        <f>AVERAGE(CZ62:CZ63)</f>
        <v>#DIV/0!</v>
      </c>
      <c r="DA61" s="9" t="e">
        <f t="shared" ref="DA61" si="613">AVERAGE(DA62:DA63)</f>
        <v>#DIV/0!</v>
      </c>
      <c r="DB61" s="10"/>
      <c r="DD61" s="9">
        <f t="shared" ref="DD61:DN61" si="614">AVERAGE(DD62:DD63)</f>
        <v>3</v>
      </c>
      <c r="DE61" s="9" t="e">
        <f t="shared" si="614"/>
        <v>#DIV/0!</v>
      </c>
      <c r="DF61" s="9" t="e">
        <f t="shared" si="614"/>
        <v>#DIV/0!</v>
      </c>
      <c r="DG61" s="9" t="e">
        <f t="shared" si="614"/>
        <v>#DIV/0!</v>
      </c>
      <c r="DH61" s="9" t="e">
        <f t="shared" si="614"/>
        <v>#DIV/0!</v>
      </c>
      <c r="DI61" s="9" t="e">
        <f t="shared" si="614"/>
        <v>#DIV/0!</v>
      </c>
      <c r="DJ61" s="9" t="e">
        <f t="shared" si="614"/>
        <v>#DIV/0!</v>
      </c>
      <c r="DK61" s="9" t="e">
        <f t="shared" si="614"/>
        <v>#DIV/0!</v>
      </c>
      <c r="DL61" s="9" t="e">
        <f t="shared" si="614"/>
        <v>#DIV/0!</v>
      </c>
      <c r="DM61" s="9" t="e">
        <f t="shared" si="614"/>
        <v>#DIV/0!</v>
      </c>
      <c r="DN61" s="9" t="e">
        <f t="shared" si="614"/>
        <v>#DIV/0!</v>
      </c>
      <c r="DO61" s="9" t="e">
        <f>AVERAGE(DO62:DO63)</f>
        <v>#DIV/0!</v>
      </c>
      <c r="DP61" s="9" t="e">
        <f t="shared" ref="DP61" si="615">AVERAGE(DP62:DP63)</f>
        <v>#DIV/0!</v>
      </c>
      <c r="DQ61" s="10"/>
      <c r="DS61" s="9">
        <f t="shared" ref="DS61:EC61" si="616">AVERAGE(DS62:DS63)</f>
        <v>3</v>
      </c>
      <c r="DT61" s="9" t="e">
        <f t="shared" si="616"/>
        <v>#DIV/0!</v>
      </c>
      <c r="DU61" s="9" t="e">
        <f t="shared" si="616"/>
        <v>#DIV/0!</v>
      </c>
      <c r="DV61" s="9" t="e">
        <f t="shared" si="616"/>
        <v>#DIV/0!</v>
      </c>
      <c r="DW61" s="9" t="e">
        <f t="shared" si="616"/>
        <v>#DIV/0!</v>
      </c>
      <c r="DX61" s="9" t="e">
        <f t="shared" si="616"/>
        <v>#DIV/0!</v>
      </c>
      <c r="DY61" s="9" t="e">
        <f t="shared" si="616"/>
        <v>#DIV/0!</v>
      </c>
      <c r="DZ61" s="9" t="e">
        <f t="shared" si="616"/>
        <v>#DIV/0!</v>
      </c>
      <c r="EA61" s="9" t="e">
        <f t="shared" si="616"/>
        <v>#DIV/0!</v>
      </c>
      <c r="EB61" s="9" t="e">
        <f t="shared" si="616"/>
        <v>#DIV/0!</v>
      </c>
      <c r="EC61" s="9" t="e">
        <f t="shared" si="616"/>
        <v>#DIV/0!</v>
      </c>
      <c r="ED61" s="9" t="e">
        <f>AVERAGE(ED62:ED63)</f>
        <v>#DIV/0!</v>
      </c>
      <c r="EE61" s="9" t="e">
        <f t="shared" ref="EE61" si="617">AVERAGE(EE62:EE63)</f>
        <v>#DIV/0!</v>
      </c>
      <c r="EF61" s="10"/>
      <c r="EH61" s="9">
        <f t="shared" ref="EH61:ER61" si="618">AVERAGE(EH62:EH63)</f>
        <v>3</v>
      </c>
      <c r="EI61" s="9" t="e">
        <f t="shared" si="618"/>
        <v>#DIV/0!</v>
      </c>
      <c r="EJ61" s="9" t="e">
        <f t="shared" si="618"/>
        <v>#DIV/0!</v>
      </c>
      <c r="EK61" s="9" t="e">
        <f t="shared" si="618"/>
        <v>#DIV/0!</v>
      </c>
      <c r="EL61" s="9" t="e">
        <f t="shared" si="618"/>
        <v>#DIV/0!</v>
      </c>
      <c r="EM61" s="9" t="e">
        <f t="shared" si="618"/>
        <v>#DIV/0!</v>
      </c>
      <c r="EN61" s="9" t="e">
        <f t="shared" si="618"/>
        <v>#DIV/0!</v>
      </c>
      <c r="EO61" s="9" t="e">
        <f t="shared" si="618"/>
        <v>#DIV/0!</v>
      </c>
      <c r="EP61" s="9" t="e">
        <f t="shared" si="618"/>
        <v>#DIV/0!</v>
      </c>
      <c r="EQ61" s="9" t="e">
        <f t="shared" si="618"/>
        <v>#DIV/0!</v>
      </c>
      <c r="ER61" s="9" t="e">
        <f t="shared" si="618"/>
        <v>#DIV/0!</v>
      </c>
      <c r="ES61" s="9" t="e">
        <f>AVERAGE(ES62:ES63)</f>
        <v>#DIV/0!</v>
      </c>
      <c r="ET61" s="9" t="e">
        <f t="shared" ref="ET61" si="619">AVERAGE(ET62:ET63)</f>
        <v>#DIV/0!</v>
      </c>
      <c r="EU61" s="10"/>
      <c r="EW61" s="9">
        <f t="shared" ref="EW61:FG61" si="620">AVERAGE(EW62:EW63)</f>
        <v>3</v>
      </c>
      <c r="EX61" s="9" t="e">
        <f t="shared" si="620"/>
        <v>#DIV/0!</v>
      </c>
      <c r="EY61" s="9" t="e">
        <f t="shared" si="620"/>
        <v>#DIV/0!</v>
      </c>
      <c r="EZ61" s="9" t="e">
        <f t="shared" si="620"/>
        <v>#DIV/0!</v>
      </c>
      <c r="FA61" s="9" t="e">
        <f t="shared" si="620"/>
        <v>#DIV/0!</v>
      </c>
      <c r="FB61" s="9" t="e">
        <f t="shared" si="620"/>
        <v>#DIV/0!</v>
      </c>
      <c r="FC61" s="9" t="e">
        <f t="shared" si="620"/>
        <v>#DIV/0!</v>
      </c>
      <c r="FD61" s="9" t="e">
        <f t="shared" si="620"/>
        <v>#DIV/0!</v>
      </c>
      <c r="FE61" s="9" t="e">
        <f t="shared" si="620"/>
        <v>#DIV/0!</v>
      </c>
      <c r="FF61" s="9" t="e">
        <f t="shared" si="620"/>
        <v>#DIV/0!</v>
      </c>
      <c r="FG61" s="9" t="e">
        <f t="shared" si="620"/>
        <v>#DIV/0!</v>
      </c>
      <c r="FH61" s="9" t="e">
        <f>AVERAGE(FH62:FH63)</f>
        <v>#DIV/0!</v>
      </c>
      <c r="FI61" s="9" t="e">
        <f t="shared" ref="FI61" si="621">AVERAGE(FI62:FI63)</f>
        <v>#DIV/0!</v>
      </c>
      <c r="FJ61" s="10"/>
      <c r="FL61" s="9">
        <f t="shared" ref="FL61:FV61" si="622">AVERAGE(FL62:FL63)</f>
        <v>4</v>
      </c>
      <c r="FM61" s="9" t="e">
        <f t="shared" si="622"/>
        <v>#DIV/0!</v>
      </c>
      <c r="FN61" s="9" t="e">
        <f t="shared" si="622"/>
        <v>#DIV/0!</v>
      </c>
      <c r="FO61" s="9" t="e">
        <f t="shared" si="622"/>
        <v>#DIV/0!</v>
      </c>
      <c r="FP61" s="9" t="e">
        <f t="shared" si="622"/>
        <v>#DIV/0!</v>
      </c>
      <c r="FQ61" s="9" t="e">
        <f t="shared" si="622"/>
        <v>#DIV/0!</v>
      </c>
      <c r="FR61" s="9" t="e">
        <f t="shared" si="622"/>
        <v>#DIV/0!</v>
      </c>
      <c r="FS61" s="9" t="e">
        <f t="shared" si="622"/>
        <v>#DIV/0!</v>
      </c>
      <c r="FT61" s="9" t="e">
        <f t="shared" si="622"/>
        <v>#DIV/0!</v>
      </c>
      <c r="FU61" s="9" t="e">
        <f t="shared" si="622"/>
        <v>#DIV/0!</v>
      </c>
      <c r="FV61" s="9" t="e">
        <f t="shared" si="622"/>
        <v>#DIV/0!</v>
      </c>
      <c r="FW61" s="9" t="e">
        <f>AVERAGE(FW62:FW63)</f>
        <v>#DIV/0!</v>
      </c>
      <c r="FX61" s="9" t="e">
        <f t="shared" ref="FX61" si="623">AVERAGE(FX62:FX63)</f>
        <v>#DIV/0!</v>
      </c>
      <c r="FY61" s="10"/>
      <c r="GA61" s="9">
        <f t="shared" ref="GA61:GK61" si="624">AVERAGE(GA62:GA63)</f>
        <v>5</v>
      </c>
      <c r="GB61" s="9" t="e">
        <f t="shared" si="624"/>
        <v>#DIV/0!</v>
      </c>
      <c r="GC61" s="9" t="e">
        <f t="shared" si="624"/>
        <v>#DIV/0!</v>
      </c>
      <c r="GD61" s="9" t="e">
        <f t="shared" si="624"/>
        <v>#DIV/0!</v>
      </c>
      <c r="GE61" s="9" t="e">
        <f t="shared" si="624"/>
        <v>#DIV/0!</v>
      </c>
      <c r="GF61" s="9" t="e">
        <f t="shared" si="624"/>
        <v>#DIV/0!</v>
      </c>
      <c r="GG61" s="9" t="e">
        <f t="shared" si="624"/>
        <v>#DIV/0!</v>
      </c>
      <c r="GH61" s="9" t="e">
        <f t="shared" si="624"/>
        <v>#DIV/0!</v>
      </c>
      <c r="GI61" s="9" t="e">
        <f t="shared" si="624"/>
        <v>#DIV/0!</v>
      </c>
      <c r="GJ61" s="9" t="e">
        <f t="shared" si="624"/>
        <v>#DIV/0!</v>
      </c>
      <c r="GK61" s="9" t="e">
        <f t="shared" si="624"/>
        <v>#DIV/0!</v>
      </c>
      <c r="GL61" s="9" t="e">
        <f>AVERAGE(GL62:GL63)</f>
        <v>#DIV/0!</v>
      </c>
      <c r="GM61" s="9" t="e">
        <f t="shared" ref="GM61" si="625">AVERAGE(GM62:GM63)</f>
        <v>#DIV/0!</v>
      </c>
      <c r="GN61" s="10"/>
      <c r="GP61" s="9">
        <f t="shared" ref="GP61:GZ61" si="626">AVERAGE(GP62:GP63)</f>
        <v>5</v>
      </c>
      <c r="GQ61" s="9" t="e">
        <f t="shared" si="626"/>
        <v>#DIV/0!</v>
      </c>
      <c r="GR61" s="9" t="e">
        <f t="shared" si="626"/>
        <v>#DIV/0!</v>
      </c>
      <c r="GS61" s="9" t="e">
        <f t="shared" si="626"/>
        <v>#DIV/0!</v>
      </c>
      <c r="GT61" s="9" t="e">
        <f t="shared" si="626"/>
        <v>#DIV/0!</v>
      </c>
      <c r="GU61" s="9" t="e">
        <f t="shared" si="626"/>
        <v>#DIV/0!</v>
      </c>
      <c r="GV61" s="9" t="e">
        <f t="shared" si="626"/>
        <v>#DIV/0!</v>
      </c>
      <c r="GW61" s="9" t="e">
        <f t="shared" si="626"/>
        <v>#DIV/0!</v>
      </c>
      <c r="GX61" s="9" t="e">
        <f t="shared" si="626"/>
        <v>#DIV/0!</v>
      </c>
      <c r="GY61" s="9" t="e">
        <f t="shared" si="626"/>
        <v>#DIV/0!</v>
      </c>
      <c r="GZ61" s="9" t="e">
        <f t="shared" si="626"/>
        <v>#DIV/0!</v>
      </c>
      <c r="HA61" s="9" t="e">
        <f>AVERAGE(HA62:HA63)</f>
        <v>#DIV/0!</v>
      </c>
      <c r="HB61" s="9" t="e">
        <f t="shared" ref="HB61" si="627">AVERAGE(HB62:HB63)</f>
        <v>#DIV/0!</v>
      </c>
      <c r="HC61" s="10"/>
      <c r="HE61" s="9">
        <f t="shared" ref="HE61:HO61" si="628">AVERAGE(HE62:HE63)</f>
        <v>5</v>
      </c>
      <c r="HF61" s="9" t="e">
        <f t="shared" si="628"/>
        <v>#DIV/0!</v>
      </c>
      <c r="HG61" s="9" t="e">
        <f t="shared" si="628"/>
        <v>#DIV/0!</v>
      </c>
      <c r="HH61" s="9" t="e">
        <f t="shared" si="628"/>
        <v>#DIV/0!</v>
      </c>
      <c r="HI61" s="9" t="e">
        <f t="shared" si="628"/>
        <v>#DIV/0!</v>
      </c>
      <c r="HJ61" s="9" t="e">
        <f t="shared" si="628"/>
        <v>#DIV/0!</v>
      </c>
      <c r="HK61" s="9" t="e">
        <f t="shared" si="628"/>
        <v>#DIV/0!</v>
      </c>
      <c r="HL61" s="9" t="e">
        <f t="shared" si="628"/>
        <v>#DIV/0!</v>
      </c>
      <c r="HM61" s="9" t="e">
        <f t="shared" si="628"/>
        <v>#DIV/0!</v>
      </c>
      <c r="HN61" s="9" t="e">
        <f t="shared" si="628"/>
        <v>#DIV/0!</v>
      </c>
      <c r="HO61" s="9" t="e">
        <f t="shared" si="628"/>
        <v>#DIV/0!</v>
      </c>
      <c r="HP61" s="9" t="e">
        <f>AVERAGE(HP62:HP63)</f>
        <v>#DIV/0!</v>
      </c>
      <c r="HQ61" s="9" t="e">
        <f t="shared" ref="HQ61" si="629">AVERAGE(HQ62:HQ63)</f>
        <v>#DIV/0!</v>
      </c>
      <c r="HR61" s="10"/>
      <c r="HT61" s="9">
        <f t="shared" ref="HT61:ID61" si="630">AVERAGE(HT62:HT63)</f>
        <v>5</v>
      </c>
      <c r="HU61" s="9" t="e">
        <f t="shared" si="630"/>
        <v>#DIV/0!</v>
      </c>
      <c r="HV61" s="9" t="e">
        <f t="shared" si="630"/>
        <v>#DIV/0!</v>
      </c>
      <c r="HW61" s="9" t="e">
        <f t="shared" si="630"/>
        <v>#DIV/0!</v>
      </c>
      <c r="HX61" s="9" t="e">
        <f t="shared" si="630"/>
        <v>#DIV/0!</v>
      </c>
      <c r="HY61" s="9" t="e">
        <f t="shared" si="630"/>
        <v>#DIV/0!</v>
      </c>
      <c r="HZ61" s="9" t="e">
        <f t="shared" si="630"/>
        <v>#DIV/0!</v>
      </c>
      <c r="IA61" s="9" t="e">
        <f t="shared" si="630"/>
        <v>#DIV/0!</v>
      </c>
      <c r="IB61" s="9" t="e">
        <f t="shared" si="630"/>
        <v>#DIV/0!</v>
      </c>
      <c r="IC61" s="9" t="e">
        <f t="shared" si="630"/>
        <v>#DIV/0!</v>
      </c>
      <c r="ID61" s="9" t="e">
        <f t="shared" si="630"/>
        <v>#DIV/0!</v>
      </c>
      <c r="IE61" s="9" t="e">
        <f>AVERAGE(IE62:IE63)</f>
        <v>#DIV/0!</v>
      </c>
      <c r="IF61" s="9" t="e">
        <f t="shared" ref="IF61" si="631">AVERAGE(IF62:IF63)</f>
        <v>#DIV/0!</v>
      </c>
      <c r="IG61" s="10"/>
      <c r="II61" s="9">
        <f t="shared" ref="II61:IS61" si="632">AVERAGE(II62:II63)</f>
        <v>5</v>
      </c>
      <c r="IJ61" s="9" t="e">
        <f t="shared" si="632"/>
        <v>#DIV/0!</v>
      </c>
      <c r="IK61" s="9" t="e">
        <f t="shared" si="632"/>
        <v>#DIV/0!</v>
      </c>
      <c r="IL61" s="9" t="e">
        <f t="shared" si="632"/>
        <v>#DIV/0!</v>
      </c>
      <c r="IM61" s="9" t="e">
        <f t="shared" si="632"/>
        <v>#DIV/0!</v>
      </c>
      <c r="IN61" s="9" t="e">
        <f t="shared" si="632"/>
        <v>#DIV/0!</v>
      </c>
      <c r="IO61" s="9" t="e">
        <f t="shared" si="632"/>
        <v>#DIV/0!</v>
      </c>
      <c r="IP61" s="9" t="e">
        <f t="shared" si="632"/>
        <v>#DIV/0!</v>
      </c>
      <c r="IQ61" s="9" t="e">
        <f t="shared" si="632"/>
        <v>#DIV/0!</v>
      </c>
      <c r="IR61" s="9" t="e">
        <f t="shared" si="632"/>
        <v>#DIV/0!</v>
      </c>
      <c r="IS61" s="9" t="e">
        <f t="shared" si="632"/>
        <v>#DIV/0!</v>
      </c>
      <c r="IT61" s="9" t="e">
        <f>AVERAGE(IT62:IT63)</f>
        <v>#DIV/0!</v>
      </c>
      <c r="IU61" s="9" t="e">
        <f t="shared" ref="IU61" si="633">AVERAGE(IU62:IU63)</f>
        <v>#DIV/0!</v>
      </c>
      <c r="IV61" s="10"/>
      <c r="IX61" s="9">
        <f t="shared" ref="IX61:JH61" si="634">AVERAGE(IX62:IX63)</f>
        <v>5</v>
      </c>
      <c r="IY61" s="9" t="e">
        <f t="shared" si="634"/>
        <v>#DIV/0!</v>
      </c>
      <c r="IZ61" s="9" t="e">
        <f t="shared" si="634"/>
        <v>#DIV/0!</v>
      </c>
      <c r="JA61" s="9" t="e">
        <f t="shared" si="634"/>
        <v>#DIV/0!</v>
      </c>
      <c r="JB61" s="9" t="e">
        <f t="shared" si="634"/>
        <v>#DIV/0!</v>
      </c>
      <c r="JC61" s="9" t="e">
        <f t="shared" si="634"/>
        <v>#DIV/0!</v>
      </c>
      <c r="JD61" s="9" t="e">
        <f t="shared" si="634"/>
        <v>#DIV/0!</v>
      </c>
      <c r="JE61" s="9" t="e">
        <f t="shared" si="634"/>
        <v>#DIV/0!</v>
      </c>
      <c r="JF61" s="9" t="e">
        <f t="shared" si="634"/>
        <v>#DIV/0!</v>
      </c>
      <c r="JG61" s="9" t="e">
        <f t="shared" si="634"/>
        <v>#DIV/0!</v>
      </c>
      <c r="JH61" s="9" t="e">
        <f t="shared" si="634"/>
        <v>#DIV/0!</v>
      </c>
      <c r="JI61" s="9" t="e">
        <f>AVERAGE(JI62:JI63)</f>
        <v>#DIV/0!</v>
      </c>
      <c r="JJ61" s="9" t="e">
        <f t="shared" ref="JJ61" si="635">AVERAGE(JJ62:JJ63)</f>
        <v>#DIV/0!</v>
      </c>
      <c r="JK61" s="10"/>
      <c r="JM61" s="9">
        <f t="shared" ref="JM61:JW61" si="636">AVERAGE(JM62:JM63)</f>
        <v>5</v>
      </c>
      <c r="JN61" s="9" t="e">
        <f t="shared" si="636"/>
        <v>#DIV/0!</v>
      </c>
      <c r="JO61" s="9" t="e">
        <f t="shared" si="636"/>
        <v>#DIV/0!</v>
      </c>
      <c r="JP61" s="9" t="e">
        <f t="shared" si="636"/>
        <v>#DIV/0!</v>
      </c>
      <c r="JQ61" s="9" t="e">
        <f t="shared" si="636"/>
        <v>#DIV/0!</v>
      </c>
      <c r="JR61" s="9" t="e">
        <f t="shared" si="636"/>
        <v>#DIV/0!</v>
      </c>
      <c r="JS61" s="9" t="e">
        <f t="shared" si="636"/>
        <v>#DIV/0!</v>
      </c>
      <c r="JT61" s="9" t="e">
        <f t="shared" si="636"/>
        <v>#DIV/0!</v>
      </c>
      <c r="JU61" s="9" t="e">
        <f t="shared" si="636"/>
        <v>#DIV/0!</v>
      </c>
      <c r="JV61" s="9" t="e">
        <f t="shared" si="636"/>
        <v>#DIV/0!</v>
      </c>
      <c r="JW61" s="9" t="e">
        <f t="shared" si="636"/>
        <v>#DIV/0!</v>
      </c>
      <c r="JX61" s="9" t="e">
        <f>AVERAGE(JX62:JX63)</f>
        <v>#DIV/0!</v>
      </c>
      <c r="JY61" s="9" t="e">
        <f t="shared" ref="JY61" si="637">AVERAGE(JY62:JY63)</f>
        <v>#DIV/0!</v>
      </c>
      <c r="JZ61" s="10"/>
      <c r="KB61" s="9">
        <f t="shared" ref="KB61:KL61" si="638">AVERAGE(KB62:KB63)</f>
        <v>5</v>
      </c>
      <c r="KC61" s="9" t="e">
        <f t="shared" si="638"/>
        <v>#DIV/0!</v>
      </c>
      <c r="KD61" s="9" t="e">
        <f t="shared" si="638"/>
        <v>#DIV/0!</v>
      </c>
      <c r="KE61" s="9" t="e">
        <f t="shared" si="638"/>
        <v>#DIV/0!</v>
      </c>
      <c r="KF61" s="9" t="e">
        <f t="shared" si="638"/>
        <v>#DIV/0!</v>
      </c>
      <c r="KG61" s="9" t="e">
        <f t="shared" si="638"/>
        <v>#DIV/0!</v>
      </c>
      <c r="KH61" s="9" t="e">
        <f t="shared" si="638"/>
        <v>#DIV/0!</v>
      </c>
      <c r="KI61" s="9" t="e">
        <f t="shared" si="638"/>
        <v>#DIV/0!</v>
      </c>
      <c r="KJ61" s="9" t="e">
        <f t="shared" si="638"/>
        <v>#DIV/0!</v>
      </c>
      <c r="KK61" s="9" t="e">
        <f t="shared" si="638"/>
        <v>#DIV/0!</v>
      </c>
      <c r="KL61" s="9" t="e">
        <f t="shared" si="638"/>
        <v>#DIV/0!</v>
      </c>
      <c r="KM61" s="9" t="e">
        <f>AVERAGE(KM62:KM63)</f>
        <v>#DIV/0!</v>
      </c>
      <c r="KN61" s="9" t="e">
        <f t="shared" ref="KN61" si="639">AVERAGE(KN62:KN63)</f>
        <v>#DIV/0!</v>
      </c>
      <c r="KO61" s="10"/>
      <c r="KQ61" s="9">
        <f t="shared" ref="KQ61:LA61" si="640">AVERAGE(KQ62:KQ63)</f>
        <v>3</v>
      </c>
      <c r="KR61" s="9" t="e">
        <f t="shared" si="640"/>
        <v>#DIV/0!</v>
      </c>
      <c r="KS61" s="9" t="e">
        <f t="shared" si="640"/>
        <v>#DIV/0!</v>
      </c>
      <c r="KT61" s="9" t="e">
        <f t="shared" si="640"/>
        <v>#DIV/0!</v>
      </c>
      <c r="KU61" s="9" t="e">
        <f t="shared" si="640"/>
        <v>#DIV/0!</v>
      </c>
      <c r="KV61" s="9" t="e">
        <f t="shared" si="640"/>
        <v>#DIV/0!</v>
      </c>
      <c r="KW61" s="9" t="e">
        <f t="shared" si="640"/>
        <v>#DIV/0!</v>
      </c>
      <c r="KX61" s="9" t="e">
        <f t="shared" si="640"/>
        <v>#DIV/0!</v>
      </c>
      <c r="KY61" s="9" t="e">
        <f t="shared" si="640"/>
        <v>#DIV/0!</v>
      </c>
      <c r="KZ61" s="9" t="e">
        <f t="shared" si="640"/>
        <v>#DIV/0!</v>
      </c>
      <c r="LA61" s="9" t="e">
        <f t="shared" si="640"/>
        <v>#DIV/0!</v>
      </c>
      <c r="LB61" s="9" t="e">
        <f>AVERAGE(LB62:LB63)</f>
        <v>#DIV/0!</v>
      </c>
      <c r="LC61" s="9" t="e">
        <f t="shared" ref="LC61" si="641">AVERAGE(LC62:LC63)</f>
        <v>#DIV/0!</v>
      </c>
      <c r="LD61" s="10"/>
      <c r="LF61" s="9">
        <f t="shared" ref="LF61:LP61" si="642">AVERAGE(LF62:LF63)</f>
        <v>5</v>
      </c>
      <c r="LG61" s="9" t="e">
        <f t="shared" si="642"/>
        <v>#DIV/0!</v>
      </c>
      <c r="LH61" s="9" t="e">
        <f t="shared" si="642"/>
        <v>#DIV/0!</v>
      </c>
      <c r="LI61" s="9" t="e">
        <f t="shared" si="642"/>
        <v>#DIV/0!</v>
      </c>
      <c r="LJ61" s="9" t="e">
        <f t="shared" si="642"/>
        <v>#DIV/0!</v>
      </c>
      <c r="LK61" s="9" t="e">
        <f t="shared" si="642"/>
        <v>#DIV/0!</v>
      </c>
      <c r="LL61" s="9" t="e">
        <f t="shared" si="642"/>
        <v>#DIV/0!</v>
      </c>
      <c r="LM61" s="9" t="e">
        <f t="shared" si="642"/>
        <v>#DIV/0!</v>
      </c>
      <c r="LN61" s="9" t="e">
        <f t="shared" si="642"/>
        <v>#DIV/0!</v>
      </c>
      <c r="LO61" s="9" t="e">
        <f t="shared" si="642"/>
        <v>#DIV/0!</v>
      </c>
      <c r="LP61" s="9" t="e">
        <f t="shared" si="642"/>
        <v>#DIV/0!</v>
      </c>
      <c r="LQ61" s="9" t="e">
        <f>AVERAGE(LQ62:LQ63)</f>
        <v>#DIV/0!</v>
      </c>
      <c r="LR61" s="9" t="e">
        <f t="shared" ref="LR61" si="643">AVERAGE(LR62:LR63)</f>
        <v>#DIV/0!</v>
      </c>
      <c r="LS61" s="10"/>
      <c r="LU61" s="9">
        <f t="shared" ref="LU61:ME61" si="644">AVERAGE(LU62:LU63)</f>
        <v>5</v>
      </c>
      <c r="LV61" s="9" t="e">
        <f t="shared" si="644"/>
        <v>#DIV/0!</v>
      </c>
      <c r="LW61" s="9" t="e">
        <f t="shared" si="644"/>
        <v>#DIV/0!</v>
      </c>
      <c r="LX61" s="9" t="e">
        <f t="shared" si="644"/>
        <v>#DIV/0!</v>
      </c>
      <c r="LY61" s="9" t="e">
        <f t="shared" si="644"/>
        <v>#DIV/0!</v>
      </c>
      <c r="LZ61" s="9" t="e">
        <f t="shared" si="644"/>
        <v>#DIV/0!</v>
      </c>
      <c r="MA61" s="9" t="e">
        <f t="shared" si="644"/>
        <v>#DIV/0!</v>
      </c>
      <c r="MB61" s="9" t="e">
        <f t="shared" si="644"/>
        <v>#DIV/0!</v>
      </c>
      <c r="MC61" s="9" t="e">
        <f t="shared" si="644"/>
        <v>#DIV/0!</v>
      </c>
      <c r="MD61" s="9" t="e">
        <f t="shared" si="644"/>
        <v>#DIV/0!</v>
      </c>
      <c r="ME61" s="9" t="e">
        <f t="shared" si="644"/>
        <v>#DIV/0!</v>
      </c>
      <c r="MF61" s="9" t="e">
        <f>AVERAGE(MF62:MF63)</f>
        <v>#DIV/0!</v>
      </c>
      <c r="MG61" s="9" t="e">
        <f t="shared" ref="MG61" si="645">AVERAGE(MG62:MG63)</f>
        <v>#DIV/0!</v>
      </c>
      <c r="MH61" s="10"/>
      <c r="MJ61" s="110"/>
    </row>
    <row r="62" spans="1:348" outlineLevel="1">
      <c r="A62" s="120" t="s">
        <v>54</v>
      </c>
      <c r="B62" s="11" t="s">
        <v>55</v>
      </c>
      <c r="C62" s="12">
        <v>3</v>
      </c>
      <c r="D62" s="12"/>
      <c r="E62" s="9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R62" s="12">
        <v>3</v>
      </c>
      <c r="S62" s="12"/>
      <c r="T62" s="9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G62" s="12">
        <v>3</v>
      </c>
      <c r="AH62" s="12"/>
      <c r="AI62" s="9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V62" s="12">
        <v>3</v>
      </c>
      <c r="AW62" s="12"/>
      <c r="AX62" s="9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K62" s="12">
        <v>3</v>
      </c>
      <c r="BL62" s="12"/>
      <c r="BM62" s="9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Z62" s="12">
        <v>3</v>
      </c>
      <c r="CA62" s="12"/>
      <c r="CB62" s="9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O62" s="12">
        <v>3</v>
      </c>
      <c r="CP62" s="12"/>
      <c r="CQ62" s="9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D62" s="12">
        <v>3</v>
      </c>
      <c r="DE62" s="12"/>
      <c r="DF62" s="9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S62" s="12">
        <v>3</v>
      </c>
      <c r="DT62" s="12"/>
      <c r="DU62" s="9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H62" s="12">
        <v>3</v>
      </c>
      <c r="EI62" s="12"/>
      <c r="EJ62" s="9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W62" s="12">
        <v>3</v>
      </c>
      <c r="EX62" s="12"/>
      <c r="EY62" s="9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L62" s="12">
        <v>5</v>
      </c>
      <c r="FM62" s="12"/>
      <c r="FN62" s="9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GA62" s="12">
        <v>5</v>
      </c>
      <c r="GB62" s="12"/>
      <c r="GC62" s="9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P62" s="12">
        <v>5</v>
      </c>
      <c r="GQ62" s="12"/>
      <c r="GR62" s="9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E62" s="12">
        <v>5</v>
      </c>
      <c r="HF62" s="12"/>
      <c r="HG62" s="9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T62" s="12">
        <v>5</v>
      </c>
      <c r="HU62" s="12"/>
      <c r="HV62" s="9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I62" s="12">
        <v>5</v>
      </c>
      <c r="IJ62" s="12"/>
      <c r="IK62" s="92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X62" s="12">
        <v>5</v>
      </c>
      <c r="IY62" s="12"/>
      <c r="IZ62" s="92"/>
      <c r="JA62" s="12"/>
      <c r="JB62" s="12"/>
      <c r="JC62" s="12"/>
      <c r="JD62" s="12"/>
      <c r="JE62" s="12"/>
      <c r="JF62" s="12"/>
      <c r="JG62" s="12"/>
      <c r="JH62" s="12"/>
      <c r="JI62" s="12"/>
      <c r="JJ62" s="12"/>
      <c r="JK62" s="12"/>
      <c r="JM62" s="12">
        <v>5</v>
      </c>
      <c r="JN62" s="12"/>
      <c r="JO62" s="92"/>
      <c r="JP62" s="12"/>
      <c r="JQ62" s="12"/>
      <c r="JR62" s="12"/>
      <c r="JS62" s="12"/>
      <c r="JT62" s="12"/>
      <c r="JU62" s="12"/>
      <c r="JV62" s="12"/>
      <c r="JW62" s="12"/>
      <c r="JX62" s="12"/>
      <c r="JY62" s="12"/>
      <c r="JZ62" s="12"/>
      <c r="KB62" s="12">
        <v>5</v>
      </c>
      <c r="KC62" s="12"/>
      <c r="KD62" s="92"/>
      <c r="KE62" s="12"/>
      <c r="KF62" s="12"/>
      <c r="KG62" s="12"/>
      <c r="KH62" s="12"/>
      <c r="KI62" s="12"/>
      <c r="KJ62" s="12"/>
      <c r="KK62" s="12"/>
      <c r="KL62" s="12"/>
      <c r="KM62" s="12"/>
      <c r="KN62" s="12"/>
      <c r="KO62" s="12"/>
      <c r="KQ62" s="12">
        <v>3</v>
      </c>
      <c r="KR62" s="12"/>
      <c r="KS62" s="92"/>
      <c r="KT62" s="12"/>
      <c r="KU62" s="12"/>
      <c r="KV62" s="12"/>
      <c r="KW62" s="12"/>
      <c r="KX62" s="12"/>
      <c r="KY62" s="12"/>
      <c r="KZ62" s="12"/>
      <c r="LA62" s="12"/>
      <c r="LB62" s="12"/>
      <c r="LC62" s="12"/>
      <c r="LD62" s="12"/>
      <c r="LF62" s="12">
        <v>5</v>
      </c>
      <c r="LG62" s="12"/>
      <c r="LH62" s="92"/>
      <c r="LI62" s="12"/>
      <c r="LJ62" s="12"/>
      <c r="LK62" s="12"/>
      <c r="LL62" s="12"/>
      <c r="LM62" s="12"/>
      <c r="LN62" s="12"/>
      <c r="LO62" s="12"/>
      <c r="LP62" s="12"/>
      <c r="LQ62" s="12"/>
      <c r="LR62" s="12"/>
      <c r="LS62" s="12"/>
      <c r="LU62" s="12">
        <v>5</v>
      </c>
      <c r="LV62" s="12"/>
      <c r="LW62" s="92"/>
      <c r="LX62" s="12"/>
      <c r="LY62" s="12"/>
      <c r="LZ62" s="12"/>
      <c r="MA62" s="12"/>
      <c r="MB62" s="12"/>
      <c r="MC62" s="12"/>
      <c r="MD62" s="12"/>
      <c r="ME62" s="12"/>
      <c r="MF62" s="12"/>
      <c r="MG62" s="12"/>
      <c r="MH62" s="12"/>
      <c r="MJ62" s="108"/>
    </row>
    <row r="63" spans="1:348" outlineLevel="1">
      <c r="A63" s="132"/>
      <c r="B63" s="11" t="s">
        <v>56</v>
      </c>
      <c r="C63" s="12">
        <v>3</v>
      </c>
      <c r="D63" s="12"/>
      <c r="E63" s="9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R63" s="12">
        <v>3</v>
      </c>
      <c r="S63" s="12"/>
      <c r="T63" s="9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G63" s="12">
        <v>3</v>
      </c>
      <c r="AH63" s="12"/>
      <c r="AI63" s="9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V63" s="12">
        <v>3</v>
      </c>
      <c r="AW63" s="12"/>
      <c r="AX63" s="9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K63" s="12">
        <v>3</v>
      </c>
      <c r="BL63" s="12"/>
      <c r="BM63" s="9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Z63" s="12">
        <v>3</v>
      </c>
      <c r="CA63" s="12"/>
      <c r="CB63" s="9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O63" s="12">
        <v>3</v>
      </c>
      <c r="CP63" s="12"/>
      <c r="CQ63" s="9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D63" s="12">
        <v>3</v>
      </c>
      <c r="DE63" s="12"/>
      <c r="DF63" s="9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S63" s="12">
        <v>3</v>
      </c>
      <c r="DT63" s="12"/>
      <c r="DU63" s="9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H63" s="12">
        <v>3</v>
      </c>
      <c r="EI63" s="12"/>
      <c r="EJ63" s="9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W63" s="12">
        <v>3</v>
      </c>
      <c r="EX63" s="12"/>
      <c r="EY63" s="9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L63" s="12">
        <v>3</v>
      </c>
      <c r="FM63" s="12"/>
      <c r="FN63" s="9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GA63" s="12">
        <v>5</v>
      </c>
      <c r="GB63" s="12"/>
      <c r="GC63" s="9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P63" s="12">
        <v>5</v>
      </c>
      <c r="GQ63" s="12"/>
      <c r="GR63" s="9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E63" s="12">
        <v>5</v>
      </c>
      <c r="HF63" s="12"/>
      <c r="HG63" s="9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T63" s="12">
        <v>5</v>
      </c>
      <c r="HU63" s="12"/>
      <c r="HV63" s="9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I63" s="12">
        <v>5</v>
      </c>
      <c r="IJ63" s="12"/>
      <c r="IK63" s="92"/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  <c r="IX63" s="12">
        <v>5</v>
      </c>
      <c r="IY63" s="12"/>
      <c r="IZ63" s="92"/>
      <c r="JA63" s="12"/>
      <c r="JB63" s="12"/>
      <c r="JC63" s="12"/>
      <c r="JD63" s="12"/>
      <c r="JE63" s="12"/>
      <c r="JF63" s="12"/>
      <c r="JG63" s="12"/>
      <c r="JH63" s="12"/>
      <c r="JI63" s="12"/>
      <c r="JJ63" s="12"/>
      <c r="JK63" s="12"/>
      <c r="JM63" s="12">
        <v>5</v>
      </c>
      <c r="JN63" s="12"/>
      <c r="JO63" s="92"/>
      <c r="JP63" s="12"/>
      <c r="JQ63" s="12"/>
      <c r="JR63" s="12"/>
      <c r="JS63" s="12"/>
      <c r="JT63" s="12"/>
      <c r="JU63" s="12"/>
      <c r="JV63" s="12"/>
      <c r="JW63" s="12"/>
      <c r="JX63" s="12"/>
      <c r="JY63" s="12"/>
      <c r="JZ63" s="12"/>
      <c r="KB63" s="12">
        <v>5</v>
      </c>
      <c r="KC63" s="12"/>
      <c r="KD63" s="92"/>
      <c r="KE63" s="12"/>
      <c r="KF63" s="12"/>
      <c r="KG63" s="12"/>
      <c r="KH63" s="12"/>
      <c r="KI63" s="12"/>
      <c r="KJ63" s="12"/>
      <c r="KK63" s="12"/>
      <c r="KL63" s="12"/>
      <c r="KM63" s="12"/>
      <c r="KN63" s="12"/>
      <c r="KO63" s="12"/>
      <c r="KQ63" s="12">
        <v>3</v>
      </c>
      <c r="KR63" s="12"/>
      <c r="KS63" s="92"/>
      <c r="KT63" s="12"/>
      <c r="KU63" s="12"/>
      <c r="KV63" s="12"/>
      <c r="KW63" s="12"/>
      <c r="KX63" s="12"/>
      <c r="KY63" s="12"/>
      <c r="KZ63" s="12"/>
      <c r="LA63" s="12"/>
      <c r="LB63" s="12"/>
      <c r="LC63" s="12"/>
      <c r="LD63" s="12"/>
      <c r="LF63" s="12">
        <v>5</v>
      </c>
      <c r="LG63" s="12"/>
      <c r="LH63" s="92"/>
      <c r="LI63" s="12"/>
      <c r="LJ63" s="12"/>
      <c r="LK63" s="12"/>
      <c r="LL63" s="12"/>
      <c r="LM63" s="12"/>
      <c r="LN63" s="12"/>
      <c r="LO63" s="12"/>
      <c r="LP63" s="12"/>
      <c r="LQ63" s="12"/>
      <c r="LR63" s="12"/>
      <c r="LS63" s="12"/>
      <c r="LU63" s="12">
        <v>5</v>
      </c>
      <c r="LV63" s="12"/>
      <c r="LW63" s="92"/>
      <c r="LX63" s="12"/>
      <c r="LY63" s="12"/>
      <c r="LZ63" s="12"/>
      <c r="MA63" s="12"/>
      <c r="MB63" s="12"/>
      <c r="MC63" s="12"/>
      <c r="MD63" s="12"/>
      <c r="ME63" s="12"/>
      <c r="MF63" s="12"/>
      <c r="MG63" s="12"/>
      <c r="MH63" s="12"/>
      <c r="MJ63" s="110"/>
    </row>
    <row r="64" spans="1:348">
      <c r="A64" s="27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6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6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6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6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6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6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6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6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6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6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6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6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6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6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6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6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6"/>
      <c r="IX64" s="12"/>
      <c r="IY64" s="12"/>
      <c r="IZ64" s="12"/>
      <c r="JA64" s="12"/>
      <c r="JB64" s="12"/>
      <c r="JC64" s="12"/>
      <c r="JD64" s="12"/>
      <c r="JE64" s="12"/>
      <c r="JF64" s="12"/>
      <c r="JG64" s="12"/>
      <c r="JH64" s="12"/>
      <c r="JI64" s="12"/>
      <c r="JJ64" s="12"/>
      <c r="JK64" s="16"/>
      <c r="JM64" s="12"/>
      <c r="JN64" s="12"/>
      <c r="JO64" s="12"/>
      <c r="JP64" s="12"/>
      <c r="JQ64" s="12"/>
      <c r="JR64" s="12"/>
      <c r="JS64" s="12"/>
      <c r="JT64" s="12"/>
      <c r="JU64" s="12"/>
      <c r="JV64" s="12"/>
      <c r="JW64" s="12"/>
      <c r="JX64" s="12"/>
      <c r="JY64" s="12"/>
      <c r="JZ64" s="16"/>
      <c r="KB64" s="12"/>
      <c r="KC64" s="12"/>
      <c r="KD64" s="12"/>
      <c r="KE64" s="12"/>
      <c r="KF64" s="12"/>
      <c r="KG64" s="12"/>
      <c r="KH64" s="12"/>
      <c r="KI64" s="12"/>
      <c r="KJ64" s="12"/>
      <c r="KK64" s="12"/>
      <c r="KL64" s="12"/>
      <c r="KM64" s="12"/>
      <c r="KN64" s="12"/>
      <c r="KO64" s="16"/>
      <c r="KQ64" s="12"/>
      <c r="KR64" s="12"/>
      <c r="KS64" s="12"/>
      <c r="KT64" s="12"/>
      <c r="KU64" s="12"/>
      <c r="KV64" s="12"/>
      <c r="KW64" s="12"/>
      <c r="KX64" s="12"/>
      <c r="KY64" s="12"/>
      <c r="KZ64" s="12"/>
      <c r="LA64" s="12"/>
      <c r="LB64" s="12"/>
      <c r="LC64" s="12"/>
      <c r="LD64" s="16"/>
      <c r="LF64" s="12"/>
      <c r="LG64" s="12"/>
      <c r="LH64" s="12"/>
      <c r="LI64" s="12"/>
      <c r="LJ64" s="12"/>
      <c r="LK64" s="12"/>
      <c r="LL64" s="12"/>
      <c r="LM64" s="12"/>
      <c r="LN64" s="12"/>
      <c r="LO64" s="12"/>
      <c r="LP64" s="12"/>
      <c r="LQ64" s="12"/>
      <c r="LR64" s="12"/>
      <c r="LS64" s="16"/>
      <c r="LU64" s="12"/>
      <c r="LV64" s="12"/>
      <c r="LW64" s="12"/>
      <c r="LX64" s="12"/>
      <c r="LY64" s="12"/>
      <c r="LZ64" s="12"/>
      <c r="MA64" s="12"/>
      <c r="MB64" s="12"/>
      <c r="MC64" s="12"/>
      <c r="MD64" s="12"/>
      <c r="ME64" s="12"/>
      <c r="MF64" s="12"/>
      <c r="MG64" s="12"/>
      <c r="MH64" s="16"/>
      <c r="MJ64" s="110"/>
    </row>
    <row r="65" spans="1:348">
      <c r="A65" s="22" t="s">
        <v>57</v>
      </c>
      <c r="B65" s="9" t="s">
        <v>9</v>
      </c>
      <c r="C65" s="9" t="e">
        <f t="shared" ref="C65:G65" si="646">AVERAGE(C66:C68)</f>
        <v>#DIV/0!</v>
      </c>
      <c r="D65" s="9" t="e">
        <f t="shared" si="646"/>
        <v>#DIV/0!</v>
      </c>
      <c r="E65" s="9" t="e">
        <f t="shared" si="646"/>
        <v>#DIV/0!</v>
      </c>
      <c r="F65" s="9" t="e">
        <f t="shared" si="646"/>
        <v>#DIV/0!</v>
      </c>
      <c r="G65" s="9" t="e">
        <f t="shared" si="646"/>
        <v>#DIV/0!</v>
      </c>
      <c r="H65" s="9" t="e">
        <f t="shared" ref="H65:M65" si="647">AVERAGE(H66:H68)</f>
        <v>#DIV/0!</v>
      </c>
      <c r="I65" s="9" t="e">
        <f t="shared" si="647"/>
        <v>#DIV/0!</v>
      </c>
      <c r="J65" s="9" t="e">
        <f t="shared" si="647"/>
        <v>#DIV/0!</v>
      </c>
      <c r="K65" s="9" t="e">
        <f t="shared" si="647"/>
        <v>#DIV/0!</v>
      </c>
      <c r="L65" s="9" t="e">
        <f t="shared" si="647"/>
        <v>#DIV/0!</v>
      </c>
      <c r="M65" s="9" t="e">
        <f t="shared" si="647"/>
        <v>#DIV/0!</v>
      </c>
      <c r="N65" s="9" t="e">
        <f>AVERAGE(N66:N68)</f>
        <v>#DIV/0!</v>
      </c>
      <c r="O65" s="9" t="e">
        <f t="shared" ref="O65" si="648">AVERAGE(O66:O68)</f>
        <v>#DIV/0!</v>
      </c>
      <c r="P65" s="10"/>
      <c r="R65" s="9" t="e">
        <f t="shared" ref="R65:AB65" si="649">AVERAGE(R66:R68)</f>
        <v>#DIV/0!</v>
      </c>
      <c r="S65" s="9" t="e">
        <f t="shared" si="649"/>
        <v>#DIV/0!</v>
      </c>
      <c r="T65" s="9" t="e">
        <f t="shared" si="649"/>
        <v>#DIV/0!</v>
      </c>
      <c r="U65" s="9" t="e">
        <f t="shared" si="649"/>
        <v>#DIV/0!</v>
      </c>
      <c r="V65" s="9" t="e">
        <f t="shared" si="649"/>
        <v>#DIV/0!</v>
      </c>
      <c r="W65" s="9" t="e">
        <f t="shared" si="649"/>
        <v>#DIV/0!</v>
      </c>
      <c r="X65" s="9" t="e">
        <f t="shared" si="649"/>
        <v>#DIV/0!</v>
      </c>
      <c r="Y65" s="9" t="e">
        <f t="shared" si="649"/>
        <v>#DIV/0!</v>
      </c>
      <c r="Z65" s="9" t="e">
        <f t="shared" si="649"/>
        <v>#DIV/0!</v>
      </c>
      <c r="AA65" s="9" t="e">
        <f t="shared" si="649"/>
        <v>#DIV/0!</v>
      </c>
      <c r="AB65" s="9" t="e">
        <f t="shared" si="649"/>
        <v>#DIV/0!</v>
      </c>
      <c r="AC65" s="9" t="e">
        <f>AVERAGE(AC66:AC68)</f>
        <v>#DIV/0!</v>
      </c>
      <c r="AD65" s="9" t="e">
        <f t="shared" ref="AD65" si="650">AVERAGE(AD66:AD68)</f>
        <v>#DIV/0!</v>
      </c>
      <c r="AE65" s="10"/>
      <c r="AG65" s="9" t="e">
        <f t="shared" ref="AG65:AQ65" si="651">AVERAGE(AG66:AG68)</f>
        <v>#DIV/0!</v>
      </c>
      <c r="AH65" s="9" t="e">
        <f t="shared" si="651"/>
        <v>#DIV/0!</v>
      </c>
      <c r="AI65" s="9" t="e">
        <f t="shared" si="651"/>
        <v>#DIV/0!</v>
      </c>
      <c r="AJ65" s="9" t="e">
        <f t="shared" si="651"/>
        <v>#DIV/0!</v>
      </c>
      <c r="AK65" s="9" t="e">
        <f t="shared" si="651"/>
        <v>#DIV/0!</v>
      </c>
      <c r="AL65" s="9" t="e">
        <f t="shared" si="651"/>
        <v>#DIV/0!</v>
      </c>
      <c r="AM65" s="9" t="e">
        <f t="shared" si="651"/>
        <v>#DIV/0!</v>
      </c>
      <c r="AN65" s="9" t="e">
        <f t="shared" si="651"/>
        <v>#DIV/0!</v>
      </c>
      <c r="AO65" s="9" t="e">
        <f t="shared" si="651"/>
        <v>#DIV/0!</v>
      </c>
      <c r="AP65" s="9" t="e">
        <f t="shared" si="651"/>
        <v>#DIV/0!</v>
      </c>
      <c r="AQ65" s="9" t="e">
        <f t="shared" si="651"/>
        <v>#DIV/0!</v>
      </c>
      <c r="AR65" s="9" t="e">
        <f>AVERAGE(AR66:AR68)</f>
        <v>#DIV/0!</v>
      </c>
      <c r="AS65" s="9" t="e">
        <f t="shared" ref="AS65" si="652">AVERAGE(AS66:AS68)</f>
        <v>#DIV/0!</v>
      </c>
      <c r="AT65" s="10"/>
      <c r="AV65" s="9" t="e">
        <f t="shared" ref="AV65:BF65" si="653">AVERAGE(AV66:AV68)</f>
        <v>#DIV/0!</v>
      </c>
      <c r="AW65" s="9" t="e">
        <f t="shared" si="653"/>
        <v>#DIV/0!</v>
      </c>
      <c r="AX65" s="9" t="e">
        <f t="shared" si="653"/>
        <v>#DIV/0!</v>
      </c>
      <c r="AY65" s="9" t="e">
        <f t="shared" si="653"/>
        <v>#DIV/0!</v>
      </c>
      <c r="AZ65" s="9" t="e">
        <f t="shared" si="653"/>
        <v>#DIV/0!</v>
      </c>
      <c r="BA65" s="9" t="e">
        <f t="shared" si="653"/>
        <v>#DIV/0!</v>
      </c>
      <c r="BB65" s="9" t="e">
        <f t="shared" si="653"/>
        <v>#DIV/0!</v>
      </c>
      <c r="BC65" s="9" t="e">
        <f t="shared" si="653"/>
        <v>#DIV/0!</v>
      </c>
      <c r="BD65" s="9" t="e">
        <f t="shared" si="653"/>
        <v>#DIV/0!</v>
      </c>
      <c r="BE65" s="9" t="e">
        <f t="shared" si="653"/>
        <v>#DIV/0!</v>
      </c>
      <c r="BF65" s="9" t="e">
        <f t="shared" si="653"/>
        <v>#DIV/0!</v>
      </c>
      <c r="BG65" s="9" t="e">
        <f>AVERAGE(BG66:BG68)</f>
        <v>#DIV/0!</v>
      </c>
      <c r="BH65" s="9" t="e">
        <f t="shared" ref="BH65" si="654">AVERAGE(BH66:BH68)</f>
        <v>#DIV/0!</v>
      </c>
      <c r="BI65" s="10"/>
      <c r="BK65" s="9" t="e">
        <f t="shared" ref="BK65:BU65" si="655">AVERAGE(BK66:BK68)</f>
        <v>#DIV/0!</v>
      </c>
      <c r="BL65" s="9" t="e">
        <f t="shared" si="655"/>
        <v>#DIV/0!</v>
      </c>
      <c r="BM65" s="9" t="e">
        <f t="shared" si="655"/>
        <v>#DIV/0!</v>
      </c>
      <c r="BN65" s="9" t="e">
        <f t="shared" si="655"/>
        <v>#DIV/0!</v>
      </c>
      <c r="BO65" s="9" t="e">
        <f t="shared" si="655"/>
        <v>#DIV/0!</v>
      </c>
      <c r="BP65" s="9" t="e">
        <f t="shared" si="655"/>
        <v>#DIV/0!</v>
      </c>
      <c r="BQ65" s="9" t="e">
        <f t="shared" si="655"/>
        <v>#DIV/0!</v>
      </c>
      <c r="BR65" s="9" t="e">
        <f t="shared" si="655"/>
        <v>#DIV/0!</v>
      </c>
      <c r="BS65" s="9" t="e">
        <f t="shared" si="655"/>
        <v>#DIV/0!</v>
      </c>
      <c r="BT65" s="9" t="e">
        <f t="shared" si="655"/>
        <v>#DIV/0!</v>
      </c>
      <c r="BU65" s="9" t="e">
        <f t="shared" si="655"/>
        <v>#DIV/0!</v>
      </c>
      <c r="BV65" s="9" t="e">
        <f>AVERAGE(BV66:BV68)</f>
        <v>#DIV/0!</v>
      </c>
      <c r="BW65" s="9" t="e">
        <f t="shared" ref="BW65" si="656">AVERAGE(BW66:BW68)</f>
        <v>#DIV/0!</v>
      </c>
      <c r="BX65" s="10"/>
      <c r="BZ65" s="9" t="e">
        <f t="shared" ref="BZ65:CJ65" si="657">AVERAGE(BZ66:BZ68)</f>
        <v>#DIV/0!</v>
      </c>
      <c r="CA65" s="9" t="e">
        <f t="shared" si="657"/>
        <v>#DIV/0!</v>
      </c>
      <c r="CB65" s="9" t="e">
        <f t="shared" si="657"/>
        <v>#DIV/0!</v>
      </c>
      <c r="CC65" s="9" t="e">
        <f t="shared" si="657"/>
        <v>#DIV/0!</v>
      </c>
      <c r="CD65" s="9" t="e">
        <f t="shared" si="657"/>
        <v>#DIV/0!</v>
      </c>
      <c r="CE65" s="9" t="e">
        <f t="shared" si="657"/>
        <v>#DIV/0!</v>
      </c>
      <c r="CF65" s="9" t="e">
        <f t="shared" si="657"/>
        <v>#DIV/0!</v>
      </c>
      <c r="CG65" s="9" t="e">
        <f t="shared" si="657"/>
        <v>#DIV/0!</v>
      </c>
      <c r="CH65" s="9" t="e">
        <f t="shared" si="657"/>
        <v>#DIV/0!</v>
      </c>
      <c r="CI65" s="9" t="e">
        <f t="shared" si="657"/>
        <v>#DIV/0!</v>
      </c>
      <c r="CJ65" s="9" t="e">
        <f t="shared" si="657"/>
        <v>#DIV/0!</v>
      </c>
      <c r="CK65" s="9" t="e">
        <f>AVERAGE(CK66:CK68)</f>
        <v>#DIV/0!</v>
      </c>
      <c r="CL65" s="9" t="e">
        <f t="shared" ref="CL65" si="658">AVERAGE(CL66:CL68)</f>
        <v>#DIV/0!</v>
      </c>
      <c r="CM65" s="10"/>
      <c r="CO65" s="9" t="e">
        <f t="shared" ref="CO65:CY65" si="659">AVERAGE(CO66:CO68)</f>
        <v>#DIV/0!</v>
      </c>
      <c r="CP65" s="9" t="e">
        <f t="shared" si="659"/>
        <v>#DIV/0!</v>
      </c>
      <c r="CQ65" s="9" t="e">
        <f t="shared" si="659"/>
        <v>#DIV/0!</v>
      </c>
      <c r="CR65" s="9" t="e">
        <f t="shared" si="659"/>
        <v>#DIV/0!</v>
      </c>
      <c r="CS65" s="9" t="e">
        <f t="shared" si="659"/>
        <v>#DIV/0!</v>
      </c>
      <c r="CT65" s="9" t="e">
        <f t="shared" si="659"/>
        <v>#DIV/0!</v>
      </c>
      <c r="CU65" s="9" t="e">
        <f t="shared" si="659"/>
        <v>#DIV/0!</v>
      </c>
      <c r="CV65" s="9" t="e">
        <f t="shared" si="659"/>
        <v>#DIV/0!</v>
      </c>
      <c r="CW65" s="9" t="e">
        <f t="shared" si="659"/>
        <v>#DIV/0!</v>
      </c>
      <c r="CX65" s="9" t="e">
        <f t="shared" si="659"/>
        <v>#DIV/0!</v>
      </c>
      <c r="CY65" s="9" t="e">
        <f t="shared" si="659"/>
        <v>#DIV/0!</v>
      </c>
      <c r="CZ65" s="9" t="e">
        <f>AVERAGE(CZ66:CZ68)</f>
        <v>#DIV/0!</v>
      </c>
      <c r="DA65" s="9" t="e">
        <f t="shared" ref="DA65" si="660">AVERAGE(DA66:DA68)</f>
        <v>#DIV/0!</v>
      </c>
      <c r="DB65" s="10"/>
      <c r="DD65" s="9" t="e">
        <f t="shared" ref="DD65:DN65" si="661">AVERAGE(DD66:DD68)</f>
        <v>#DIV/0!</v>
      </c>
      <c r="DE65" s="9" t="e">
        <f t="shared" si="661"/>
        <v>#DIV/0!</v>
      </c>
      <c r="DF65" s="9" t="e">
        <f t="shared" si="661"/>
        <v>#DIV/0!</v>
      </c>
      <c r="DG65" s="9" t="e">
        <f t="shared" si="661"/>
        <v>#DIV/0!</v>
      </c>
      <c r="DH65" s="9" t="e">
        <f t="shared" si="661"/>
        <v>#DIV/0!</v>
      </c>
      <c r="DI65" s="9" t="e">
        <f t="shared" si="661"/>
        <v>#DIV/0!</v>
      </c>
      <c r="DJ65" s="9" t="e">
        <f t="shared" si="661"/>
        <v>#DIV/0!</v>
      </c>
      <c r="DK65" s="9" t="e">
        <f t="shared" si="661"/>
        <v>#DIV/0!</v>
      </c>
      <c r="DL65" s="9" t="e">
        <f t="shared" si="661"/>
        <v>#DIV/0!</v>
      </c>
      <c r="DM65" s="9" t="e">
        <f t="shared" si="661"/>
        <v>#DIV/0!</v>
      </c>
      <c r="DN65" s="9" t="e">
        <f t="shared" si="661"/>
        <v>#DIV/0!</v>
      </c>
      <c r="DO65" s="9" t="e">
        <f>AVERAGE(DO66:DO68)</f>
        <v>#DIV/0!</v>
      </c>
      <c r="DP65" s="9" t="e">
        <f t="shared" ref="DP65" si="662">AVERAGE(DP66:DP68)</f>
        <v>#DIV/0!</v>
      </c>
      <c r="DQ65" s="10"/>
      <c r="DS65" s="9" t="e">
        <f t="shared" ref="DS65:EC65" si="663">AVERAGE(DS66:DS68)</f>
        <v>#DIV/0!</v>
      </c>
      <c r="DT65" s="9" t="e">
        <f t="shared" si="663"/>
        <v>#DIV/0!</v>
      </c>
      <c r="DU65" s="9" t="e">
        <f t="shared" si="663"/>
        <v>#DIV/0!</v>
      </c>
      <c r="DV65" s="9" t="e">
        <f t="shared" si="663"/>
        <v>#DIV/0!</v>
      </c>
      <c r="DW65" s="9" t="e">
        <f t="shared" si="663"/>
        <v>#DIV/0!</v>
      </c>
      <c r="DX65" s="9" t="e">
        <f t="shared" si="663"/>
        <v>#DIV/0!</v>
      </c>
      <c r="DY65" s="9" t="e">
        <f t="shared" si="663"/>
        <v>#DIV/0!</v>
      </c>
      <c r="DZ65" s="9" t="e">
        <f t="shared" si="663"/>
        <v>#DIV/0!</v>
      </c>
      <c r="EA65" s="9" t="e">
        <f t="shared" si="663"/>
        <v>#DIV/0!</v>
      </c>
      <c r="EB65" s="9" t="e">
        <f t="shared" si="663"/>
        <v>#DIV/0!</v>
      </c>
      <c r="EC65" s="9" t="e">
        <f t="shared" si="663"/>
        <v>#DIV/0!</v>
      </c>
      <c r="ED65" s="9" t="e">
        <f>AVERAGE(ED66:ED68)</f>
        <v>#DIV/0!</v>
      </c>
      <c r="EE65" s="9" t="e">
        <f t="shared" ref="EE65" si="664">AVERAGE(EE66:EE68)</f>
        <v>#DIV/0!</v>
      </c>
      <c r="EF65" s="10"/>
      <c r="EH65" s="9" t="e">
        <f t="shared" ref="EH65:ER65" si="665">AVERAGE(EH66:EH68)</f>
        <v>#DIV/0!</v>
      </c>
      <c r="EI65" s="9" t="e">
        <f t="shared" si="665"/>
        <v>#DIV/0!</v>
      </c>
      <c r="EJ65" s="9" t="e">
        <f t="shared" si="665"/>
        <v>#DIV/0!</v>
      </c>
      <c r="EK65" s="9" t="e">
        <f t="shared" si="665"/>
        <v>#DIV/0!</v>
      </c>
      <c r="EL65" s="9" t="e">
        <f t="shared" si="665"/>
        <v>#DIV/0!</v>
      </c>
      <c r="EM65" s="9" t="e">
        <f t="shared" si="665"/>
        <v>#DIV/0!</v>
      </c>
      <c r="EN65" s="9" t="e">
        <f t="shared" si="665"/>
        <v>#DIV/0!</v>
      </c>
      <c r="EO65" s="9" t="e">
        <f t="shared" si="665"/>
        <v>#DIV/0!</v>
      </c>
      <c r="EP65" s="9" t="e">
        <f t="shared" si="665"/>
        <v>#DIV/0!</v>
      </c>
      <c r="EQ65" s="9" t="e">
        <f t="shared" si="665"/>
        <v>#DIV/0!</v>
      </c>
      <c r="ER65" s="9" t="e">
        <f t="shared" si="665"/>
        <v>#DIV/0!</v>
      </c>
      <c r="ES65" s="9" t="e">
        <f>AVERAGE(ES66:ES68)</f>
        <v>#DIV/0!</v>
      </c>
      <c r="ET65" s="9" t="e">
        <f t="shared" ref="ET65" si="666">AVERAGE(ET66:ET68)</f>
        <v>#DIV/0!</v>
      </c>
      <c r="EU65" s="10"/>
      <c r="EW65" s="9" t="e">
        <f t="shared" ref="EW65:FG65" si="667">AVERAGE(EW66:EW68)</f>
        <v>#DIV/0!</v>
      </c>
      <c r="EX65" s="9" t="e">
        <f t="shared" si="667"/>
        <v>#DIV/0!</v>
      </c>
      <c r="EY65" s="9" t="e">
        <f t="shared" si="667"/>
        <v>#DIV/0!</v>
      </c>
      <c r="EZ65" s="9" t="e">
        <f t="shared" si="667"/>
        <v>#DIV/0!</v>
      </c>
      <c r="FA65" s="9" t="e">
        <f t="shared" si="667"/>
        <v>#DIV/0!</v>
      </c>
      <c r="FB65" s="9" t="e">
        <f t="shared" si="667"/>
        <v>#DIV/0!</v>
      </c>
      <c r="FC65" s="9" t="e">
        <f t="shared" si="667"/>
        <v>#DIV/0!</v>
      </c>
      <c r="FD65" s="9" t="e">
        <f t="shared" si="667"/>
        <v>#DIV/0!</v>
      </c>
      <c r="FE65" s="9" t="e">
        <f t="shared" si="667"/>
        <v>#DIV/0!</v>
      </c>
      <c r="FF65" s="9" t="e">
        <f t="shared" si="667"/>
        <v>#DIV/0!</v>
      </c>
      <c r="FG65" s="9" t="e">
        <f t="shared" si="667"/>
        <v>#DIV/0!</v>
      </c>
      <c r="FH65" s="9" t="e">
        <f>AVERAGE(FH66:FH68)</f>
        <v>#DIV/0!</v>
      </c>
      <c r="FI65" s="9" t="e">
        <f t="shared" ref="FI65" si="668">AVERAGE(FI66:FI68)</f>
        <v>#DIV/0!</v>
      </c>
      <c r="FJ65" s="10"/>
      <c r="FL65" s="9" t="e">
        <f t="shared" ref="FL65:FV65" si="669">AVERAGE(FL66:FL68)</f>
        <v>#DIV/0!</v>
      </c>
      <c r="FM65" s="9" t="e">
        <f t="shared" si="669"/>
        <v>#DIV/0!</v>
      </c>
      <c r="FN65" s="9" t="e">
        <f t="shared" si="669"/>
        <v>#DIV/0!</v>
      </c>
      <c r="FO65" s="9" t="e">
        <f t="shared" si="669"/>
        <v>#DIV/0!</v>
      </c>
      <c r="FP65" s="9" t="e">
        <f t="shared" si="669"/>
        <v>#DIV/0!</v>
      </c>
      <c r="FQ65" s="9" t="e">
        <f t="shared" si="669"/>
        <v>#DIV/0!</v>
      </c>
      <c r="FR65" s="9" t="e">
        <f t="shared" si="669"/>
        <v>#DIV/0!</v>
      </c>
      <c r="FS65" s="9" t="e">
        <f t="shared" si="669"/>
        <v>#DIV/0!</v>
      </c>
      <c r="FT65" s="9" t="e">
        <f t="shared" si="669"/>
        <v>#DIV/0!</v>
      </c>
      <c r="FU65" s="9" t="e">
        <f t="shared" si="669"/>
        <v>#DIV/0!</v>
      </c>
      <c r="FV65" s="9" t="e">
        <f t="shared" si="669"/>
        <v>#DIV/0!</v>
      </c>
      <c r="FW65" s="9" t="e">
        <f>AVERAGE(FW66:FW68)</f>
        <v>#DIV/0!</v>
      </c>
      <c r="FX65" s="9" t="e">
        <f t="shared" ref="FX65" si="670">AVERAGE(FX66:FX68)</f>
        <v>#DIV/0!</v>
      </c>
      <c r="FY65" s="10"/>
      <c r="GA65" s="9" t="e">
        <f t="shared" ref="GA65:GK65" si="671">AVERAGE(GA66:GA68)</f>
        <v>#DIV/0!</v>
      </c>
      <c r="GB65" s="9" t="e">
        <f t="shared" si="671"/>
        <v>#DIV/0!</v>
      </c>
      <c r="GC65" s="9" t="e">
        <f t="shared" si="671"/>
        <v>#DIV/0!</v>
      </c>
      <c r="GD65" s="9" t="e">
        <f t="shared" si="671"/>
        <v>#DIV/0!</v>
      </c>
      <c r="GE65" s="9" t="e">
        <f t="shared" si="671"/>
        <v>#DIV/0!</v>
      </c>
      <c r="GF65" s="9" t="e">
        <f t="shared" si="671"/>
        <v>#DIV/0!</v>
      </c>
      <c r="GG65" s="9" t="e">
        <f t="shared" si="671"/>
        <v>#DIV/0!</v>
      </c>
      <c r="GH65" s="9" t="e">
        <f t="shared" si="671"/>
        <v>#DIV/0!</v>
      </c>
      <c r="GI65" s="9" t="e">
        <f t="shared" si="671"/>
        <v>#DIV/0!</v>
      </c>
      <c r="GJ65" s="9" t="e">
        <f t="shared" si="671"/>
        <v>#DIV/0!</v>
      </c>
      <c r="GK65" s="9" t="e">
        <f t="shared" si="671"/>
        <v>#DIV/0!</v>
      </c>
      <c r="GL65" s="9" t="e">
        <f>AVERAGE(GL66:GL68)</f>
        <v>#DIV/0!</v>
      </c>
      <c r="GM65" s="9" t="e">
        <f t="shared" ref="GM65" si="672">AVERAGE(GM66:GM68)</f>
        <v>#DIV/0!</v>
      </c>
      <c r="GN65" s="10"/>
      <c r="GP65" s="9" t="e">
        <f t="shared" ref="GP65:GZ65" si="673">AVERAGE(GP66:GP68)</f>
        <v>#DIV/0!</v>
      </c>
      <c r="GQ65" s="9" t="e">
        <f t="shared" si="673"/>
        <v>#DIV/0!</v>
      </c>
      <c r="GR65" s="9" t="e">
        <f t="shared" si="673"/>
        <v>#DIV/0!</v>
      </c>
      <c r="GS65" s="9" t="e">
        <f t="shared" si="673"/>
        <v>#DIV/0!</v>
      </c>
      <c r="GT65" s="9" t="e">
        <f t="shared" si="673"/>
        <v>#DIV/0!</v>
      </c>
      <c r="GU65" s="9" t="e">
        <f t="shared" si="673"/>
        <v>#DIV/0!</v>
      </c>
      <c r="GV65" s="9" t="e">
        <f t="shared" si="673"/>
        <v>#DIV/0!</v>
      </c>
      <c r="GW65" s="9" t="e">
        <f t="shared" si="673"/>
        <v>#DIV/0!</v>
      </c>
      <c r="GX65" s="9" t="e">
        <f t="shared" si="673"/>
        <v>#DIV/0!</v>
      </c>
      <c r="GY65" s="9" t="e">
        <f t="shared" si="673"/>
        <v>#DIV/0!</v>
      </c>
      <c r="GZ65" s="9" t="e">
        <f t="shared" si="673"/>
        <v>#DIV/0!</v>
      </c>
      <c r="HA65" s="9" t="e">
        <f>AVERAGE(HA66:HA68)</f>
        <v>#DIV/0!</v>
      </c>
      <c r="HB65" s="9" t="e">
        <f t="shared" ref="HB65" si="674">AVERAGE(HB66:HB68)</f>
        <v>#DIV/0!</v>
      </c>
      <c r="HC65" s="10"/>
      <c r="HE65" s="9" t="e">
        <f t="shared" ref="HE65:HO65" si="675">AVERAGE(HE66:HE68)</f>
        <v>#DIV/0!</v>
      </c>
      <c r="HF65" s="9" t="e">
        <f t="shared" si="675"/>
        <v>#DIV/0!</v>
      </c>
      <c r="HG65" s="9" t="e">
        <f t="shared" si="675"/>
        <v>#DIV/0!</v>
      </c>
      <c r="HH65" s="9" t="e">
        <f t="shared" si="675"/>
        <v>#DIV/0!</v>
      </c>
      <c r="HI65" s="9" t="e">
        <f t="shared" si="675"/>
        <v>#DIV/0!</v>
      </c>
      <c r="HJ65" s="9" t="e">
        <f t="shared" si="675"/>
        <v>#DIV/0!</v>
      </c>
      <c r="HK65" s="9" t="e">
        <f t="shared" si="675"/>
        <v>#DIV/0!</v>
      </c>
      <c r="HL65" s="9" t="e">
        <f t="shared" si="675"/>
        <v>#DIV/0!</v>
      </c>
      <c r="HM65" s="9" t="e">
        <f t="shared" si="675"/>
        <v>#DIV/0!</v>
      </c>
      <c r="HN65" s="9" t="e">
        <f t="shared" si="675"/>
        <v>#DIV/0!</v>
      </c>
      <c r="HO65" s="9" t="e">
        <f t="shared" si="675"/>
        <v>#DIV/0!</v>
      </c>
      <c r="HP65" s="9" t="e">
        <f>AVERAGE(HP66:HP68)</f>
        <v>#DIV/0!</v>
      </c>
      <c r="HQ65" s="9" t="e">
        <f t="shared" ref="HQ65" si="676">AVERAGE(HQ66:HQ68)</f>
        <v>#DIV/0!</v>
      </c>
      <c r="HR65" s="10"/>
      <c r="HT65" s="9" t="e">
        <f t="shared" ref="HT65:ID65" si="677">AVERAGE(HT66:HT68)</f>
        <v>#DIV/0!</v>
      </c>
      <c r="HU65" s="9" t="e">
        <f t="shared" si="677"/>
        <v>#DIV/0!</v>
      </c>
      <c r="HV65" s="9" t="e">
        <f t="shared" si="677"/>
        <v>#DIV/0!</v>
      </c>
      <c r="HW65" s="9" t="e">
        <f t="shared" si="677"/>
        <v>#DIV/0!</v>
      </c>
      <c r="HX65" s="9" t="e">
        <f t="shared" si="677"/>
        <v>#DIV/0!</v>
      </c>
      <c r="HY65" s="9" t="e">
        <f t="shared" si="677"/>
        <v>#DIV/0!</v>
      </c>
      <c r="HZ65" s="9" t="e">
        <f t="shared" si="677"/>
        <v>#DIV/0!</v>
      </c>
      <c r="IA65" s="9" t="e">
        <f t="shared" si="677"/>
        <v>#DIV/0!</v>
      </c>
      <c r="IB65" s="9" t="e">
        <f t="shared" si="677"/>
        <v>#DIV/0!</v>
      </c>
      <c r="IC65" s="9" t="e">
        <f t="shared" si="677"/>
        <v>#DIV/0!</v>
      </c>
      <c r="ID65" s="9" t="e">
        <f t="shared" si="677"/>
        <v>#DIV/0!</v>
      </c>
      <c r="IE65" s="9" t="e">
        <f>AVERAGE(IE66:IE68)</f>
        <v>#DIV/0!</v>
      </c>
      <c r="IF65" s="9" t="e">
        <f t="shared" ref="IF65" si="678">AVERAGE(IF66:IF68)</f>
        <v>#DIV/0!</v>
      </c>
      <c r="IG65" s="10"/>
      <c r="II65" s="9" t="e">
        <f t="shared" ref="II65:IS65" si="679">AVERAGE(II66:II68)</f>
        <v>#DIV/0!</v>
      </c>
      <c r="IJ65" s="9" t="e">
        <f t="shared" si="679"/>
        <v>#DIV/0!</v>
      </c>
      <c r="IK65" s="9" t="e">
        <f t="shared" si="679"/>
        <v>#DIV/0!</v>
      </c>
      <c r="IL65" s="9" t="e">
        <f t="shared" si="679"/>
        <v>#DIV/0!</v>
      </c>
      <c r="IM65" s="9" t="e">
        <f t="shared" si="679"/>
        <v>#DIV/0!</v>
      </c>
      <c r="IN65" s="9" t="e">
        <f t="shared" si="679"/>
        <v>#DIV/0!</v>
      </c>
      <c r="IO65" s="9" t="e">
        <f t="shared" si="679"/>
        <v>#DIV/0!</v>
      </c>
      <c r="IP65" s="9" t="e">
        <f t="shared" si="679"/>
        <v>#DIV/0!</v>
      </c>
      <c r="IQ65" s="9" t="e">
        <f t="shared" si="679"/>
        <v>#DIV/0!</v>
      </c>
      <c r="IR65" s="9" t="e">
        <f t="shared" si="679"/>
        <v>#DIV/0!</v>
      </c>
      <c r="IS65" s="9" t="e">
        <f t="shared" si="679"/>
        <v>#DIV/0!</v>
      </c>
      <c r="IT65" s="9" t="e">
        <f>AVERAGE(IT66:IT68)</f>
        <v>#DIV/0!</v>
      </c>
      <c r="IU65" s="9" t="e">
        <f t="shared" ref="IU65" si="680">AVERAGE(IU66:IU68)</f>
        <v>#DIV/0!</v>
      </c>
      <c r="IV65" s="10"/>
      <c r="IX65" s="9" t="e">
        <f t="shared" ref="IX65:JH65" si="681">AVERAGE(IX66:IX68)</f>
        <v>#DIV/0!</v>
      </c>
      <c r="IY65" s="9" t="e">
        <f t="shared" si="681"/>
        <v>#DIV/0!</v>
      </c>
      <c r="IZ65" s="9" t="e">
        <f t="shared" si="681"/>
        <v>#DIV/0!</v>
      </c>
      <c r="JA65" s="9" t="e">
        <f t="shared" si="681"/>
        <v>#DIV/0!</v>
      </c>
      <c r="JB65" s="9" t="e">
        <f t="shared" si="681"/>
        <v>#DIV/0!</v>
      </c>
      <c r="JC65" s="9" t="e">
        <f t="shared" si="681"/>
        <v>#DIV/0!</v>
      </c>
      <c r="JD65" s="9" t="e">
        <f t="shared" si="681"/>
        <v>#DIV/0!</v>
      </c>
      <c r="JE65" s="9" t="e">
        <f t="shared" si="681"/>
        <v>#DIV/0!</v>
      </c>
      <c r="JF65" s="9" t="e">
        <f t="shared" si="681"/>
        <v>#DIV/0!</v>
      </c>
      <c r="JG65" s="9" t="e">
        <f t="shared" si="681"/>
        <v>#DIV/0!</v>
      </c>
      <c r="JH65" s="9" t="e">
        <f t="shared" si="681"/>
        <v>#DIV/0!</v>
      </c>
      <c r="JI65" s="9" t="e">
        <f>AVERAGE(JI66:JI68)</f>
        <v>#DIV/0!</v>
      </c>
      <c r="JJ65" s="9" t="e">
        <f t="shared" ref="JJ65" si="682">AVERAGE(JJ66:JJ68)</f>
        <v>#DIV/0!</v>
      </c>
      <c r="JK65" s="10"/>
      <c r="JM65" s="9" t="e">
        <f t="shared" ref="JM65:JW65" si="683">AVERAGE(JM66:JM68)</f>
        <v>#DIV/0!</v>
      </c>
      <c r="JN65" s="9" t="e">
        <f t="shared" si="683"/>
        <v>#DIV/0!</v>
      </c>
      <c r="JO65" s="9" t="e">
        <f t="shared" si="683"/>
        <v>#DIV/0!</v>
      </c>
      <c r="JP65" s="9" t="e">
        <f t="shared" si="683"/>
        <v>#DIV/0!</v>
      </c>
      <c r="JQ65" s="9" t="e">
        <f t="shared" si="683"/>
        <v>#DIV/0!</v>
      </c>
      <c r="JR65" s="9" t="e">
        <f t="shared" si="683"/>
        <v>#DIV/0!</v>
      </c>
      <c r="JS65" s="9" t="e">
        <f t="shared" si="683"/>
        <v>#DIV/0!</v>
      </c>
      <c r="JT65" s="9" t="e">
        <f t="shared" si="683"/>
        <v>#DIV/0!</v>
      </c>
      <c r="JU65" s="9" t="e">
        <f t="shared" si="683"/>
        <v>#DIV/0!</v>
      </c>
      <c r="JV65" s="9" t="e">
        <f t="shared" si="683"/>
        <v>#DIV/0!</v>
      </c>
      <c r="JW65" s="9" t="e">
        <f t="shared" si="683"/>
        <v>#DIV/0!</v>
      </c>
      <c r="JX65" s="9" t="e">
        <f>AVERAGE(JX66:JX68)</f>
        <v>#DIV/0!</v>
      </c>
      <c r="JY65" s="9" t="e">
        <f t="shared" ref="JY65" si="684">AVERAGE(JY66:JY68)</f>
        <v>#DIV/0!</v>
      </c>
      <c r="JZ65" s="10"/>
      <c r="KB65" s="9" t="e">
        <f t="shared" ref="KB65:KL65" si="685">AVERAGE(KB66:KB68)</f>
        <v>#DIV/0!</v>
      </c>
      <c r="KC65" s="9" t="e">
        <f t="shared" si="685"/>
        <v>#DIV/0!</v>
      </c>
      <c r="KD65" s="9" t="e">
        <f t="shared" si="685"/>
        <v>#DIV/0!</v>
      </c>
      <c r="KE65" s="9" t="e">
        <f t="shared" si="685"/>
        <v>#DIV/0!</v>
      </c>
      <c r="KF65" s="9" t="e">
        <f t="shared" si="685"/>
        <v>#DIV/0!</v>
      </c>
      <c r="KG65" s="9" t="e">
        <f t="shared" si="685"/>
        <v>#DIV/0!</v>
      </c>
      <c r="KH65" s="9" t="e">
        <f t="shared" si="685"/>
        <v>#DIV/0!</v>
      </c>
      <c r="KI65" s="9" t="e">
        <f t="shared" si="685"/>
        <v>#DIV/0!</v>
      </c>
      <c r="KJ65" s="9" t="e">
        <f t="shared" si="685"/>
        <v>#DIV/0!</v>
      </c>
      <c r="KK65" s="9" t="e">
        <f t="shared" si="685"/>
        <v>#DIV/0!</v>
      </c>
      <c r="KL65" s="9" t="e">
        <f t="shared" si="685"/>
        <v>#DIV/0!</v>
      </c>
      <c r="KM65" s="9" t="e">
        <f>AVERAGE(KM66:KM68)</f>
        <v>#DIV/0!</v>
      </c>
      <c r="KN65" s="9" t="e">
        <f t="shared" ref="KN65" si="686">AVERAGE(KN66:KN68)</f>
        <v>#DIV/0!</v>
      </c>
      <c r="KO65" s="10"/>
      <c r="KQ65" s="9" t="e">
        <f t="shared" ref="KQ65:LA65" si="687">AVERAGE(KQ66:KQ68)</f>
        <v>#DIV/0!</v>
      </c>
      <c r="KR65" s="9" t="e">
        <f t="shared" si="687"/>
        <v>#DIV/0!</v>
      </c>
      <c r="KS65" s="9" t="e">
        <f t="shared" si="687"/>
        <v>#DIV/0!</v>
      </c>
      <c r="KT65" s="9" t="e">
        <f t="shared" si="687"/>
        <v>#DIV/0!</v>
      </c>
      <c r="KU65" s="9" t="e">
        <f t="shared" si="687"/>
        <v>#DIV/0!</v>
      </c>
      <c r="KV65" s="9" t="e">
        <f t="shared" si="687"/>
        <v>#DIV/0!</v>
      </c>
      <c r="KW65" s="9" t="e">
        <f t="shared" si="687"/>
        <v>#DIV/0!</v>
      </c>
      <c r="KX65" s="9" t="e">
        <f t="shared" si="687"/>
        <v>#DIV/0!</v>
      </c>
      <c r="KY65" s="9" t="e">
        <f t="shared" si="687"/>
        <v>#DIV/0!</v>
      </c>
      <c r="KZ65" s="9" t="e">
        <f t="shared" si="687"/>
        <v>#DIV/0!</v>
      </c>
      <c r="LA65" s="9" t="e">
        <f t="shared" si="687"/>
        <v>#DIV/0!</v>
      </c>
      <c r="LB65" s="9" t="e">
        <f>AVERAGE(LB66:LB68)</f>
        <v>#DIV/0!</v>
      </c>
      <c r="LC65" s="9" t="e">
        <f t="shared" ref="LC65" si="688">AVERAGE(LC66:LC68)</f>
        <v>#DIV/0!</v>
      </c>
      <c r="LD65" s="10"/>
      <c r="LF65" s="9" t="e">
        <f t="shared" ref="LF65:LP65" si="689">AVERAGE(LF66:LF68)</f>
        <v>#DIV/0!</v>
      </c>
      <c r="LG65" s="9" t="e">
        <f t="shared" si="689"/>
        <v>#DIV/0!</v>
      </c>
      <c r="LH65" s="9" t="e">
        <f t="shared" si="689"/>
        <v>#DIV/0!</v>
      </c>
      <c r="LI65" s="9" t="e">
        <f t="shared" si="689"/>
        <v>#DIV/0!</v>
      </c>
      <c r="LJ65" s="9" t="e">
        <f t="shared" si="689"/>
        <v>#DIV/0!</v>
      </c>
      <c r="LK65" s="9" t="e">
        <f t="shared" si="689"/>
        <v>#DIV/0!</v>
      </c>
      <c r="LL65" s="9" t="e">
        <f t="shared" si="689"/>
        <v>#DIV/0!</v>
      </c>
      <c r="LM65" s="9" t="e">
        <f t="shared" si="689"/>
        <v>#DIV/0!</v>
      </c>
      <c r="LN65" s="9" t="e">
        <f t="shared" si="689"/>
        <v>#DIV/0!</v>
      </c>
      <c r="LO65" s="9" t="e">
        <f t="shared" si="689"/>
        <v>#DIV/0!</v>
      </c>
      <c r="LP65" s="9" t="e">
        <f t="shared" si="689"/>
        <v>#DIV/0!</v>
      </c>
      <c r="LQ65" s="9" t="e">
        <f>AVERAGE(LQ66:LQ68)</f>
        <v>#DIV/0!</v>
      </c>
      <c r="LR65" s="9" t="e">
        <f t="shared" ref="LR65" si="690">AVERAGE(LR66:LR68)</f>
        <v>#DIV/0!</v>
      </c>
      <c r="LS65" s="10"/>
      <c r="LU65" s="9" t="e">
        <f t="shared" ref="LU65:ME65" si="691">AVERAGE(LU66:LU68)</f>
        <v>#DIV/0!</v>
      </c>
      <c r="LV65" s="9" t="e">
        <f t="shared" si="691"/>
        <v>#DIV/0!</v>
      </c>
      <c r="LW65" s="9" t="e">
        <f t="shared" si="691"/>
        <v>#DIV/0!</v>
      </c>
      <c r="LX65" s="9" t="e">
        <f t="shared" si="691"/>
        <v>#DIV/0!</v>
      </c>
      <c r="LY65" s="9" t="e">
        <f t="shared" si="691"/>
        <v>#DIV/0!</v>
      </c>
      <c r="LZ65" s="9" t="e">
        <f t="shared" si="691"/>
        <v>#DIV/0!</v>
      </c>
      <c r="MA65" s="9" t="e">
        <f t="shared" si="691"/>
        <v>#DIV/0!</v>
      </c>
      <c r="MB65" s="9" t="e">
        <f t="shared" si="691"/>
        <v>#DIV/0!</v>
      </c>
      <c r="MC65" s="9" t="e">
        <f t="shared" si="691"/>
        <v>#DIV/0!</v>
      </c>
      <c r="MD65" s="9" t="e">
        <f t="shared" si="691"/>
        <v>#DIV/0!</v>
      </c>
      <c r="ME65" s="9" t="e">
        <f t="shared" si="691"/>
        <v>#DIV/0!</v>
      </c>
      <c r="MF65" s="9" t="e">
        <f>AVERAGE(MF66:MF68)</f>
        <v>#DIV/0!</v>
      </c>
      <c r="MG65" s="9" t="e">
        <f t="shared" ref="MG65" si="692">AVERAGE(MG66:MG68)</f>
        <v>#DIV/0!</v>
      </c>
      <c r="MH65" s="10"/>
      <c r="MJ65" s="110"/>
    </row>
    <row r="66" spans="1:348" ht="24" outlineLevel="1">
      <c r="A66" s="120" t="s">
        <v>57</v>
      </c>
      <c r="B66" s="11" t="s">
        <v>58</v>
      </c>
      <c r="C66" s="12"/>
      <c r="D66" s="12"/>
      <c r="E66" s="9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R66" s="12"/>
      <c r="S66" s="12"/>
      <c r="T66" s="9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G66" s="12"/>
      <c r="AH66" s="12"/>
      <c r="AI66" s="9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V66" s="12"/>
      <c r="AW66" s="12"/>
      <c r="AX66" s="9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K66" s="12"/>
      <c r="BL66" s="12"/>
      <c r="BM66" s="9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Z66" s="12"/>
      <c r="CA66" s="12"/>
      <c r="CB66" s="9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O66" s="12"/>
      <c r="CP66" s="12"/>
      <c r="CQ66" s="9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D66" s="12"/>
      <c r="DE66" s="12"/>
      <c r="DF66" s="9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S66" s="12"/>
      <c r="DT66" s="12"/>
      <c r="DU66" s="9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H66" s="12"/>
      <c r="EI66" s="12"/>
      <c r="EJ66" s="9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W66" s="12"/>
      <c r="EX66" s="12"/>
      <c r="EY66" s="9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L66" s="12"/>
      <c r="FM66" s="12"/>
      <c r="FN66" s="9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GA66" s="12"/>
      <c r="GB66" s="12"/>
      <c r="GC66" s="9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P66" s="12"/>
      <c r="GQ66" s="12"/>
      <c r="GR66" s="9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E66" s="12"/>
      <c r="HF66" s="12"/>
      <c r="HG66" s="9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T66" s="12"/>
      <c r="HU66" s="12"/>
      <c r="HV66" s="9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I66" s="12"/>
      <c r="IJ66" s="12"/>
      <c r="IK66" s="9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X66" s="12"/>
      <c r="IY66" s="12"/>
      <c r="IZ66" s="92"/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M66" s="12"/>
      <c r="JN66" s="12"/>
      <c r="JO66" s="92"/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B66" s="12"/>
      <c r="KC66" s="12"/>
      <c r="KD66" s="92"/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Q66" s="12"/>
      <c r="KR66" s="12"/>
      <c r="KS66" s="92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F66" s="12"/>
      <c r="LG66" s="12"/>
      <c r="LH66" s="92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U66" s="12"/>
      <c r="LV66" s="12"/>
      <c r="LW66" s="92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J66" s="108"/>
    </row>
    <row r="67" spans="1:348" ht="24" outlineLevel="1">
      <c r="A67" s="121"/>
      <c r="B67" s="28" t="s">
        <v>59</v>
      </c>
      <c r="C67" s="12"/>
      <c r="D67" s="12"/>
      <c r="E67" s="9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R67" s="12"/>
      <c r="S67" s="12"/>
      <c r="T67" s="9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G67" s="12"/>
      <c r="AH67" s="12"/>
      <c r="AI67" s="9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V67" s="12"/>
      <c r="AW67" s="12"/>
      <c r="AX67" s="9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K67" s="12"/>
      <c r="BL67" s="12"/>
      <c r="BM67" s="9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Z67" s="12"/>
      <c r="CA67" s="12"/>
      <c r="CB67" s="9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O67" s="12"/>
      <c r="CP67" s="12"/>
      <c r="CQ67" s="9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D67" s="12"/>
      <c r="DE67" s="12"/>
      <c r="DF67" s="9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S67" s="12"/>
      <c r="DT67" s="12"/>
      <c r="DU67" s="9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H67" s="12"/>
      <c r="EI67" s="12"/>
      <c r="EJ67" s="9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W67" s="12"/>
      <c r="EX67" s="12"/>
      <c r="EY67" s="9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L67" s="12"/>
      <c r="FM67" s="12"/>
      <c r="FN67" s="9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GA67" s="12"/>
      <c r="GB67" s="12"/>
      <c r="GC67" s="9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P67" s="12"/>
      <c r="GQ67" s="12"/>
      <c r="GR67" s="9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E67" s="12"/>
      <c r="HF67" s="12"/>
      <c r="HG67" s="9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T67" s="12"/>
      <c r="HU67" s="12"/>
      <c r="HV67" s="9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I67" s="12"/>
      <c r="IJ67" s="12"/>
      <c r="IK67" s="92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  <c r="IX67" s="12"/>
      <c r="IY67" s="12"/>
      <c r="IZ67" s="92"/>
      <c r="JA67" s="12"/>
      <c r="JB67" s="12"/>
      <c r="JC67" s="12"/>
      <c r="JD67" s="12"/>
      <c r="JE67" s="12"/>
      <c r="JF67" s="12"/>
      <c r="JG67" s="12"/>
      <c r="JH67" s="12"/>
      <c r="JI67" s="12"/>
      <c r="JJ67" s="12"/>
      <c r="JK67" s="12"/>
      <c r="JM67" s="12"/>
      <c r="JN67" s="12"/>
      <c r="JO67" s="92"/>
      <c r="JP67" s="12"/>
      <c r="JQ67" s="12"/>
      <c r="JR67" s="12"/>
      <c r="JS67" s="12"/>
      <c r="JT67" s="12"/>
      <c r="JU67" s="12"/>
      <c r="JV67" s="12"/>
      <c r="JW67" s="12"/>
      <c r="JX67" s="12"/>
      <c r="JY67" s="12"/>
      <c r="JZ67" s="12"/>
      <c r="KB67" s="12"/>
      <c r="KC67" s="12"/>
      <c r="KD67" s="92"/>
      <c r="KE67" s="12"/>
      <c r="KF67" s="12"/>
      <c r="KG67" s="12"/>
      <c r="KH67" s="12"/>
      <c r="KI67" s="12"/>
      <c r="KJ67" s="12"/>
      <c r="KK67" s="12"/>
      <c r="KL67" s="12"/>
      <c r="KM67" s="12"/>
      <c r="KN67" s="12"/>
      <c r="KO67" s="12"/>
      <c r="KQ67" s="12"/>
      <c r="KR67" s="12"/>
      <c r="KS67" s="92"/>
      <c r="KT67" s="12"/>
      <c r="KU67" s="12"/>
      <c r="KV67" s="12"/>
      <c r="KW67" s="12"/>
      <c r="KX67" s="12"/>
      <c r="KY67" s="12"/>
      <c r="KZ67" s="12"/>
      <c r="LA67" s="12"/>
      <c r="LB67" s="12"/>
      <c r="LC67" s="12"/>
      <c r="LD67" s="12"/>
      <c r="LF67" s="12"/>
      <c r="LG67" s="12"/>
      <c r="LH67" s="92"/>
      <c r="LI67" s="12"/>
      <c r="LJ67" s="12"/>
      <c r="LK67" s="12"/>
      <c r="LL67" s="12"/>
      <c r="LM67" s="12"/>
      <c r="LN67" s="12"/>
      <c r="LO67" s="12"/>
      <c r="LP67" s="12"/>
      <c r="LQ67" s="12"/>
      <c r="LR67" s="12"/>
      <c r="LS67" s="12"/>
      <c r="LU67" s="12"/>
      <c r="LV67" s="12"/>
      <c r="LW67" s="92"/>
      <c r="LX67" s="12"/>
      <c r="LY67" s="12"/>
      <c r="LZ67" s="12"/>
      <c r="MA67" s="12"/>
      <c r="MB67" s="12"/>
      <c r="MC67" s="12"/>
      <c r="MD67" s="12"/>
      <c r="ME67" s="12"/>
      <c r="MF67" s="12"/>
      <c r="MG67" s="12"/>
      <c r="MH67" s="12"/>
      <c r="MJ67" s="110"/>
    </row>
    <row r="68" spans="1:348" outlineLevel="1">
      <c r="A68" s="132"/>
      <c r="B68" s="28" t="s">
        <v>60</v>
      </c>
      <c r="C68" s="12"/>
      <c r="D68" s="12"/>
      <c r="E68" s="9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R68" s="12"/>
      <c r="S68" s="12"/>
      <c r="T68" s="9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G68" s="12"/>
      <c r="AH68" s="12"/>
      <c r="AI68" s="9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V68" s="12"/>
      <c r="AW68" s="12"/>
      <c r="AX68" s="9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K68" s="12"/>
      <c r="BL68" s="12"/>
      <c r="BM68" s="9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Z68" s="12"/>
      <c r="CA68" s="12"/>
      <c r="CB68" s="9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O68" s="12"/>
      <c r="CP68" s="12"/>
      <c r="CQ68" s="9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D68" s="12"/>
      <c r="DE68" s="12"/>
      <c r="DF68" s="9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S68" s="12"/>
      <c r="DT68" s="12"/>
      <c r="DU68" s="9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H68" s="12"/>
      <c r="EI68" s="12"/>
      <c r="EJ68" s="9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W68" s="12"/>
      <c r="EX68" s="12"/>
      <c r="EY68" s="9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L68" s="12"/>
      <c r="FM68" s="12"/>
      <c r="FN68" s="9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GA68" s="12"/>
      <c r="GB68" s="12"/>
      <c r="GC68" s="9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P68" s="12"/>
      <c r="GQ68" s="12"/>
      <c r="GR68" s="9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E68" s="12"/>
      <c r="HF68" s="12"/>
      <c r="HG68" s="9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T68" s="12"/>
      <c r="HU68" s="12"/>
      <c r="HV68" s="9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I68" s="12"/>
      <c r="IJ68" s="12"/>
      <c r="IK68" s="9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X68" s="12"/>
      <c r="IY68" s="12"/>
      <c r="IZ68" s="92"/>
      <c r="JA68" s="12"/>
      <c r="JB68" s="12"/>
      <c r="JC68" s="12"/>
      <c r="JD68" s="12"/>
      <c r="JE68" s="12"/>
      <c r="JF68" s="12"/>
      <c r="JG68" s="12"/>
      <c r="JH68" s="12"/>
      <c r="JI68" s="12"/>
      <c r="JJ68" s="12"/>
      <c r="JK68" s="12"/>
      <c r="JM68" s="12"/>
      <c r="JN68" s="12"/>
      <c r="JO68" s="92"/>
      <c r="JP68" s="12"/>
      <c r="JQ68" s="12"/>
      <c r="JR68" s="12"/>
      <c r="JS68" s="12"/>
      <c r="JT68" s="12"/>
      <c r="JU68" s="12"/>
      <c r="JV68" s="12"/>
      <c r="JW68" s="12"/>
      <c r="JX68" s="12"/>
      <c r="JY68" s="12"/>
      <c r="JZ68" s="12"/>
      <c r="KB68" s="12"/>
      <c r="KC68" s="12"/>
      <c r="KD68" s="92"/>
      <c r="KE68" s="12"/>
      <c r="KF68" s="12"/>
      <c r="KG68" s="12"/>
      <c r="KH68" s="12"/>
      <c r="KI68" s="12"/>
      <c r="KJ68" s="12"/>
      <c r="KK68" s="12"/>
      <c r="KL68" s="12"/>
      <c r="KM68" s="12"/>
      <c r="KN68" s="12"/>
      <c r="KO68" s="12"/>
      <c r="KQ68" s="12"/>
      <c r="KR68" s="12"/>
      <c r="KS68" s="92"/>
      <c r="KT68" s="12"/>
      <c r="KU68" s="12"/>
      <c r="KV68" s="12"/>
      <c r="KW68" s="12"/>
      <c r="KX68" s="12"/>
      <c r="KY68" s="12"/>
      <c r="KZ68" s="12"/>
      <c r="LA68" s="12"/>
      <c r="LB68" s="12"/>
      <c r="LC68" s="12"/>
      <c r="LD68" s="12"/>
      <c r="LF68" s="12"/>
      <c r="LG68" s="12"/>
      <c r="LH68" s="92"/>
      <c r="LI68" s="12"/>
      <c r="LJ68" s="12"/>
      <c r="LK68" s="12"/>
      <c r="LL68" s="12"/>
      <c r="LM68" s="12"/>
      <c r="LN68" s="12"/>
      <c r="LO68" s="12"/>
      <c r="LP68" s="12"/>
      <c r="LQ68" s="12"/>
      <c r="LR68" s="12"/>
      <c r="LS68" s="12"/>
      <c r="LU68" s="12"/>
      <c r="LV68" s="12"/>
      <c r="LW68" s="92"/>
      <c r="LX68" s="12"/>
      <c r="LY68" s="12"/>
      <c r="LZ68" s="12"/>
      <c r="MA68" s="12"/>
      <c r="MB68" s="12"/>
      <c r="MC68" s="12"/>
      <c r="MD68" s="12"/>
      <c r="ME68" s="12"/>
      <c r="MF68" s="12"/>
      <c r="MG68" s="12"/>
      <c r="MH68" s="12"/>
      <c r="MJ68" s="110"/>
    </row>
    <row r="69" spans="1:348">
      <c r="A69" s="27"/>
      <c r="B69" s="2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6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6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6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6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6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6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6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6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6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6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6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6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6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6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6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6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2"/>
      <c r="IV69" s="16"/>
      <c r="IX69" s="12"/>
      <c r="IY69" s="12"/>
      <c r="IZ69" s="12"/>
      <c r="JA69" s="12"/>
      <c r="JB69" s="12"/>
      <c r="JC69" s="12"/>
      <c r="JD69" s="12"/>
      <c r="JE69" s="12"/>
      <c r="JF69" s="12"/>
      <c r="JG69" s="12"/>
      <c r="JH69" s="12"/>
      <c r="JI69" s="12"/>
      <c r="JJ69" s="12"/>
      <c r="JK69" s="16"/>
      <c r="JM69" s="12"/>
      <c r="JN69" s="12"/>
      <c r="JO69" s="12"/>
      <c r="JP69" s="12"/>
      <c r="JQ69" s="12"/>
      <c r="JR69" s="12"/>
      <c r="JS69" s="12"/>
      <c r="JT69" s="12"/>
      <c r="JU69" s="12"/>
      <c r="JV69" s="12"/>
      <c r="JW69" s="12"/>
      <c r="JX69" s="12"/>
      <c r="JY69" s="12"/>
      <c r="JZ69" s="16"/>
      <c r="KB69" s="12"/>
      <c r="KC69" s="12"/>
      <c r="KD69" s="12"/>
      <c r="KE69" s="12"/>
      <c r="KF69" s="12"/>
      <c r="KG69" s="12"/>
      <c r="KH69" s="12"/>
      <c r="KI69" s="12"/>
      <c r="KJ69" s="12"/>
      <c r="KK69" s="12"/>
      <c r="KL69" s="12"/>
      <c r="KM69" s="12"/>
      <c r="KN69" s="12"/>
      <c r="KO69" s="16"/>
      <c r="KQ69" s="12"/>
      <c r="KR69" s="12"/>
      <c r="KS69" s="12"/>
      <c r="KT69" s="12"/>
      <c r="KU69" s="12"/>
      <c r="KV69" s="12"/>
      <c r="KW69" s="12"/>
      <c r="KX69" s="12"/>
      <c r="KY69" s="12"/>
      <c r="KZ69" s="12"/>
      <c r="LA69" s="12"/>
      <c r="LB69" s="12"/>
      <c r="LC69" s="12"/>
      <c r="LD69" s="16"/>
      <c r="LF69" s="12"/>
      <c r="LG69" s="12"/>
      <c r="LH69" s="12"/>
      <c r="LI69" s="12"/>
      <c r="LJ69" s="12"/>
      <c r="LK69" s="12"/>
      <c r="LL69" s="12"/>
      <c r="LM69" s="12"/>
      <c r="LN69" s="12"/>
      <c r="LO69" s="12"/>
      <c r="LP69" s="12"/>
      <c r="LQ69" s="12"/>
      <c r="LR69" s="12"/>
      <c r="LS69" s="16"/>
      <c r="LU69" s="12"/>
      <c r="LV69" s="12"/>
      <c r="LW69" s="12"/>
      <c r="LX69" s="12"/>
      <c r="LY69" s="12"/>
      <c r="LZ69" s="12"/>
      <c r="MA69" s="12"/>
      <c r="MB69" s="12"/>
      <c r="MC69" s="12"/>
      <c r="MD69" s="12"/>
      <c r="ME69" s="12"/>
      <c r="MF69" s="12"/>
      <c r="MG69" s="12"/>
      <c r="MH69" s="16"/>
      <c r="MJ69" s="110"/>
    </row>
    <row r="70" spans="1:348">
      <c r="A70" s="94" t="s">
        <v>61</v>
      </c>
      <c r="B70" s="9" t="s">
        <v>9</v>
      </c>
      <c r="C70" s="9">
        <f t="shared" ref="C70:G70" si="693">AVERAGE(C71:C72)</f>
        <v>5</v>
      </c>
      <c r="D70" s="9" t="e">
        <f t="shared" si="693"/>
        <v>#DIV/0!</v>
      </c>
      <c r="E70" s="9" t="e">
        <f t="shared" si="693"/>
        <v>#DIV/0!</v>
      </c>
      <c r="F70" s="9" t="e">
        <f t="shared" si="693"/>
        <v>#DIV/0!</v>
      </c>
      <c r="G70" s="9" t="e">
        <f t="shared" si="693"/>
        <v>#DIV/0!</v>
      </c>
      <c r="H70" s="9" t="e">
        <f>AVERAGE(H71:H72)</f>
        <v>#DIV/0!</v>
      </c>
      <c r="I70" s="9" t="e">
        <f t="shared" ref="I70:M70" si="694">AVERAGE(I71:I72)</f>
        <v>#DIV/0!</v>
      </c>
      <c r="J70" s="9" t="e">
        <f t="shared" si="694"/>
        <v>#DIV/0!</v>
      </c>
      <c r="K70" s="9" t="e">
        <f t="shared" si="694"/>
        <v>#DIV/0!</v>
      </c>
      <c r="L70" s="9" t="e">
        <f t="shared" si="694"/>
        <v>#DIV/0!</v>
      </c>
      <c r="M70" s="9" t="e">
        <f t="shared" si="694"/>
        <v>#DIV/0!</v>
      </c>
      <c r="N70" s="9" t="e">
        <f>AVERAGE(N71:N72)</f>
        <v>#DIV/0!</v>
      </c>
      <c r="O70" s="9" t="e">
        <f t="shared" ref="O70" si="695">AVERAGE(O71:O72)</f>
        <v>#DIV/0!</v>
      </c>
      <c r="P70" s="10"/>
      <c r="R70" s="9">
        <f t="shared" ref="R70:V70" si="696">AVERAGE(R71:R72)</f>
        <v>5</v>
      </c>
      <c r="S70" s="9" t="e">
        <f t="shared" si="696"/>
        <v>#DIV/0!</v>
      </c>
      <c r="T70" s="9" t="e">
        <f t="shared" si="696"/>
        <v>#DIV/0!</v>
      </c>
      <c r="U70" s="9" t="e">
        <f t="shared" si="696"/>
        <v>#DIV/0!</v>
      </c>
      <c r="V70" s="9" t="e">
        <f t="shared" si="696"/>
        <v>#DIV/0!</v>
      </c>
      <c r="W70" s="9" t="e">
        <f>AVERAGE(W71:W72)</f>
        <v>#DIV/0!</v>
      </c>
      <c r="X70" s="9" t="e">
        <f t="shared" ref="X70:AB70" si="697">AVERAGE(X71:X72)</f>
        <v>#DIV/0!</v>
      </c>
      <c r="Y70" s="9" t="e">
        <f t="shared" si="697"/>
        <v>#DIV/0!</v>
      </c>
      <c r="Z70" s="9" t="e">
        <f t="shared" si="697"/>
        <v>#DIV/0!</v>
      </c>
      <c r="AA70" s="9" t="e">
        <f t="shared" si="697"/>
        <v>#DIV/0!</v>
      </c>
      <c r="AB70" s="9" t="e">
        <f t="shared" si="697"/>
        <v>#DIV/0!</v>
      </c>
      <c r="AC70" s="9" t="e">
        <f>AVERAGE(AC71:AC72)</f>
        <v>#DIV/0!</v>
      </c>
      <c r="AD70" s="9" t="e">
        <f t="shared" ref="AD70" si="698">AVERAGE(AD71:AD72)</f>
        <v>#DIV/0!</v>
      </c>
      <c r="AE70" s="10"/>
      <c r="AG70" s="9">
        <f t="shared" ref="AG70:AK70" si="699">AVERAGE(AG71:AG72)</f>
        <v>5</v>
      </c>
      <c r="AH70" s="9" t="e">
        <f t="shared" si="699"/>
        <v>#DIV/0!</v>
      </c>
      <c r="AI70" s="9" t="e">
        <f t="shared" si="699"/>
        <v>#DIV/0!</v>
      </c>
      <c r="AJ70" s="9" t="e">
        <f t="shared" si="699"/>
        <v>#DIV/0!</v>
      </c>
      <c r="AK70" s="9" t="e">
        <f t="shared" si="699"/>
        <v>#DIV/0!</v>
      </c>
      <c r="AL70" s="9" t="e">
        <f>AVERAGE(AL71:AL72)</f>
        <v>#DIV/0!</v>
      </c>
      <c r="AM70" s="9" t="e">
        <f t="shared" ref="AM70:AQ70" si="700">AVERAGE(AM71:AM72)</f>
        <v>#DIV/0!</v>
      </c>
      <c r="AN70" s="9" t="e">
        <f t="shared" si="700"/>
        <v>#DIV/0!</v>
      </c>
      <c r="AO70" s="9" t="e">
        <f t="shared" si="700"/>
        <v>#DIV/0!</v>
      </c>
      <c r="AP70" s="9" t="e">
        <f t="shared" si="700"/>
        <v>#DIV/0!</v>
      </c>
      <c r="AQ70" s="9" t="e">
        <f t="shared" si="700"/>
        <v>#DIV/0!</v>
      </c>
      <c r="AR70" s="9" t="e">
        <f>AVERAGE(AR71:AR72)</f>
        <v>#DIV/0!</v>
      </c>
      <c r="AS70" s="9" t="e">
        <f t="shared" ref="AS70" si="701">AVERAGE(AS71:AS72)</f>
        <v>#DIV/0!</v>
      </c>
      <c r="AT70" s="10"/>
      <c r="AV70" s="9">
        <f t="shared" ref="AV70:AZ70" si="702">AVERAGE(AV71:AV72)</f>
        <v>5</v>
      </c>
      <c r="AW70" s="9" t="e">
        <f t="shared" si="702"/>
        <v>#DIV/0!</v>
      </c>
      <c r="AX70" s="9" t="e">
        <f t="shared" si="702"/>
        <v>#DIV/0!</v>
      </c>
      <c r="AY70" s="9" t="e">
        <f t="shared" si="702"/>
        <v>#DIV/0!</v>
      </c>
      <c r="AZ70" s="9" t="e">
        <f t="shared" si="702"/>
        <v>#DIV/0!</v>
      </c>
      <c r="BA70" s="9" t="e">
        <f>AVERAGE(BA71:BA72)</f>
        <v>#DIV/0!</v>
      </c>
      <c r="BB70" s="9" t="e">
        <f t="shared" ref="BB70:BF70" si="703">AVERAGE(BB71:BB72)</f>
        <v>#DIV/0!</v>
      </c>
      <c r="BC70" s="9" t="e">
        <f t="shared" si="703"/>
        <v>#DIV/0!</v>
      </c>
      <c r="BD70" s="9" t="e">
        <f t="shared" si="703"/>
        <v>#DIV/0!</v>
      </c>
      <c r="BE70" s="9" t="e">
        <f t="shared" si="703"/>
        <v>#DIV/0!</v>
      </c>
      <c r="BF70" s="9" t="e">
        <f t="shared" si="703"/>
        <v>#DIV/0!</v>
      </c>
      <c r="BG70" s="9" t="e">
        <f>AVERAGE(BG71:BG72)</f>
        <v>#DIV/0!</v>
      </c>
      <c r="BH70" s="9" t="e">
        <f t="shared" ref="BH70" si="704">AVERAGE(BH71:BH72)</f>
        <v>#DIV/0!</v>
      </c>
      <c r="BI70" s="10"/>
      <c r="BK70" s="9">
        <f t="shared" ref="BK70:BO70" si="705">AVERAGE(BK71:BK72)</f>
        <v>5</v>
      </c>
      <c r="BL70" s="9" t="e">
        <f t="shared" si="705"/>
        <v>#DIV/0!</v>
      </c>
      <c r="BM70" s="9" t="e">
        <f t="shared" si="705"/>
        <v>#DIV/0!</v>
      </c>
      <c r="BN70" s="9" t="e">
        <f t="shared" si="705"/>
        <v>#DIV/0!</v>
      </c>
      <c r="BO70" s="9" t="e">
        <f t="shared" si="705"/>
        <v>#DIV/0!</v>
      </c>
      <c r="BP70" s="9" t="e">
        <f>AVERAGE(BP71:BP72)</f>
        <v>#DIV/0!</v>
      </c>
      <c r="BQ70" s="9" t="e">
        <f t="shared" ref="BQ70:BU70" si="706">AVERAGE(BQ71:BQ72)</f>
        <v>#DIV/0!</v>
      </c>
      <c r="BR70" s="9" t="e">
        <f t="shared" si="706"/>
        <v>#DIV/0!</v>
      </c>
      <c r="BS70" s="9" t="e">
        <f t="shared" si="706"/>
        <v>#DIV/0!</v>
      </c>
      <c r="BT70" s="9" t="e">
        <f t="shared" si="706"/>
        <v>#DIV/0!</v>
      </c>
      <c r="BU70" s="9" t="e">
        <f t="shared" si="706"/>
        <v>#DIV/0!</v>
      </c>
      <c r="BV70" s="9" t="e">
        <f>AVERAGE(BV71:BV72)</f>
        <v>#DIV/0!</v>
      </c>
      <c r="BW70" s="9" t="e">
        <f t="shared" ref="BW70" si="707">AVERAGE(BW71:BW72)</f>
        <v>#DIV/0!</v>
      </c>
      <c r="BX70" s="10"/>
      <c r="BZ70" s="9">
        <f t="shared" ref="BZ70:CD70" si="708">AVERAGE(BZ71:BZ72)</f>
        <v>5</v>
      </c>
      <c r="CA70" s="9" t="e">
        <f t="shared" si="708"/>
        <v>#DIV/0!</v>
      </c>
      <c r="CB70" s="9" t="e">
        <f t="shared" si="708"/>
        <v>#DIV/0!</v>
      </c>
      <c r="CC70" s="9" t="e">
        <f t="shared" si="708"/>
        <v>#DIV/0!</v>
      </c>
      <c r="CD70" s="9" t="e">
        <f t="shared" si="708"/>
        <v>#DIV/0!</v>
      </c>
      <c r="CE70" s="9" t="e">
        <f>AVERAGE(CE71:CE72)</f>
        <v>#DIV/0!</v>
      </c>
      <c r="CF70" s="9" t="e">
        <f t="shared" ref="CF70:CJ70" si="709">AVERAGE(CF71:CF72)</f>
        <v>#DIV/0!</v>
      </c>
      <c r="CG70" s="9" t="e">
        <f t="shared" si="709"/>
        <v>#DIV/0!</v>
      </c>
      <c r="CH70" s="9" t="e">
        <f t="shared" si="709"/>
        <v>#DIV/0!</v>
      </c>
      <c r="CI70" s="9" t="e">
        <f t="shared" si="709"/>
        <v>#DIV/0!</v>
      </c>
      <c r="CJ70" s="9" t="e">
        <f t="shared" si="709"/>
        <v>#DIV/0!</v>
      </c>
      <c r="CK70" s="9" t="e">
        <f>AVERAGE(CK71:CK72)</f>
        <v>#DIV/0!</v>
      </c>
      <c r="CL70" s="9" t="e">
        <f t="shared" ref="CL70" si="710">AVERAGE(CL71:CL72)</f>
        <v>#DIV/0!</v>
      </c>
      <c r="CM70" s="10"/>
      <c r="CO70" s="9">
        <f t="shared" ref="CO70:CS70" si="711">AVERAGE(CO71:CO72)</f>
        <v>5</v>
      </c>
      <c r="CP70" s="9" t="e">
        <f t="shared" si="711"/>
        <v>#DIV/0!</v>
      </c>
      <c r="CQ70" s="9" t="e">
        <f t="shared" si="711"/>
        <v>#DIV/0!</v>
      </c>
      <c r="CR70" s="9" t="e">
        <f t="shared" si="711"/>
        <v>#DIV/0!</v>
      </c>
      <c r="CS70" s="9" t="e">
        <f t="shared" si="711"/>
        <v>#DIV/0!</v>
      </c>
      <c r="CT70" s="9" t="e">
        <f>AVERAGE(CT71:CT72)</f>
        <v>#DIV/0!</v>
      </c>
      <c r="CU70" s="9" t="e">
        <f t="shared" ref="CU70:CY70" si="712">AVERAGE(CU71:CU72)</f>
        <v>#DIV/0!</v>
      </c>
      <c r="CV70" s="9" t="e">
        <f t="shared" si="712"/>
        <v>#DIV/0!</v>
      </c>
      <c r="CW70" s="9" t="e">
        <f t="shared" si="712"/>
        <v>#DIV/0!</v>
      </c>
      <c r="CX70" s="9" t="e">
        <f t="shared" si="712"/>
        <v>#DIV/0!</v>
      </c>
      <c r="CY70" s="9" t="e">
        <f t="shared" si="712"/>
        <v>#DIV/0!</v>
      </c>
      <c r="CZ70" s="9" t="e">
        <f>AVERAGE(CZ71:CZ72)</f>
        <v>#DIV/0!</v>
      </c>
      <c r="DA70" s="9" t="e">
        <f t="shared" ref="DA70" si="713">AVERAGE(DA71:DA72)</f>
        <v>#DIV/0!</v>
      </c>
      <c r="DB70" s="10"/>
      <c r="DD70" s="9">
        <f t="shared" ref="DD70:DH70" si="714">AVERAGE(DD71:DD72)</f>
        <v>5</v>
      </c>
      <c r="DE70" s="9" t="e">
        <f t="shared" si="714"/>
        <v>#DIV/0!</v>
      </c>
      <c r="DF70" s="9" t="e">
        <f t="shared" si="714"/>
        <v>#DIV/0!</v>
      </c>
      <c r="DG70" s="9" t="e">
        <f t="shared" si="714"/>
        <v>#DIV/0!</v>
      </c>
      <c r="DH70" s="9" t="e">
        <f t="shared" si="714"/>
        <v>#DIV/0!</v>
      </c>
      <c r="DI70" s="9" t="e">
        <f>AVERAGE(DI71:DI72)</f>
        <v>#DIV/0!</v>
      </c>
      <c r="DJ70" s="9" t="e">
        <f t="shared" ref="DJ70:DN70" si="715">AVERAGE(DJ71:DJ72)</f>
        <v>#DIV/0!</v>
      </c>
      <c r="DK70" s="9" t="e">
        <f t="shared" si="715"/>
        <v>#DIV/0!</v>
      </c>
      <c r="DL70" s="9" t="e">
        <f t="shared" si="715"/>
        <v>#DIV/0!</v>
      </c>
      <c r="DM70" s="9" t="e">
        <f t="shared" si="715"/>
        <v>#DIV/0!</v>
      </c>
      <c r="DN70" s="9" t="e">
        <f t="shared" si="715"/>
        <v>#DIV/0!</v>
      </c>
      <c r="DO70" s="9" t="e">
        <f>AVERAGE(DO71:DO72)</f>
        <v>#DIV/0!</v>
      </c>
      <c r="DP70" s="9" t="e">
        <f t="shared" ref="DP70" si="716">AVERAGE(DP71:DP72)</f>
        <v>#DIV/0!</v>
      </c>
      <c r="DQ70" s="10"/>
      <c r="DS70" s="9">
        <f t="shared" ref="DS70:DW70" si="717">AVERAGE(DS71:DS72)</f>
        <v>5</v>
      </c>
      <c r="DT70" s="9" t="e">
        <f t="shared" si="717"/>
        <v>#DIV/0!</v>
      </c>
      <c r="DU70" s="9" t="e">
        <f t="shared" si="717"/>
        <v>#DIV/0!</v>
      </c>
      <c r="DV70" s="9" t="e">
        <f t="shared" si="717"/>
        <v>#DIV/0!</v>
      </c>
      <c r="DW70" s="9" t="e">
        <f t="shared" si="717"/>
        <v>#DIV/0!</v>
      </c>
      <c r="DX70" s="9" t="e">
        <f>AVERAGE(DX71:DX72)</f>
        <v>#DIV/0!</v>
      </c>
      <c r="DY70" s="9" t="e">
        <f t="shared" ref="DY70:EC70" si="718">AVERAGE(DY71:DY72)</f>
        <v>#DIV/0!</v>
      </c>
      <c r="DZ70" s="9" t="e">
        <f t="shared" si="718"/>
        <v>#DIV/0!</v>
      </c>
      <c r="EA70" s="9" t="e">
        <f t="shared" si="718"/>
        <v>#DIV/0!</v>
      </c>
      <c r="EB70" s="9" t="e">
        <f t="shared" si="718"/>
        <v>#DIV/0!</v>
      </c>
      <c r="EC70" s="9" t="e">
        <f t="shared" si="718"/>
        <v>#DIV/0!</v>
      </c>
      <c r="ED70" s="9" t="e">
        <f>AVERAGE(ED71:ED72)</f>
        <v>#DIV/0!</v>
      </c>
      <c r="EE70" s="9" t="e">
        <f t="shared" ref="EE70" si="719">AVERAGE(EE71:EE72)</f>
        <v>#DIV/0!</v>
      </c>
      <c r="EF70" s="10"/>
      <c r="EH70" s="9">
        <f t="shared" ref="EH70:EL70" si="720">AVERAGE(EH71:EH72)</f>
        <v>5</v>
      </c>
      <c r="EI70" s="9" t="e">
        <f t="shared" si="720"/>
        <v>#DIV/0!</v>
      </c>
      <c r="EJ70" s="9" t="e">
        <f t="shared" si="720"/>
        <v>#DIV/0!</v>
      </c>
      <c r="EK70" s="9" t="e">
        <f t="shared" si="720"/>
        <v>#DIV/0!</v>
      </c>
      <c r="EL70" s="9" t="e">
        <f t="shared" si="720"/>
        <v>#DIV/0!</v>
      </c>
      <c r="EM70" s="9" t="e">
        <f>AVERAGE(EM71:EM72)</f>
        <v>#DIV/0!</v>
      </c>
      <c r="EN70" s="9" t="e">
        <f t="shared" ref="EN70:ER70" si="721">AVERAGE(EN71:EN72)</f>
        <v>#DIV/0!</v>
      </c>
      <c r="EO70" s="9" t="e">
        <f t="shared" si="721"/>
        <v>#DIV/0!</v>
      </c>
      <c r="EP70" s="9" t="e">
        <f t="shared" si="721"/>
        <v>#DIV/0!</v>
      </c>
      <c r="EQ70" s="9" t="e">
        <f t="shared" si="721"/>
        <v>#DIV/0!</v>
      </c>
      <c r="ER70" s="9" t="e">
        <f t="shared" si="721"/>
        <v>#DIV/0!</v>
      </c>
      <c r="ES70" s="9" t="e">
        <f>AVERAGE(ES71:ES72)</f>
        <v>#DIV/0!</v>
      </c>
      <c r="ET70" s="9" t="e">
        <f t="shared" ref="ET70" si="722">AVERAGE(ET71:ET72)</f>
        <v>#DIV/0!</v>
      </c>
      <c r="EU70" s="10"/>
      <c r="EW70" s="9">
        <f t="shared" ref="EW70:FA70" si="723">AVERAGE(EW71:EW72)</f>
        <v>3</v>
      </c>
      <c r="EX70" s="9" t="e">
        <f t="shared" si="723"/>
        <v>#DIV/0!</v>
      </c>
      <c r="EY70" s="9" t="e">
        <f t="shared" si="723"/>
        <v>#DIV/0!</v>
      </c>
      <c r="EZ70" s="9" t="e">
        <f t="shared" si="723"/>
        <v>#DIV/0!</v>
      </c>
      <c r="FA70" s="9" t="e">
        <f t="shared" si="723"/>
        <v>#DIV/0!</v>
      </c>
      <c r="FB70" s="9" t="e">
        <f>AVERAGE(FB71:FB72)</f>
        <v>#DIV/0!</v>
      </c>
      <c r="FC70" s="9" t="e">
        <f t="shared" ref="FC70:FG70" si="724">AVERAGE(FC71:FC72)</f>
        <v>#DIV/0!</v>
      </c>
      <c r="FD70" s="9" t="e">
        <f t="shared" si="724"/>
        <v>#DIV/0!</v>
      </c>
      <c r="FE70" s="9" t="e">
        <f t="shared" si="724"/>
        <v>#DIV/0!</v>
      </c>
      <c r="FF70" s="9" t="e">
        <f t="shared" si="724"/>
        <v>#DIV/0!</v>
      </c>
      <c r="FG70" s="9" t="e">
        <f t="shared" si="724"/>
        <v>#DIV/0!</v>
      </c>
      <c r="FH70" s="9" t="e">
        <f>AVERAGE(FH71:FH72)</f>
        <v>#DIV/0!</v>
      </c>
      <c r="FI70" s="9" t="e">
        <f t="shared" ref="FI70" si="725">AVERAGE(FI71:FI72)</f>
        <v>#DIV/0!</v>
      </c>
      <c r="FJ70" s="10"/>
      <c r="FL70" s="9">
        <f t="shared" ref="FL70:FP70" si="726">AVERAGE(FL71:FL72)</f>
        <v>4</v>
      </c>
      <c r="FM70" s="9" t="e">
        <f t="shared" si="726"/>
        <v>#DIV/0!</v>
      </c>
      <c r="FN70" s="9" t="e">
        <f t="shared" si="726"/>
        <v>#DIV/0!</v>
      </c>
      <c r="FO70" s="9" t="e">
        <f t="shared" si="726"/>
        <v>#DIV/0!</v>
      </c>
      <c r="FP70" s="9" t="e">
        <f t="shared" si="726"/>
        <v>#DIV/0!</v>
      </c>
      <c r="FQ70" s="9" t="e">
        <f>AVERAGE(FQ71:FQ72)</f>
        <v>#DIV/0!</v>
      </c>
      <c r="FR70" s="9" t="e">
        <f t="shared" ref="FR70:FV70" si="727">AVERAGE(FR71:FR72)</f>
        <v>#DIV/0!</v>
      </c>
      <c r="FS70" s="9" t="e">
        <f t="shared" si="727"/>
        <v>#DIV/0!</v>
      </c>
      <c r="FT70" s="9" t="e">
        <f t="shared" si="727"/>
        <v>#DIV/0!</v>
      </c>
      <c r="FU70" s="9" t="e">
        <f t="shared" si="727"/>
        <v>#DIV/0!</v>
      </c>
      <c r="FV70" s="9" t="e">
        <f t="shared" si="727"/>
        <v>#DIV/0!</v>
      </c>
      <c r="FW70" s="9" t="e">
        <f>AVERAGE(FW71:FW72)</f>
        <v>#DIV/0!</v>
      </c>
      <c r="FX70" s="9" t="e">
        <f t="shared" ref="FX70" si="728">AVERAGE(FX71:FX72)</f>
        <v>#DIV/0!</v>
      </c>
      <c r="FY70" s="10"/>
      <c r="GA70" s="9">
        <f t="shared" ref="GA70:GE70" si="729">AVERAGE(GA71:GA72)</f>
        <v>4</v>
      </c>
      <c r="GB70" s="9" t="e">
        <f t="shared" si="729"/>
        <v>#DIV/0!</v>
      </c>
      <c r="GC70" s="9" t="e">
        <f t="shared" si="729"/>
        <v>#DIV/0!</v>
      </c>
      <c r="GD70" s="9" t="e">
        <f t="shared" si="729"/>
        <v>#DIV/0!</v>
      </c>
      <c r="GE70" s="9" t="e">
        <f t="shared" si="729"/>
        <v>#DIV/0!</v>
      </c>
      <c r="GF70" s="9" t="e">
        <f>AVERAGE(GF71:GF72)</f>
        <v>#DIV/0!</v>
      </c>
      <c r="GG70" s="9" t="e">
        <f t="shared" ref="GG70:GK70" si="730">AVERAGE(GG71:GG72)</f>
        <v>#DIV/0!</v>
      </c>
      <c r="GH70" s="9" t="e">
        <f t="shared" si="730"/>
        <v>#DIV/0!</v>
      </c>
      <c r="GI70" s="9" t="e">
        <f t="shared" si="730"/>
        <v>#DIV/0!</v>
      </c>
      <c r="GJ70" s="9" t="e">
        <f t="shared" si="730"/>
        <v>#DIV/0!</v>
      </c>
      <c r="GK70" s="9" t="e">
        <f t="shared" si="730"/>
        <v>#DIV/0!</v>
      </c>
      <c r="GL70" s="9" t="e">
        <f>AVERAGE(GL71:GL72)</f>
        <v>#DIV/0!</v>
      </c>
      <c r="GM70" s="9" t="e">
        <f t="shared" ref="GM70" si="731">AVERAGE(GM71:GM72)</f>
        <v>#DIV/0!</v>
      </c>
      <c r="GN70" s="10"/>
      <c r="GP70" s="9">
        <f t="shared" ref="GP70:GT70" si="732">AVERAGE(GP71:GP72)</f>
        <v>4</v>
      </c>
      <c r="GQ70" s="9" t="e">
        <f t="shared" si="732"/>
        <v>#DIV/0!</v>
      </c>
      <c r="GR70" s="9" t="e">
        <f t="shared" si="732"/>
        <v>#DIV/0!</v>
      </c>
      <c r="GS70" s="9" t="e">
        <f t="shared" si="732"/>
        <v>#DIV/0!</v>
      </c>
      <c r="GT70" s="9" t="e">
        <f t="shared" si="732"/>
        <v>#DIV/0!</v>
      </c>
      <c r="GU70" s="9" t="e">
        <f>AVERAGE(GU71:GU72)</f>
        <v>#DIV/0!</v>
      </c>
      <c r="GV70" s="9" t="e">
        <f t="shared" ref="GV70:GZ70" si="733">AVERAGE(GV71:GV72)</f>
        <v>#DIV/0!</v>
      </c>
      <c r="GW70" s="9" t="e">
        <f t="shared" si="733"/>
        <v>#DIV/0!</v>
      </c>
      <c r="GX70" s="9" t="e">
        <f t="shared" si="733"/>
        <v>#DIV/0!</v>
      </c>
      <c r="GY70" s="9" t="e">
        <f t="shared" si="733"/>
        <v>#DIV/0!</v>
      </c>
      <c r="GZ70" s="9" t="e">
        <f t="shared" si="733"/>
        <v>#DIV/0!</v>
      </c>
      <c r="HA70" s="9" t="e">
        <f>AVERAGE(HA71:HA72)</f>
        <v>#DIV/0!</v>
      </c>
      <c r="HB70" s="9" t="e">
        <f t="shared" ref="HB70" si="734">AVERAGE(HB71:HB72)</f>
        <v>#DIV/0!</v>
      </c>
      <c r="HC70" s="10"/>
      <c r="HE70" s="9">
        <f t="shared" ref="HE70:HI70" si="735">AVERAGE(HE71:HE72)</f>
        <v>4</v>
      </c>
      <c r="HF70" s="9" t="e">
        <f t="shared" si="735"/>
        <v>#DIV/0!</v>
      </c>
      <c r="HG70" s="9" t="e">
        <f t="shared" si="735"/>
        <v>#DIV/0!</v>
      </c>
      <c r="HH70" s="9" t="e">
        <f t="shared" si="735"/>
        <v>#DIV/0!</v>
      </c>
      <c r="HI70" s="9" t="e">
        <f t="shared" si="735"/>
        <v>#DIV/0!</v>
      </c>
      <c r="HJ70" s="9" t="e">
        <f>AVERAGE(HJ71:HJ72)</f>
        <v>#DIV/0!</v>
      </c>
      <c r="HK70" s="9" t="e">
        <f t="shared" ref="HK70:HO70" si="736">AVERAGE(HK71:HK72)</f>
        <v>#DIV/0!</v>
      </c>
      <c r="HL70" s="9" t="e">
        <f t="shared" si="736"/>
        <v>#DIV/0!</v>
      </c>
      <c r="HM70" s="9" t="e">
        <f t="shared" si="736"/>
        <v>#DIV/0!</v>
      </c>
      <c r="HN70" s="9" t="e">
        <f t="shared" si="736"/>
        <v>#DIV/0!</v>
      </c>
      <c r="HO70" s="9" t="e">
        <f t="shared" si="736"/>
        <v>#DIV/0!</v>
      </c>
      <c r="HP70" s="9" t="e">
        <f>AVERAGE(HP71:HP72)</f>
        <v>#DIV/0!</v>
      </c>
      <c r="HQ70" s="9" t="e">
        <f t="shared" ref="HQ70" si="737">AVERAGE(HQ71:HQ72)</f>
        <v>#DIV/0!</v>
      </c>
      <c r="HR70" s="10"/>
      <c r="HT70" s="9">
        <f t="shared" ref="HT70:HX70" si="738">AVERAGE(HT71:HT72)</f>
        <v>4</v>
      </c>
      <c r="HU70" s="9" t="e">
        <f t="shared" si="738"/>
        <v>#DIV/0!</v>
      </c>
      <c r="HV70" s="9" t="e">
        <f t="shared" si="738"/>
        <v>#DIV/0!</v>
      </c>
      <c r="HW70" s="9" t="e">
        <f t="shared" si="738"/>
        <v>#DIV/0!</v>
      </c>
      <c r="HX70" s="9" t="e">
        <f t="shared" si="738"/>
        <v>#DIV/0!</v>
      </c>
      <c r="HY70" s="9" t="e">
        <f>AVERAGE(HY71:HY72)</f>
        <v>#DIV/0!</v>
      </c>
      <c r="HZ70" s="9" t="e">
        <f t="shared" ref="HZ70:ID70" si="739">AVERAGE(HZ71:HZ72)</f>
        <v>#DIV/0!</v>
      </c>
      <c r="IA70" s="9" t="e">
        <f t="shared" si="739"/>
        <v>#DIV/0!</v>
      </c>
      <c r="IB70" s="9" t="e">
        <f t="shared" si="739"/>
        <v>#DIV/0!</v>
      </c>
      <c r="IC70" s="9" t="e">
        <f t="shared" si="739"/>
        <v>#DIV/0!</v>
      </c>
      <c r="ID70" s="9" t="e">
        <f t="shared" si="739"/>
        <v>#DIV/0!</v>
      </c>
      <c r="IE70" s="9" t="e">
        <f>AVERAGE(IE71:IE72)</f>
        <v>#DIV/0!</v>
      </c>
      <c r="IF70" s="9" t="e">
        <f t="shared" ref="IF70" si="740">AVERAGE(IF71:IF72)</f>
        <v>#DIV/0!</v>
      </c>
      <c r="IG70" s="10"/>
      <c r="II70" s="9">
        <f t="shared" ref="II70:IM70" si="741">AVERAGE(II71:II72)</f>
        <v>4</v>
      </c>
      <c r="IJ70" s="9" t="e">
        <f t="shared" si="741"/>
        <v>#DIV/0!</v>
      </c>
      <c r="IK70" s="9" t="e">
        <f t="shared" si="741"/>
        <v>#DIV/0!</v>
      </c>
      <c r="IL70" s="9" t="e">
        <f t="shared" si="741"/>
        <v>#DIV/0!</v>
      </c>
      <c r="IM70" s="9" t="e">
        <f t="shared" si="741"/>
        <v>#DIV/0!</v>
      </c>
      <c r="IN70" s="9" t="e">
        <f>AVERAGE(IN71:IN72)</f>
        <v>#DIV/0!</v>
      </c>
      <c r="IO70" s="9" t="e">
        <f t="shared" ref="IO70:IS70" si="742">AVERAGE(IO71:IO72)</f>
        <v>#DIV/0!</v>
      </c>
      <c r="IP70" s="9" t="e">
        <f t="shared" si="742"/>
        <v>#DIV/0!</v>
      </c>
      <c r="IQ70" s="9" t="e">
        <f t="shared" si="742"/>
        <v>#DIV/0!</v>
      </c>
      <c r="IR70" s="9" t="e">
        <f t="shared" si="742"/>
        <v>#DIV/0!</v>
      </c>
      <c r="IS70" s="9" t="e">
        <f t="shared" si="742"/>
        <v>#DIV/0!</v>
      </c>
      <c r="IT70" s="9" t="e">
        <f>AVERAGE(IT71:IT72)</f>
        <v>#DIV/0!</v>
      </c>
      <c r="IU70" s="9" t="e">
        <f t="shared" ref="IU70" si="743">AVERAGE(IU71:IU72)</f>
        <v>#DIV/0!</v>
      </c>
      <c r="IV70" s="10"/>
      <c r="IX70" s="9">
        <f t="shared" ref="IX70:JB70" si="744">AVERAGE(IX71:IX72)</f>
        <v>4</v>
      </c>
      <c r="IY70" s="9" t="e">
        <f t="shared" si="744"/>
        <v>#DIV/0!</v>
      </c>
      <c r="IZ70" s="9" t="e">
        <f t="shared" si="744"/>
        <v>#DIV/0!</v>
      </c>
      <c r="JA70" s="9" t="e">
        <f t="shared" si="744"/>
        <v>#DIV/0!</v>
      </c>
      <c r="JB70" s="9" t="e">
        <f t="shared" si="744"/>
        <v>#DIV/0!</v>
      </c>
      <c r="JC70" s="9" t="e">
        <f>AVERAGE(JC71:JC72)</f>
        <v>#DIV/0!</v>
      </c>
      <c r="JD70" s="9" t="e">
        <f t="shared" ref="JD70:JH70" si="745">AVERAGE(JD71:JD72)</f>
        <v>#DIV/0!</v>
      </c>
      <c r="JE70" s="9" t="e">
        <f t="shared" si="745"/>
        <v>#DIV/0!</v>
      </c>
      <c r="JF70" s="9" t="e">
        <f t="shared" si="745"/>
        <v>#DIV/0!</v>
      </c>
      <c r="JG70" s="9" t="e">
        <f t="shared" si="745"/>
        <v>#DIV/0!</v>
      </c>
      <c r="JH70" s="9" t="e">
        <f t="shared" si="745"/>
        <v>#DIV/0!</v>
      </c>
      <c r="JI70" s="9" t="e">
        <f>AVERAGE(JI71:JI72)</f>
        <v>#DIV/0!</v>
      </c>
      <c r="JJ70" s="9" t="e">
        <f t="shared" ref="JJ70" si="746">AVERAGE(JJ71:JJ72)</f>
        <v>#DIV/0!</v>
      </c>
      <c r="JK70" s="10"/>
      <c r="JM70" s="9">
        <f t="shared" ref="JM70:JQ70" si="747">AVERAGE(JM71:JM72)</f>
        <v>4</v>
      </c>
      <c r="JN70" s="9" t="e">
        <f t="shared" si="747"/>
        <v>#DIV/0!</v>
      </c>
      <c r="JO70" s="9" t="e">
        <f t="shared" si="747"/>
        <v>#DIV/0!</v>
      </c>
      <c r="JP70" s="9" t="e">
        <f t="shared" si="747"/>
        <v>#DIV/0!</v>
      </c>
      <c r="JQ70" s="9" t="e">
        <f t="shared" si="747"/>
        <v>#DIV/0!</v>
      </c>
      <c r="JR70" s="9" t="e">
        <f>AVERAGE(JR71:JR72)</f>
        <v>#DIV/0!</v>
      </c>
      <c r="JS70" s="9" t="e">
        <f t="shared" ref="JS70:JW70" si="748">AVERAGE(JS71:JS72)</f>
        <v>#DIV/0!</v>
      </c>
      <c r="JT70" s="9" t="e">
        <f t="shared" si="748"/>
        <v>#DIV/0!</v>
      </c>
      <c r="JU70" s="9" t="e">
        <f t="shared" si="748"/>
        <v>#DIV/0!</v>
      </c>
      <c r="JV70" s="9" t="e">
        <f t="shared" si="748"/>
        <v>#DIV/0!</v>
      </c>
      <c r="JW70" s="9" t="e">
        <f t="shared" si="748"/>
        <v>#DIV/0!</v>
      </c>
      <c r="JX70" s="9" t="e">
        <f>AVERAGE(JX71:JX72)</f>
        <v>#DIV/0!</v>
      </c>
      <c r="JY70" s="9" t="e">
        <f t="shared" ref="JY70" si="749">AVERAGE(JY71:JY72)</f>
        <v>#DIV/0!</v>
      </c>
      <c r="JZ70" s="10"/>
      <c r="KB70" s="9">
        <f t="shared" ref="KB70:KF70" si="750">AVERAGE(KB71:KB72)</f>
        <v>4</v>
      </c>
      <c r="KC70" s="9" t="e">
        <f t="shared" si="750"/>
        <v>#DIV/0!</v>
      </c>
      <c r="KD70" s="9" t="e">
        <f t="shared" si="750"/>
        <v>#DIV/0!</v>
      </c>
      <c r="KE70" s="9" t="e">
        <f t="shared" si="750"/>
        <v>#DIV/0!</v>
      </c>
      <c r="KF70" s="9" t="e">
        <f t="shared" si="750"/>
        <v>#DIV/0!</v>
      </c>
      <c r="KG70" s="9" t="e">
        <f>AVERAGE(KG71:KG72)</f>
        <v>#DIV/0!</v>
      </c>
      <c r="KH70" s="9" t="e">
        <f t="shared" ref="KH70:KL70" si="751">AVERAGE(KH71:KH72)</f>
        <v>#DIV/0!</v>
      </c>
      <c r="KI70" s="9" t="e">
        <f t="shared" si="751"/>
        <v>#DIV/0!</v>
      </c>
      <c r="KJ70" s="9" t="e">
        <f t="shared" si="751"/>
        <v>#DIV/0!</v>
      </c>
      <c r="KK70" s="9" t="e">
        <f t="shared" si="751"/>
        <v>#DIV/0!</v>
      </c>
      <c r="KL70" s="9" t="e">
        <f t="shared" si="751"/>
        <v>#DIV/0!</v>
      </c>
      <c r="KM70" s="9" t="e">
        <f>AVERAGE(KM71:KM72)</f>
        <v>#DIV/0!</v>
      </c>
      <c r="KN70" s="9" t="e">
        <f t="shared" ref="KN70" si="752">AVERAGE(KN71:KN72)</f>
        <v>#DIV/0!</v>
      </c>
      <c r="KO70" s="10"/>
      <c r="KQ70" s="9">
        <f t="shared" ref="KQ70:KU70" si="753">AVERAGE(KQ71:KQ72)</f>
        <v>4</v>
      </c>
      <c r="KR70" s="9" t="e">
        <f t="shared" si="753"/>
        <v>#DIV/0!</v>
      </c>
      <c r="KS70" s="9" t="e">
        <f t="shared" si="753"/>
        <v>#DIV/0!</v>
      </c>
      <c r="KT70" s="9" t="e">
        <f t="shared" si="753"/>
        <v>#DIV/0!</v>
      </c>
      <c r="KU70" s="9" t="e">
        <f t="shared" si="753"/>
        <v>#DIV/0!</v>
      </c>
      <c r="KV70" s="9" t="e">
        <f>AVERAGE(KV71:KV72)</f>
        <v>#DIV/0!</v>
      </c>
      <c r="KW70" s="9" t="e">
        <f t="shared" ref="KW70:LA70" si="754">AVERAGE(KW71:KW72)</f>
        <v>#DIV/0!</v>
      </c>
      <c r="KX70" s="9" t="e">
        <f t="shared" si="754"/>
        <v>#DIV/0!</v>
      </c>
      <c r="KY70" s="9" t="e">
        <f t="shared" si="754"/>
        <v>#DIV/0!</v>
      </c>
      <c r="KZ70" s="9" t="e">
        <f t="shared" si="754"/>
        <v>#DIV/0!</v>
      </c>
      <c r="LA70" s="9" t="e">
        <f t="shared" si="754"/>
        <v>#DIV/0!</v>
      </c>
      <c r="LB70" s="9" t="e">
        <f>AVERAGE(LB71:LB72)</f>
        <v>#DIV/0!</v>
      </c>
      <c r="LC70" s="9" t="e">
        <f t="shared" ref="LC70" si="755">AVERAGE(LC71:LC72)</f>
        <v>#DIV/0!</v>
      </c>
      <c r="LD70" s="10"/>
      <c r="LF70" s="9">
        <f t="shared" ref="LF70:LJ70" si="756">AVERAGE(LF71:LF72)</f>
        <v>4</v>
      </c>
      <c r="LG70" s="9" t="e">
        <f t="shared" si="756"/>
        <v>#DIV/0!</v>
      </c>
      <c r="LH70" s="9" t="e">
        <f t="shared" si="756"/>
        <v>#DIV/0!</v>
      </c>
      <c r="LI70" s="9" t="e">
        <f t="shared" si="756"/>
        <v>#DIV/0!</v>
      </c>
      <c r="LJ70" s="9" t="e">
        <f t="shared" si="756"/>
        <v>#DIV/0!</v>
      </c>
      <c r="LK70" s="9" t="e">
        <f>AVERAGE(LK71:LK72)</f>
        <v>#DIV/0!</v>
      </c>
      <c r="LL70" s="9" t="e">
        <f t="shared" ref="LL70:LP70" si="757">AVERAGE(LL71:LL72)</f>
        <v>#DIV/0!</v>
      </c>
      <c r="LM70" s="9" t="e">
        <f t="shared" si="757"/>
        <v>#DIV/0!</v>
      </c>
      <c r="LN70" s="9" t="e">
        <f t="shared" si="757"/>
        <v>#DIV/0!</v>
      </c>
      <c r="LO70" s="9" t="e">
        <f t="shared" si="757"/>
        <v>#DIV/0!</v>
      </c>
      <c r="LP70" s="9" t="e">
        <f t="shared" si="757"/>
        <v>#DIV/0!</v>
      </c>
      <c r="LQ70" s="9" t="e">
        <f>AVERAGE(LQ71:LQ72)</f>
        <v>#DIV/0!</v>
      </c>
      <c r="LR70" s="9" t="e">
        <f t="shared" ref="LR70" si="758">AVERAGE(LR71:LR72)</f>
        <v>#DIV/0!</v>
      </c>
      <c r="LS70" s="10"/>
      <c r="LU70" s="9">
        <f t="shared" ref="LU70:LY70" si="759">AVERAGE(LU71:LU72)</f>
        <v>4</v>
      </c>
      <c r="LV70" s="9" t="e">
        <f t="shared" si="759"/>
        <v>#DIV/0!</v>
      </c>
      <c r="LW70" s="9" t="e">
        <f t="shared" si="759"/>
        <v>#DIV/0!</v>
      </c>
      <c r="LX70" s="9" t="e">
        <f t="shared" si="759"/>
        <v>#DIV/0!</v>
      </c>
      <c r="LY70" s="9" t="e">
        <f t="shared" si="759"/>
        <v>#DIV/0!</v>
      </c>
      <c r="LZ70" s="9" t="e">
        <f>AVERAGE(LZ71:LZ72)</f>
        <v>#DIV/0!</v>
      </c>
      <c r="MA70" s="9" t="e">
        <f t="shared" ref="MA70:ME70" si="760">AVERAGE(MA71:MA72)</f>
        <v>#DIV/0!</v>
      </c>
      <c r="MB70" s="9" t="e">
        <f t="shared" si="760"/>
        <v>#DIV/0!</v>
      </c>
      <c r="MC70" s="9" t="e">
        <f t="shared" si="760"/>
        <v>#DIV/0!</v>
      </c>
      <c r="MD70" s="9" t="e">
        <f t="shared" si="760"/>
        <v>#DIV/0!</v>
      </c>
      <c r="ME70" s="9" t="e">
        <f t="shared" si="760"/>
        <v>#DIV/0!</v>
      </c>
      <c r="MF70" s="9" t="e">
        <f>AVERAGE(MF71:MF72)</f>
        <v>#DIV/0!</v>
      </c>
      <c r="MG70" s="9" t="e">
        <f t="shared" ref="MG70" si="761">AVERAGE(MG71:MG72)</f>
        <v>#DIV/0!</v>
      </c>
      <c r="MH70" s="10"/>
      <c r="MJ70" s="110"/>
    </row>
    <row r="71" spans="1:348" outlineLevel="1">
      <c r="A71" s="120" t="s">
        <v>61</v>
      </c>
      <c r="B71" s="11" t="s">
        <v>62</v>
      </c>
      <c r="C71" s="12">
        <v>5</v>
      </c>
      <c r="D71" s="12"/>
      <c r="E71" s="9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R71" s="12">
        <v>5</v>
      </c>
      <c r="S71" s="12"/>
      <c r="T71" s="9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G71" s="12">
        <v>5</v>
      </c>
      <c r="AH71" s="12"/>
      <c r="AI71" s="9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V71" s="12">
        <v>5</v>
      </c>
      <c r="AW71" s="12"/>
      <c r="AX71" s="9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K71" s="12">
        <v>5</v>
      </c>
      <c r="BL71" s="12"/>
      <c r="BM71" s="9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Z71" s="12">
        <v>5</v>
      </c>
      <c r="CA71" s="12"/>
      <c r="CB71" s="9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O71" s="12">
        <v>5</v>
      </c>
      <c r="CP71" s="12"/>
      <c r="CQ71" s="9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D71" s="12">
        <v>5</v>
      </c>
      <c r="DE71" s="12"/>
      <c r="DF71" s="9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S71" s="12">
        <v>5</v>
      </c>
      <c r="DT71" s="12"/>
      <c r="DU71" s="9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H71" s="12">
        <v>5</v>
      </c>
      <c r="EI71" s="12"/>
      <c r="EJ71" s="9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W71" s="12">
        <v>3</v>
      </c>
      <c r="EX71" s="12"/>
      <c r="EY71" s="9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L71" s="12">
        <v>5</v>
      </c>
      <c r="FM71" s="12"/>
      <c r="FN71" s="9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GA71" s="12">
        <v>5</v>
      </c>
      <c r="GB71" s="12"/>
      <c r="GC71" s="9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P71" s="12">
        <v>5</v>
      </c>
      <c r="GQ71" s="12"/>
      <c r="GR71" s="9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E71" s="12">
        <v>5</v>
      </c>
      <c r="HF71" s="12"/>
      <c r="HG71" s="9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T71" s="12">
        <v>5</v>
      </c>
      <c r="HU71" s="12"/>
      <c r="HV71" s="9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I71" s="12">
        <v>5</v>
      </c>
      <c r="IJ71" s="12"/>
      <c r="IK71" s="9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X71" s="12">
        <v>5</v>
      </c>
      <c r="IY71" s="12"/>
      <c r="IZ71" s="92"/>
      <c r="JA71" s="12"/>
      <c r="JB71" s="12"/>
      <c r="JC71" s="12"/>
      <c r="JD71" s="12"/>
      <c r="JE71" s="12"/>
      <c r="JF71" s="12"/>
      <c r="JG71" s="12"/>
      <c r="JH71" s="12"/>
      <c r="JI71" s="12"/>
      <c r="JJ71" s="12"/>
      <c r="JK71" s="12"/>
      <c r="JM71" s="12">
        <v>5</v>
      </c>
      <c r="JN71" s="12"/>
      <c r="JO71" s="92"/>
      <c r="JP71" s="12"/>
      <c r="JQ71" s="12"/>
      <c r="JR71" s="12"/>
      <c r="JS71" s="12"/>
      <c r="JT71" s="12"/>
      <c r="JU71" s="12"/>
      <c r="JV71" s="12"/>
      <c r="JW71" s="12"/>
      <c r="JX71" s="12"/>
      <c r="JY71" s="12"/>
      <c r="JZ71" s="12"/>
      <c r="KB71" s="12">
        <v>5</v>
      </c>
      <c r="KC71" s="12"/>
      <c r="KD71" s="92"/>
      <c r="KE71" s="12"/>
      <c r="KF71" s="12"/>
      <c r="KG71" s="12"/>
      <c r="KH71" s="12"/>
      <c r="KI71" s="12"/>
      <c r="KJ71" s="12"/>
      <c r="KK71" s="12"/>
      <c r="KL71" s="12"/>
      <c r="KM71" s="12"/>
      <c r="KN71" s="12"/>
      <c r="KO71" s="12"/>
      <c r="KQ71" s="12">
        <v>5</v>
      </c>
      <c r="KR71" s="12"/>
      <c r="KS71" s="92"/>
      <c r="KT71" s="12"/>
      <c r="KU71" s="12"/>
      <c r="KV71" s="12"/>
      <c r="KW71" s="12"/>
      <c r="KX71" s="12"/>
      <c r="KY71" s="12"/>
      <c r="KZ71" s="12"/>
      <c r="LA71" s="12"/>
      <c r="LB71" s="12"/>
      <c r="LC71" s="12"/>
      <c r="LD71" s="12"/>
      <c r="LF71" s="12">
        <v>5</v>
      </c>
      <c r="LG71" s="12"/>
      <c r="LH71" s="92"/>
      <c r="LI71" s="12"/>
      <c r="LJ71" s="12"/>
      <c r="LK71" s="12"/>
      <c r="LL71" s="12"/>
      <c r="LM71" s="12"/>
      <c r="LN71" s="12"/>
      <c r="LO71" s="12"/>
      <c r="LP71" s="12"/>
      <c r="LQ71" s="12"/>
      <c r="LR71" s="12"/>
      <c r="LS71" s="12"/>
      <c r="LU71" s="12">
        <v>5</v>
      </c>
      <c r="LV71" s="12"/>
      <c r="LW71" s="92"/>
      <c r="LX71" s="12"/>
      <c r="LY71" s="12"/>
      <c r="LZ71" s="12"/>
      <c r="MA71" s="12"/>
      <c r="MB71" s="12"/>
      <c r="MC71" s="12"/>
      <c r="MD71" s="12"/>
      <c r="ME71" s="12"/>
      <c r="MF71" s="12"/>
      <c r="MG71" s="12"/>
      <c r="MH71" s="12"/>
      <c r="MJ71" s="108"/>
    </row>
    <row r="72" spans="1:348" outlineLevel="1">
      <c r="A72" s="132"/>
      <c r="B72" s="11" t="s">
        <v>63</v>
      </c>
      <c r="C72" s="12">
        <v>5</v>
      </c>
      <c r="D72" s="12"/>
      <c r="E72" s="9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R72" s="12">
        <v>5</v>
      </c>
      <c r="S72" s="12"/>
      <c r="T72" s="9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G72" s="12">
        <v>5</v>
      </c>
      <c r="AH72" s="12"/>
      <c r="AI72" s="9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V72" s="12">
        <v>5</v>
      </c>
      <c r="AW72" s="12"/>
      <c r="AX72" s="9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K72" s="12">
        <v>5</v>
      </c>
      <c r="BL72" s="12"/>
      <c r="BM72" s="9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Z72" s="12">
        <v>5</v>
      </c>
      <c r="CA72" s="12"/>
      <c r="CB72" s="9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O72" s="12">
        <v>5</v>
      </c>
      <c r="CP72" s="12"/>
      <c r="CQ72" s="9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D72" s="12">
        <v>5</v>
      </c>
      <c r="DE72" s="12"/>
      <c r="DF72" s="9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S72" s="12">
        <v>5</v>
      </c>
      <c r="DT72" s="12"/>
      <c r="DU72" s="9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H72" s="12">
        <v>5</v>
      </c>
      <c r="EI72" s="12"/>
      <c r="EJ72" s="9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W72" s="12">
        <v>3</v>
      </c>
      <c r="EX72" s="12"/>
      <c r="EY72" s="9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L72" s="12">
        <v>3</v>
      </c>
      <c r="FM72" s="12"/>
      <c r="FN72" s="9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GA72" s="12">
        <v>3</v>
      </c>
      <c r="GB72" s="12"/>
      <c r="GC72" s="9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P72" s="12">
        <v>3</v>
      </c>
      <c r="GQ72" s="12"/>
      <c r="GR72" s="9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E72" s="12">
        <v>3</v>
      </c>
      <c r="HF72" s="12"/>
      <c r="HG72" s="9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T72" s="12">
        <v>3</v>
      </c>
      <c r="HU72" s="12"/>
      <c r="HV72" s="9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I72" s="12">
        <v>3</v>
      </c>
      <c r="IJ72" s="12"/>
      <c r="IK72" s="92"/>
      <c r="IL72" s="12"/>
      <c r="IM72" s="12"/>
      <c r="IN72" s="12"/>
      <c r="IO72" s="12"/>
      <c r="IP72" s="12"/>
      <c r="IQ72" s="12"/>
      <c r="IR72" s="12"/>
      <c r="IS72" s="12"/>
      <c r="IT72" s="12"/>
      <c r="IU72" s="12"/>
      <c r="IV72" s="12"/>
      <c r="IX72" s="12">
        <v>3</v>
      </c>
      <c r="IY72" s="12"/>
      <c r="IZ72" s="92"/>
      <c r="JA72" s="12"/>
      <c r="JB72" s="12"/>
      <c r="JC72" s="12"/>
      <c r="JD72" s="12"/>
      <c r="JE72" s="12"/>
      <c r="JF72" s="12"/>
      <c r="JG72" s="12"/>
      <c r="JH72" s="12"/>
      <c r="JI72" s="12"/>
      <c r="JJ72" s="12"/>
      <c r="JK72" s="12"/>
      <c r="JM72" s="12">
        <v>3</v>
      </c>
      <c r="JN72" s="12"/>
      <c r="JO72" s="92"/>
      <c r="JP72" s="12"/>
      <c r="JQ72" s="12"/>
      <c r="JR72" s="12"/>
      <c r="JS72" s="12"/>
      <c r="JT72" s="12"/>
      <c r="JU72" s="12"/>
      <c r="JV72" s="12"/>
      <c r="JW72" s="12"/>
      <c r="JX72" s="12"/>
      <c r="JY72" s="12"/>
      <c r="JZ72" s="12"/>
      <c r="KB72" s="12">
        <v>3</v>
      </c>
      <c r="KC72" s="12"/>
      <c r="KD72" s="92"/>
      <c r="KE72" s="12"/>
      <c r="KF72" s="12"/>
      <c r="KG72" s="12"/>
      <c r="KH72" s="12"/>
      <c r="KI72" s="12"/>
      <c r="KJ72" s="12"/>
      <c r="KK72" s="12"/>
      <c r="KL72" s="12"/>
      <c r="KM72" s="12"/>
      <c r="KN72" s="12"/>
      <c r="KO72" s="12"/>
      <c r="KQ72" s="12">
        <v>3</v>
      </c>
      <c r="KR72" s="12"/>
      <c r="KS72" s="92"/>
      <c r="KT72" s="12"/>
      <c r="KU72" s="12"/>
      <c r="KV72" s="12"/>
      <c r="KW72" s="12"/>
      <c r="KX72" s="12"/>
      <c r="KY72" s="12"/>
      <c r="KZ72" s="12"/>
      <c r="LA72" s="12"/>
      <c r="LB72" s="12"/>
      <c r="LC72" s="12"/>
      <c r="LD72" s="12"/>
      <c r="LF72" s="12">
        <v>3</v>
      </c>
      <c r="LG72" s="12"/>
      <c r="LH72" s="92"/>
      <c r="LI72" s="12"/>
      <c r="LJ72" s="12"/>
      <c r="LK72" s="12"/>
      <c r="LL72" s="12"/>
      <c r="LM72" s="12"/>
      <c r="LN72" s="12"/>
      <c r="LO72" s="12"/>
      <c r="LP72" s="12"/>
      <c r="LQ72" s="12"/>
      <c r="LR72" s="12"/>
      <c r="LS72" s="12"/>
      <c r="LU72" s="12">
        <v>3</v>
      </c>
      <c r="LV72" s="12"/>
      <c r="LW72" s="92"/>
      <c r="LX72" s="12"/>
      <c r="LY72" s="12"/>
      <c r="LZ72" s="12"/>
      <c r="MA72" s="12"/>
      <c r="MB72" s="12"/>
      <c r="MC72" s="12"/>
      <c r="MD72" s="12"/>
      <c r="ME72" s="12"/>
      <c r="MF72" s="12"/>
      <c r="MG72" s="12"/>
      <c r="MH72" s="12"/>
      <c r="MJ72" s="110"/>
    </row>
    <row r="73" spans="1:348">
      <c r="A73" s="13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6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6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6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6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6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6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6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6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6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6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6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6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6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6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6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6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2"/>
      <c r="IV73" s="16"/>
      <c r="IX73" s="12"/>
      <c r="IY73" s="12"/>
      <c r="IZ73" s="12"/>
      <c r="JA73" s="12"/>
      <c r="JB73" s="12"/>
      <c r="JC73" s="12"/>
      <c r="JD73" s="12"/>
      <c r="JE73" s="12"/>
      <c r="JF73" s="12"/>
      <c r="JG73" s="12"/>
      <c r="JH73" s="12"/>
      <c r="JI73" s="12"/>
      <c r="JJ73" s="12"/>
      <c r="JK73" s="16"/>
      <c r="JM73" s="12"/>
      <c r="JN73" s="12"/>
      <c r="JO73" s="12"/>
      <c r="JP73" s="12"/>
      <c r="JQ73" s="12"/>
      <c r="JR73" s="12"/>
      <c r="JS73" s="12"/>
      <c r="JT73" s="12"/>
      <c r="JU73" s="12"/>
      <c r="JV73" s="12"/>
      <c r="JW73" s="12"/>
      <c r="JX73" s="12"/>
      <c r="JY73" s="12"/>
      <c r="JZ73" s="16"/>
      <c r="KB73" s="12"/>
      <c r="KC73" s="12"/>
      <c r="KD73" s="12"/>
      <c r="KE73" s="12"/>
      <c r="KF73" s="12"/>
      <c r="KG73" s="12"/>
      <c r="KH73" s="12"/>
      <c r="KI73" s="12"/>
      <c r="KJ73" s="12"/>
      <c r="KK73" s="12"/>
      <c r="KL73" s="12"/>
      <c r="KM73" s="12"/>
      <c r="KN73" s="12"/>
      <c r="KO73" s="16"/>
      <c r="KQ73" s="12"/>
      <c r="KR73" s="12"/>
      <c r="KS73" s="12"/>
      <c r="KT73" s="12"/>
      <c r="KU73" s="12"/>
      <c r="KV73" s="12"/>
      <c r="KW73" s="12"/>
      <c r="KX73" s="12"/>
      <c r="KY73" s="12"/>
      <c r="KZ73" s="12"/>
      <c r="LA73" s="12"/>
      <c r="LB73" s="12"/>
      <c r="LC73" s="12"/>
      <c r="LD73" s="16"/>
      <c r="LF73" s="12"/>
      <c r="LG73" s="12"/>
      <c r="LH73" s="12"/>
      <c r="LI73" s="12"/>
      <c r="LJ73" s="12"/>
      <c r="LK73" s="12"/>
      <c r="LL73" s="12"/>
      <c r="LM73" s="12"/>
      <c r="LN73" s="12"/>
      <c r="LO73" s="12"/>
      <c r="LP73" s="12"/>
      <c r="LQ73" s="12"/>
      <c r="LR73" s="12"/>
      <c r="LS73" s="16"/>
      <c r="LU73" s="12"/>
      <c r="LV73" s="12"/>
      <c r="LW73" s="12"/>
      <c r="LX73" s="12"/>
      <c r="LY73" s="12"/>
      <c r="LZ73" s="12"/>
      <c r="MA73" s="12"/>
      <c r="MB73" s="12"/>
      <c r="MC73" s="12"/>
      <c r="MD73" s="12"/>
      <c r="ME73" s="12"/>
      <c r="MF73" s="12"/>
      <c r="MG73" s="12"/>
      <c r="MH73" s="16"/>
      <c r="MJ73" s="110"/>
    </row>
    <row r="74" spans="1:348" ht="17">
      <c r="A74" s="133"/>
      <c r="B74" s="134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104"/>
      <c r="BK74" s="104"/>
      <c r="BL74" s="104"/>
      <c r="BM74" s="104"/>
      <c r="BN74" s="104"/>
      <c r="BO74" s="104"/>
      <c r="BP74" s="104"/>
      <c r="BQ74" s="104"/>
      <c r="BR74" s="104"/>
      <c r="BS74" s="104"/>
      <c r="BT74" s="104"/>
      <c r="BU74" s="104"/>
      <c r="BV74" s="104"/>
      <c r="BW74" s="104"/>
      <c r="BX74" s="104"/>
      <c r="BZ74" s="104"/>
      <c r="CA74" s="104"/>
      <c r="CB74" s="104"/>
      <c r="CC74" s="104"/>
      <c r="CD74" s="104"/>
      <c r="CE74" s="104"/>
      <c r="CF74" s="104"/>
      <c r="CG74" s="104"/>
      <c r="CH74" s="104"/>
      <c r="CI74" s="104"/>
      <c r="CJ74" s="104"/>
      <c r="CK74" s="104"/>
      <c r="CL74" s="104"/>
      <c r="CM74" s="104"/>
      <c r="CO74" s="104"/>
      <c r="CP74" s="104"/>
      <c r="CQ74" s="104"/>
      <c r="CR74" s="104"/>
      <c r="CS74" s="104"/>
      <c r="CT74" s="104"/>
      <c r="CU74" s="104"/>
      <c r="CV74" s="104"/>
      <c r="CW74" s="104"/>
      <c r="CX74" s="104"/>
      <c r="CY74" s="104"/>
      <c r="CZ74" s="104"/>
      <c r="DA74" s="104"/>
      <c r="DB74" s="104"/>
      <c r="DD74" s="104"/>
      <c r="DE74" s="104"/>
      <c r="DF74" s="104"/>
      <c r="DG74" s="104"/>
      <c r="DH74" s="104"/>
      <c r="DI74" s="104"/>
      <c r="DJ74" s="104"/>
      <c r="DK74" s="104"/>
      <c r="DL74" s="104"/>
      <c r="DM74" s="104"/>
      <c r="DN74" s="104"/>
      <c r="DO74" s="104"/>
      <c r="DP74" s="104"/>
      <c r="DQ74" s="104"/>
      <c r="DS74" s="104"/>
      <c r="DT74" s="104"/>
      <c r="DU74" s="104"/>
      <c r="DV74" s="104"/>
      <c r="DW74" s="104"/>
      <c r="DX74" s="104"/>
      <c r="DY74" s="104"/>
      <c r="DZ74" s="104"/>
      <c r="EA74" s="104"/>
      <c r="EB74" s="104"/>
      <c r="EC74" s="104"/>
      <c r="ED74" s="104"/>
      <c r="EE74" s="104"/>
      <c r="EF74" s="104"/>
      <c r="EH74" s="104"/>
      <c r="EI74" s="104"/>
      <c r="EJ74" s="104"/>
      <c r="EK74" s="104"/>
      <c r="EL74" s="104"/>
      <c r="EM74" s="104"/>
      <c r="EN74" s="104"/>
      <c r="EO74" s="104"/>
      <c r="EP74" s="104"/>
      <c r="EQ74" s="104"/>
      <c r="ER74" s="104"/>
      <c r="ES74" s="104"/>
      <c r="ET74" s="104"/>
      <c r="EU74" s="104"/>
      <c r="EW74" s="104"/>
      <c r="EX74" s="104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L74" s="104"/>
      <c r="FM74" s="104"/>
      <c r="FN74" s="104"/>
      <c r="FO74" s="104"/>
      <c r="FP74" s="104"/>
      <c r="FQ74" s="104"/>
      <c r="FR74" s="104"/>
      <c r="FS74" s="104"/>
      <c r="FT74" s="104"/>
      <c r="FU74" s="104"/>
      <c r="FV74" s="104"/>
      <c r="FW74" s="104"/>
      <c r="FX74" s="104"/>
      <c r="FY74" s="104"/>
      <c r="GA74" s="104"/>
      <c r="GB74" s="104"/>
      <c r="GC74" s="104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P74" s="104"/>
      <c r="GQ74" s="104"/>
      <c r="GR74" s="104"/>
      <c r="GS74" s="104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E74" s="104"/>
      <c r="HF74" s="104"/>
      <c r="HG74" s="104"/>
      <c r="HH74" s="104"/>
      <c r="HI74" s="104"/>
      <c r="HJ74" s="104"/>
      <c r="HK74" s="104"/>
      <c r="HL74" s="104"/>
      <c r="HM74" s="104"/>
      <c r="HN74" s="104"/>
      <c r="HO74" s="104"/>
      <c r="HP74" s="104"/>
      <c r="HQ74" s="104"/>
      <c r="HR74" s="104"/>
      <c r="HT74" s="104"/>
      <c r="HU74" s="104"/>
      <c r="HV74" s="104"/>
      <c r="HW74" s="104"/>
      <c r="HX74" s="104"/>
      <c r="HY74" s="104"/>
      <c r="HZ74" s="104"/>
      <c r="IA74" s="104"/>
      <c r="IB74" s="104"/>
      <c r="IC74" s="104"/>
      <c r="ID74" s="104"/>
      <c r="IE74" s="104"/>
      <c r="IF74" s="104"/>
      <c r="IG74" s="104"/>
      <c r="II74" s="104"/>
      <c r="IJ74" s="104"/>
      <c r="IK74" s="104"/>
      <c r="IL74" s="104"/>
      <c r="IM74" s="104"/>
      <c r="IN74" s="104"/>
      <c r="IO74" s="104"/>
      <c r="IP74" s="104"/>
      <c r="IQ74" s="104"/>
      <c r="IR74" s="104"/>
      <c r="IS74" s="104"/>
      <c r="IT74" s="104"/>
      <c r="IU74" s="104"/>
      <c r="IV74" s="104"/>
      <c r="IX74" s="104"/>
      <c r="IY74" s="104"/>
      <c r="IZ74" s="104"/>
      <c r="JA74" s="104"/>
      <c r="JB74" s="104"/>
      <c r="JC74" s="104"/>
      <c r="JD74" s="104"/>
      <c r="JE74" s="104"/>
      <c r="JF74" s="104"/>
      <c r="JG74" s="104"/>
      <c r="JH74" s="104"/>
      <c r="JI74" s="104"/>
      <c r="JJ74" s="104"/>
      <c r="JK74" s="104"/>
      <c r="JM74" s="104"/>
      <c r="JN74" s="104"/>
      <c r="JO74" s="104"/>
      <c r="JP74" s="104"/>
      <c r="JQ74" s="104"/>
      <c r="JR74" s="104"/>
      <c r="JS74" s="104"/>
      <c r="JT74" s="104"/>
      <c r="JU74" s="104"/>
      <c r="JV74" s="104"/>
      <c r="JW74" s="104"/>
      <c r="JX74" s="104"/>
      <c r="JY74" s="104"/>
      <c r="JZ74" s="104"/>
      <c r="KB74" s="104"/>
      <c r="KC74" s="104"/>
      <c r="KD74" s="104"/>
      <c r="KE74" s="104"/>
      <c r="KF74" s="104"/>
      <c r="KG74" s="104"/>
      <c r="KH74" s="104"/>
      <c r="KI74" s="104"/>
      <c r="KJ74" s="104"/>
      <c r="KK74" s="104"/>
      <c r="KL74" s="104"/>
      <c r="KM74" s="104"/>
      <c r="KN74" s="104"/>
      <c r="KO74" s="104"/>
      <c r="KQ74" s="104"/>
      <c r="KR74" s="104"/>
      <c r="KS74" s="104"/>
      <c r="KT74" s="104"/>
      <c r="KU74" s="104"/>
      <c r="KV74" s="104"/>
      <c r="KW74" s="104"/>
      <c r="KX74" s="104"/>
      <c r="KY74" s="104"/>
      <c r="KZ74" s="104"/>
      <c r="LA74" s="104"/>
      <c r="LB74" s="104"/>
      <c r="LC74" s="104"/>
      <c r="LD74" s="104"/>
      <c r="LF74" s="104"/>
      <c r="LG74" s="104"/>
      <c r="LH74" s="104"/>
      <c r="LI74" s="104"/>
      <c r="LJ74" s="104"/>
      <c r="LK74" s="104"/>
      <c r="LL74" s="104"/>
      <c r="LM74" s="104"/>
      <c r="LN74" s="104"/>
      <c r="LO74" s="104"/>
      <c r="LP74" s="104"/>
      <c r="LQ74" s="104"/>
      <c r="LR74" s="104"/>
      <c r="LS74" s="104"/>
      <c r="LU74" s="104"/>
      <c r="LV74" s="104"/>
      <c r="LW74" s="104"/>
      <c r="LX74" s="104"/>
      <c r="LY74" s="104"/>
      <c r="LZ74" s="104"/>
      <c r="MA74" s="104"/>
      <c r="MB74" s="104"/>
      <c r="MC74" s="104"/>
      <c r="MD74" s="104"/>
      <c r="ME74" s="104"/>
      <c r="MF74" s="104"/>
      <c r="MG74" s="104"/>
      <c r="MH74" s="104"/>
      <c r="MJ74" s="111"/>
    </row>
    <row r="75" spans="1:348">
      <c r="A75" s="29"/>
      <c r="B75" s="30" t="s">
        <v>64</v>
      </c>
      <c r="C75" s="31" t="e">
        <f t="shared" ref="C75:G75" si="762">AVERAGE(C70,C65,C61,C56,C50,C45,C41,C37,C23,C14,C6)</f>
        <v>#DIV/0!</v>
      </c>
      <c r="D75" s="31" t="e">
        <f t="shared" si="762"/>
        <v>#DIV/0!</v>
      </c>
      <c r="E75" s="31" t="e">
        <f t="shared" si="762"/>
        <v>#DIV/0!</v>
      </c>
      <c r="F75" s="31" t="e">
        <f t="shared" si="762"/>
        <v>#DIV/0!</v>
      </c>
      <c r="G75" s="31" t="e">
        <f t="shared" si="762"/>
        <v>#DIV/0!</v>
      </c>
      <c r="H75" s="31" t="e">
        <f t="shared" ref="H75:M75" si="763">AVERAGE(H70,H65,H61,H56,H50,H45,H41,H37,H23,H14,H6)</f>
        <v>#DIV/0!</v>
      </c>
      <c r="I75" s="31" t="e">
        <f t="shared" si="763"/>
        <v>#DIV/0!</v>
      </c>
      <c r="J75" s="31" t="e">
        <f t="shared" si="763"/>
        <v>#DIV/0!</v>
      </c>
      <c r="K75" s="31" t="e">
        <f t="shared" si="763"/>
        <v>#DIV/0!</v>
      </c>
      <c r="L75" s="31" t="e">
        <f t="shared" si="763"/>
        <v>#DIV/0!</v>
      </c>
      <c r="M75" s="31" t="e">
        <f t="shared" si="763"/>
        <v>#DIV/0!</v>
      </c>
      <c r="N75" s="31" t="e">
        <f>AVERAGE(N70,N65,N61,N56,N50,N45,N41,N37,N23,N14,N6)</f>
        <v>#DIV/0!</v>
      </c>
      <c r="O75" s="31" t="e">
        <f t="shared" ref="O75" si="764">AVERAGE(O70,O65,O61,O56,O50,O45,O41,O37,O23,O14,O6)</f>
        <v>#DIV/0!</v>
      </c>
      <c r="P75" s="32"/>
      <c r="Q75" s="33"/>
      <c r="R75" s="31" t="e">
        <f t="shared" ref="R75:AB75" si="765">AVERAGE(R70,R65,R61,R56,R50,R45,R41,R37,R23,R14,R6)</f>
        <v>#DIV/0!</v>
      </c>
      <c r="S75" s="31" t="e">
        <f t="shared" si="765"/>
        <v>#DIV/0!</v>
      </c>
      <c r="T75" s="31" t="e">
        <f t="shared" si="765"/>
        <v>#DIV/0!</v>
      </c>
      <c r="U75" s="31" t="e">
        <f t="shared" si="765"/>
        <v>#DIV/0!</v>
      </c>
      <c r="V75" s="31" t="e">
        <f t="shared" si="765"/>
        <v>#DIV/0!</v>
      </c>
      <c r="W75" s="31" t="e">
        <f t="shared" si="765"/>
        <v>#DIV/0!</v>
      </c>
      <c r="X75" s="31" t="e">
        <f t="shared" si="765"/>
        <v>#DIV/0!</v>
      </c>
      <c r="Y75" s="31" t="e">
        <f t="shared" si="765"/>
        <v>#DIV/0!</v>
      </c>
      <c r="Z75" s="31" t="e">
        <f t="shared" si="765"/>
        <v>#DIV/0!</v>
      </c>
      <c r="AA75" s="31" t="e">
        <f t="shared" si="765"/>
        <v>#DIV/0!</v>
      </c>
      <c r="AB75" s="31" t="e">
        <f t="shared" si="765"/>
        <v>#DIV/0!</v>
      </c>
      <c r="AC75" s="31" t="e">
        <f>AVERAGE(AC70,AC65,AC61,AC56,AC50,AC45,AC41,AC37,AC23,AC14,AC6)</f>
        <v>#DIV/0!</v>
      </c>
      <c r="AD75" s="31" t="e">
        <f t="shared" ref="AD75" si="766">AVERAGE(AD70,AD65,AD61,AD56,AD50,AD45,AD41,AD37,AD23,AD14,AD6)</f>
        <v>#DIV/0!</v>
      </c>
      <c r="AE75" s="32"/>
      <c r="AF75" s="33"/>
      <c r="AG75" s="31" t="e">
        <f t="shared" ref="AG75:AQ75" si="767">AVERAGE(AG70,AG65,AG61,AG56,AG50,AG45,AG41,AG37,AG23,AG14,AG6)</f>
        <v>#DIV/0!</v>
      </c>
      <c r="AH75" s="31" t="e">
        <f t="shared" si="767"/>
        <v>#DIV/0!</v>
      </c>
      <c r="AI75" s="31" t="e">
        <f t="shared" si="767"/>
        <v>#DIV/0!</v>
      </c>
      <c r="AJ75" s="31" t="e">
        <f t="shared" si="767"/>
        <v>#DIV/0!</v>
      </c>
      <c r="AK75" s="31" t="e">
        <f t="shared" si="767"/>
        <v>#DIV/0!</v>
      </c>
      <c r="AL75" s="31" t="e">
        <f t="shared" si="767"/>
        <v>#DIV/0!</v>
      </c>
      <c r="AM75" s="31" t="e">
        <f t="shared" si="767"/>
        <v>#DIV/0!</v>
      </c>
      <c r="AN75" s="31" t="e">
        <f t="shared" si="767"/>
        <v>#DIV/0!</v>
      </c>
      <c r="AO75" s="31" t="e">
        <f t="shared" si="767"/>
        <v>#DIV/0!</v>
      </c>
      <c r="AP75" s="31" t="e">
        <f t="shared" si="767"/>
        <v>#DIV/0!</v>
      </c>
      <c r="AQ75" s="31" t="e">
        <f t="shared" si="767"/>
        <v>#DIV/0!</v>
      </c>
      <c r="AR75" s="31" t="e">
        <f>AVERAGE(AR70,AR65,AR61,AR56,AR50,AR45,AR41,AR37,AR23,AR14,AR6)</f>
        <v>#DIV/0!</v>
      </c>
      <c r="AS75" s="31" t="e">
        <f t="shared" ref="AS75" si="768">AVERAGE(AS70,AS65,AS61,AS56,AS50,AS45,AS41,AS37,AS23,AS14,AS6)</f>
        <v>#DIV/0!</v>
      </c>
      <c r="AT75" s="32"/>
      <c r="AU75" s="33"/>
      <c r="AV75" s="31" t="e">
        <f t="shared" ref="AV75:BF75" si="769">AVERAGE(AV70,AV65,AV61,AV56,AV50,AV45,AV41,AV37,AV23,AV14,AV6)</f>
        <v>#DIV/0!</v>
      </c>
      <c r="AW75" s="31" t="e">
        <f t="shared" si="769"/>
        <v>#DIV/0!</v>
      </c>
      <c r="AX75" s="31" t="e">
        <f t="shared" si="769"/>
        <v>#DIV/0!</v>
      </c>
      <c r="AY75" s="31" t="e">
        <f t="shared" si="769"/>
        <v>#DIV/0!</v>
      </c>
      <c r="AZ75" s="31" t="e">
        <f t="shared" si="769"/>
        <v>#DIV/0!</v>
      </c>
      <c r="BA75" s="31" t="e">
        <f t="shared" si="769"/>
        <v>#DIV/0!</v>
      </c>
      <c r="BB75" s="31" t="e">
        <f t="shared" si="769"/>
        <v>#DIV/0!</v>
      </c>
      <c r="BC75" s="31" t="e">
        <f t="shared" si="769"/>
        <v>#DIV/0!</v>
      </c>
      <c r="BD75" s="31" t="e">
        <f t="shared" si="769"/>
        <v>#DIV/0!</v>
      </c>
      <c r="BE75" s="31" t="e">
        <f t="shared" si="769"/>
        <v>#DIV/0!</v>
      </c>
      <c r="BF75" s="31" t="e">
        <f t="shared" si="769"/>
        <v>#DIV/0!</v>
      </c>
      <c r="BG75" s="31" t="e">
        <f>AVERAGE(BG70,BG65,BG61,BG56,BG50,BG45,BG41,BG37,BG23,BG14,BG6)</f>
        <v>#DIV/0!</v>
      </c>
      <c r="BH75" s="31" t="e">
        <f t="shared" ref="BH75" si="770">AVERAGE(BH70,BH65,BH61,BH56,BH50,BH45,BH41,BH37,BH23,BH14,BH6)</f>
        <v>#DIV/0!</v>
      </c>
      <c r="BI75" s="32"/>
      <c r="BJ75" s="33"/>
      <c r="BK75" s="31" t="e">
        <f t="shared" ref="BK75:BU75" si="771">AVERAGE(BK70,BK65,BK61,BK56,BK50,BK45,BK41,BK37,BK23,BK14,BK6)</f>
        <v>#DIV/0!</v>
      </c>
      <c r="BL75" s="31" t="e">
        <f t="shared" si="771"/>
        <v>#DIV/0!</v>
      </c>
      <c r="BM75" s="31" t="e">
        <f t="shared" si="771"/>
        <v>#DIV/0!</v>
      </c>
      <c r="BN75" s="31" t="e">
        <f t="shared" si="771"/>
        <v>#DIV/0!</v>
      </c>
      <c r="BO75" s="31" t="e">
        <f t="shared" si="771"/>
        <v>#DIV/0!</v>
      </c>
      <c r="BP75" s="31" t="e">
        <f t="shared" si="771"/>
        <v>#DIV/0!</v>
      </c>
      <c r="BQ75" s="31" t="e">
        <f t="shared" si="771"/>
        <v>#DIV/0!</v>
      </c>
      <c r="BR75" s="31" t="e">
        <f t="shared" si="771"/>
        <v>#DIV/0!</v>
      </c>
      <c r="BS75" s="31" t="e">
        <f t="shared" si="771"/>
        <v>#DIV/0!</v>
      </c>
      <c r="BT75" s="31" t="e">
        <f t="shared" si="771"/>
        <v>#DIV/0!</v>
      </c>
      <c r="BU75" s="31" t="e">
        <f t="shared" si="771"/>
        <v>#DIV/0!</v>
      </c>
      <c r="BV75" s="31" t="e">
        <f>AVERAGE(BV70,BV65,BV61,BV56,BV50,BV45,BV41,BV37,BV23,BV14,BV6)</f>
        <v>#DIV/0!</v>
      </c>
      <c r="BW75" s="31" t="e">
        <f t="shared" ref="BW75" si="772">AVERAGE(BW70,BW65,BW61,BW56,BW50,BW45,BW41,BW37,BW23,BW14,BW6)</f>
        <v>#DIV/0!</v>
      </c>
      <c r="BX75" s="32"/>
      <c r="BY75" s="33"/>
      <c r="BZ75" s="31" t="e">
        <f t="shared" ref="BZ75:CJ75" si="773">AVERAGE(BZ70,BZ65,BZ61,BZ56,BZ50,BZ45,BZ41,BZ37,BZ23,BZ14,BZ6)</f>
        <v>#DIV/0!</v>
      </c>
      <c r="CA75" s="31" t="e">
        <f t="shared" si="773"/>
        <v>#DIV/0!</v>
      </c>
      <c r="CB75" s="31" t="e">
        <f t="shared" si="773"/>
        <v>#DIV/0!</v>
      </c>
      <c r="CC75" s="31" t="e">
        <f t="shared" si="773"/>
        <v>#DIV/0!</v>
      </c>
      <c r="CD75" s="31" t="e">
        <f t="shared" si="773"/>
        <v>#DIV/0!</v>
      </c>
      <c r="CE75" s="31" t="e">
        <f t="shared" si="773"/>
        <v>#DIV/0!</v>
      </c>
      <c r="CF75" s="31" t="e">
        <f t="shared" si="773"/>
        <v>#DIV/0!</v>
      </c>
      <c r="CG75" s="31" t="e">
        <f t="shared" si="773"/>
        <v>#DIV/0!</v>
      </c>
      <c r="CH75" s="31" t="e">
        <f t="shared" si="773"/>
        <v>#DIV/0!</v>
      </c>
      <c r="CI75" s="31" t="e">
        <f t="shared" si="773"/>
        <v>#DIV/0!</v>
      </c>
      <c r="CJ75" s="31" t="e">
        <f t="shared" si="773"/>
        <v>#DIV/0!</v>
      </c>
      <c r="CK75" s="31" t="e">
        <f>AVERAGE(CK70,CK65,CK61,CK56,CK50,CK45,CK41,CK37,CK23,CK14,CK6)</f>
        <v>#DIV/0!</v>
      </c>
      <c r="CL75" s="31" t="e">
        <f t="shared" ref="CL75" si="774">AVERAGE(CL70,CL65,CL61,CL56,CL50,CL45,CL41,CL37,CL23,CL14,CL6)</f>
        <v>#DIV/0!</v>
      </c>
      <c r="CM75" s="32"/>
      <c r="CN75" s="33"/>
      <c r="CO75" s="31" t="e">
        <f t="shared" ref="CO75:CY75" si="775">AVERAGE(CO70,CO65,CO61,CO56,CO50,CO45,CO41,CO37,CO23,CO14,CO6)</f>
        <v>#DIV/0!</v>
      </c>
      <c r="CP75" s="31" t="e">
        <f t="shared" si="775"/>
        <v>#DIV/0!</v>
      </c>
      <c r="CQ75" s="31" t="e">
        <f t="shared" si="775"/>
        <v>#DIV/0!</v>
      </c>
      <c r="CR75" s="31" t="e">
        <f t="shared" si="775"/>
        <v>#DIV/0!</v>
      </c>
      <c r="CS75" s="31" t="e">
        <f t="shared" si="775"/>
        <v>#DIV/0!</v>
      </c>
      <c r="CT75" s="31" t="e">
        <f t="shared" si="775"/>
        <v>#DIV/0!</v>
      </c>
      <c r="CU75" s="31" t="e">
        <f t="shared" si="775"/>
        <v>#DIV/0!</v>
      </c>
      <c r="CV75" s="31" t="e">
        <f t="shared" si="775"/>
        <v>#DIV/0!</v>
      </c>
      <c r="CW75" s="31" t="e">
        <f t="shared" si="775"/>
        <v>#DIV/0!</v>
      </c>
      <c r="CX75" s="31" t="e">
        <f t="shared" si="775"/>
        <v>#DIV/0!</v>
      </c>
      <c r="CY75" s="31" t="e">
        <f t="shared" si="775"/>
        <v>#DIV/0!</v>
      </c>
      <c r="CZ75" s="31" t="e">
        <f>AVERAGE(CZ70,CZ65,CZ61,CZ56,CZ50,CZ45,CZ41,CZ37,CZ23,CZ14,CZ6)</f>
        <v>#DIV/0!</v>
      </c>
      <c r="DA75" s="31" t="e">
        <f t="shared" ref="DA75" si="776">AVERAGE(DA70,DA65,DA61,DA56,DA50,DA45,DA41,DA37,DA23,DA14,DA6)</f>
        <v>#DIV/0!</v>
      </c>
      <c r="DB75" s="32"/>
      <c r="DC75" s="33"/>
      <c r="DD75" s="31" t="e">
        <f t="shared" ref="DD75:DN75" si="777">AVERAGE(DD70,DD65,DD61,DD56,DD50,DD45,DD41,DD37,DD23,DD14,DD6)</f>
        <v>#DIV/0!</v>
      </c>
      <c r="DE75" s="31" t="e">
        <f t="shared" si="777"/>
        <v>#DIV/0!</v>
      </c>
      <c r="DF75" s="31" t="e">
        <f t="shared" si="777"/>
        <v>#DIV/0!</v>
      </c>
      <c r="DG75" s="31" t="e">
        <f t="shared" si="777"/>
        <v>#DIV/0!</v>
      </c>
      <c r="DH75" s="31" t="e">
        <f t="shared" si="777"/>
        <v>#DIV/0!</v>
      </c>
      <c r="DI75" s="31" t="e">
        <f t="shared" si="777"/>
        <v>#DIV/0!</v>
      </c>
      <c r="DJ75" s="31" t="e">
        <f t="shared" si="777"/>
        <v>#DIV/0!</v>
      </c>
      <c r="DK75" s="31" t="e">
        <f t="shared" si="777"/>
        <v>#DIV/0!</v>
      </c>
      <c r="DL75" s="31" t="e">
        <f t="shared" si="777"/>
        <v>#DIV/0!</v>
      </c>
      <c r="DM75" s="31" t="e">
        <f t="shared" si="777"/>
        <v>#DIV/0!</v>
      </c>
      <c r="DN75" s="31" t="e">
        <f t="shared" si="777"/>
        <v>#DIV/0!</v>
      </c>
      <c r="DO75" s="31" t="e">
        <f>AVERAGE(DO70,DO65,DO61,DO56,DO50,DO45,DO41,DO37,DO23,DO14,DO6)</f>
        <v>#DIV/0!</v>
      </c>
      <c r="DP75" s="31" t="e">
        <f t="shared" ref="DP75" si="778">AVERAGE(DP70,DP65,DP61,DP56,DP50,DP45,DP41,DP37,DP23,DP14,DP6)</f>
        <v>#DIV/0!</v>
      </c>
      <c r="DQ75" s="32"/>
      <c r="DR75" s="33"/>
      <c r="DS75" s="31" t="e">
        <f t="shared" ref="DS75:EC75" si="779">AVERAGE(DS70,DS65,DS61,DS56,DS50,DS45,DS41,DS37,DS23,DS14,DS6)</f>
        <v>#DIV/0!</v>
      </c>
      <c r="DT75" s="31" t="e">
        <f t="shared" si="779"/>
        <v>#DIV/0!</v>
      </c>
      <c r="DU75" s="31" t="e">
        <f t="shared" si="779"/>
        <v>#DIV/0!</v>
      </c>
      <c r="DV75" s="31" t="e">
        <f t="shared" si="779"/>
        <v>#DIV/0!</v>
      </c>
      <c r="DW75" s="31" t="e">
        <f t="shared" si="779"/>
        <v>#DIV/0!</v>
      </c>
      <c r="DX75" s="31" t="e">
        <f t="shared" si="779"/>
        <v>#DIV/0!</v>
      </c>
      <c r="DY75" s="31" t="e">
        <f t="shared" si="779"/>
        <v>#DIV/0!</v>
      </c>
      <c r="DZ75" s="31" t="e">
        <f t="shared" si="779"/>
        <v>#DIV/0!</v>
      </c>
      <c r="EA75" s="31" t="e">
        <f t="shared" si="779"/>
        <v>#DIV/0!</v>
      </c>
      <c r="EB75" s="31" t="e">
        <f t="shared" si="779"/>
        <v>#DIV/0!</v>
      </c>
      <c r="EC75" s="31" t="e">
        <f t="shared" si="779"/>
        <v>#DIV/0!</v>
      </c>
      <c r="ED75" s="31" t="e">
        <f>AVERAGE(ED70,ED65,ED61,ED56,ED50,ED45,ED41,ED37,ED23,ED14,ED6)</f>
        <v>#DIV/0!</v>
      </c>
      <c r="EE75" s="31" t="e">
        <f t="shared" ref="EE75" si="780">AVERAGE(EE70,EE65,EE61,EE56,EE50,EE45,EE41,EE37,EE23,EE14,EE6)</f>
        <v>#DIV/0!</v>
      </c>
      <c r="EF75" s="32"/>
      <c r="EG75" s="33"/>
      <c r="EH75" s="31" t="e">
        <f t="shared" ref="EH75:ER75" si="781">AVERAGE(EH70,EH65,EH61,EH56,EH50,EH45,EH41,EH37,EH23,EH14,EH6)</f>
        <v>#DIV/0!</v>
      </c>
      <c r="EI75" s="31" t="e">
        <f t="shared" si="781"/>
        <v>#DIV/0!</v>
      </c>
      <c r="EJ75" s="31" t="e">
        <f t="shared" si="781"/>
        <v>#DIV/0!</v>
      </c>
      <c r="EK75" s="31" t="e">
        <f t="shared" si="781"/>
        <v>#DIV/0!</v>
      </c>
      <c r="EL75" s="31" t="e">
        <f t="shared" si="781"/>
        <v>#DIV/0!</v>
      </c>
      <c r="EM75" s="31" t="e">
        <f t="shared" si="781"/>
        <v>#DIV/0!</v>
      </c>
      <c r="EN75" s="31" t="e">
        <f t="shared" si="781"/>
        <v>#DIV/0!</v>
      </c>
      <c r="EO75" s="31" t="e">
        <f t="shared" si="781"/>
        <v>#DIV/0!</v>
      </c>
      <c r="EP75" s="31" t="e">
        <f t="shared" si="781"/>
        <v>#DIV/0!</v>
      </c>
      <c r="EQ75" s="31" t="e">
        <f t="shared" si="781"/>
        <v>#DIV/0!</v>
      </c>
      <c r="ER75" s="31" t="e">
        <f t="shared" si="781"/>
        <v>#DIV/0!</v>
      </c>
      <c r="ES75" s="31" t="e">
        <f>AVERAGE(ES70,ES65,ES61,ES56,ES50,ES45,ES41,ES37,ES23,ES14,ES6)</f>
        <v>#DIV/0!</v>
      </c>
      <c r="ET75" s="31" t="e">
        <f t="shared" ref="ET75" si="782">AVERAGE(ET70,ET65,ET61,ET56,ET50,ET45,ET41,ET37,ET23,ET14,ET6)</f>
        <v>#DIV/0!</v>
      </c>
      <c r="EU75" s="32"/>
      <c r="EV75" s="33"/>
      <c r="EW75" s="31" t="e">
        <f t="shared" ref="EW75:FG75" si="783">AVERAGE(EW70,EW65,EW61,EW56,EW50,EW45,EW41,EW37,EW23,EW14,EW6)</f>
        <v>#DIV/0!</v>
      </c>
      <c r="EX75" s="31" t="e">
        <f t="shared" si="783"/>
        <v>#DIV/0!</v>
      </c>
      <c r="EY75" s="31" t="e">
        <f t="shared" si="783"/>
        <v>#DIV/0!</v>
      </c>
      <c r="EZ75" s="31" t="e">
        <f t="shared" si="783"/>
        <v>#DIV/0!</v>
      </c>
      <c r="FA75" s="31" t="e">
        <f t="shared" si="783"/>
        <v>#DIV/0!</v>
      </c>
      <c r="FB75" s="31" t="e">
        <f t="shared" si="783"/>
        <v>#DIV/0!</v>
      </c>
      <c r="FC75" s="31" t="e">
        <f t="shared" si="783"/>
        <v>#DIV/0!</v>
      </c>
      <c r="FD75" s="31" t="e">
        <f t="shared" si="783"/>
        <v>#DIV/0!</v>
      </c>
      <c r="FE75" s="31" t="e">
        <f t="shared" si="783"/>
        <v>#DIV/0!</v>
      </c>
      <c r="FF75" s="31" t="e">
        <f t="shared" si="783"/>
        <v>#DIV/0!</v>
      </c>
      <c r="FG75" s="31" t="e">
        <f t="shared" si="783"/>
        <v>#DIV/0!</v>
      </c>
      <c r="FH75" s="31" t="e">
        <f>AVERAGE(FH70,FH65,FH61,FH56,FH50,FH45,FH41,FH37,FH23,FH14,FH6)</f>
        <v>#DIV/0!</v>
      </c>
      <c r="FI75" s="31" t="e">
        <f t="shared" ref="FI75" si="784">AVERAGE(FI70,FI65,FI61,FI56,FI50,FI45,FI41,FI37,FI23,FI14,FI6)</f>
        <v>#DIV/0!</v>
      </c>
      <c r="FJ75" s="32"/>
      <c r="FK75" s="33"/>
      <c r="FL75" s="31" t="e">
        <f t="shared" ref="FL75:FV75" si="785">AVERAGE(FL70,FL65,FL61,FL56,FL50,FL45,FL41,FL37,FL23,FL14,FL6)</f>
        <v>#DIV/0!</v>
      </c>
      <c r="FM75" s="31" t="e">
        <f t="shared" si="785"/>
        <v>#DIV/0!</v>
      </c>
      <c r="FN75" s="31" t="e">
        <f t="shared" si="785"/>
        <v>#DIV/0!</v>
      </c>
      <c r="FO75" s="31" t="e">
        <f t="shared" si="785"/>
        <v>#DIV/0!</v>
      </c>
      <c r="FP75" s="31" t="e">
        <f t="shared" si="785"/>
        <v>#DIV/0!</v>
      </c>
      <c r="FQ75" s="31" t="e">
        <f t="shared" si="785"/>
        <v>#DIV/0!</v>
      </c>
      <c r="FR75" s="31" t="e">
        <f t="shared" si="785"/>
        <v>#DIV/0!</v>
      </c>
      <c r="FS75" s="31" t="e">
        <f t="shared" si="785"/>
        <v>#DIV/0!</v>
      </c>
      <c r="FT75" s="31" t="e">
        <f t="shared" si="785"/>
        <v>#DIV/0!</v>
      </c>
      <c r="FU75" s="31" t="e">
        <f t="shared" si="785"/>
        <v>#DIV/0!</v>
      </c>
      <c r="FV75" s="31" t="e">
        <f t="shared" si="785"/>
        <v>#DIV/0!</v>
      </c>
      <c r="FW75" s="31" t="e">
        <f>AVERAGE(FW70,FW65,FW61,FW56,FW50,FW45,FW41,FW37,FW23,FW14,FW6)</f>
        <v>#DIV/0!</v>
      </c>
      <c r="FX75" s="31" t="e">
        <f t="shared" ref="FX75" si="786">AVERAGE(FX70,FX65,FX61,FX56,FX50,FX45,FX41,FX37,FX23,FX14,FX6)</f>
        <v>#DIV/0!</v>
      </c>
      <c r="FY75" s="32"/>
      <c r="FZ75" s="33"/>
      <c r="GA75" s="31" t="e">
        <f t="shared" ref="GA75:GK75" si="787">AVERAGE(GA70,GA65,GA61,GA56,GA50,GA45,GA41,GA37,GA23,GA14,GA6)</f>
        <v>#DIV/0!</v>
      </c>
      <c r="GB75" s="31" t="e">
        <f t="shared" si="787"/>
        <v>#DIV/0!</v>
      </c>
      <c r="GC75" s="31" t="e">
        <f t="shared" si="787"/>
        <v>#DIV/0!</v>
      </c>
      <c r="GD75" s="31" t="e">
        <f t="shared" si="787"/>
        <v>#DIV/0!</v>
      </c>
      <c r="GE75" s="31" t="e">
        <f t="shared" si="787"/>
        <v>#DIV/0!</v>
      </c>
      <c r="GF75" s="31" t="e">
        <f t="shared" si="787"/>
        <v>#DIV/0!</v>
      </c>
      <c r="GG75" s="31" t="e">
        <f t="shared" si="787"/>
        <v>#DIV/0!</v>
      </c>
      <c r="GH75" s="31" t="e">
        <f t="shared" si="787"/>
        <v>#DIV/0!</v>
      </c>
      <c r="GI75" s="31" t="e">
        <f t="shared" si="787"/>
        <v>#DIV/0!</v>
      </c>
      <c r="GJ75" s="31" t="e">
        <f t="shared" si="787"/>
        <v>#DIV/0!</v>
      </c>
      <c r="GK75" s="31" t="e">
        <f t="shared" si="787"/>
        <v>#DIV/0!</v>
      </c>
      <c r="GL75" s="31" t="e">
        <f>AVERAGE(GL70,GL65,GL61,GL56,GL50,GL45,GL41,GL37,GL23,GL14,GL6)</f>
        <v>#DIV/0!</v>
      </c>
      <c r="GM75" s="31" t="e">
        <f t="shared" ref="GM75" si="788">AVERAGE(GM70,GM65,GM61,GM56,GM50,GM45,GM41,GM37,GM23,GM14,GM6)</f>
        <v>#DIV/0!</v>
      </c>
      <c r="GN75" s="32"/>
      <c r="GO75" s="33"/>
      <c r="GP75" s="31" t="e">
        <f t="shared" ref="GP75:GZ75" si="789">AVERAGE(GP70,GP65,GP61,GP56,GP50,GP45,GP41,GP37,GP23,GP14,GP6)</f>
        <v>#DIV/0!</v>
      </c>
      <c r="GQ75" s="31" t="e">
        <f t="shared" si="789"/>
        <v>#DIV/0!</v>
      </c>
      <c r="GR75" s="31" t="e">
        <f t="shared" si="789"/>
        <v>#DIV/0!</v>
      </c>
      <c r="GS75" s="31" t="e">
        <f t="shared" si="789"/>
        <v>#DIV/0!</v>
      </c>
      <c r="GT75" s="31" t="e">
        <f t="shared" si="789"/>
        <v>#DIV/0!</v>
      </c>
      <c r="GU75" s="31" t="e">
        <f t="shared" si="789"/>
        <v>#DIV/0!</v>
      </c>
      <c r="GV75" s="31" t="e">
        <f t="shared" si="789"/>
        <v>#DIV/0!</v>
      </c>
      <c r="GW75" s="31" t="e">
        <f t="shared" si="789"/>
        <v>#DIV/0!</v>
      </c>
      <c r="GX75" s="31" t="e">
        <f t="shared" si="789"/>
        <v>#DIV/0!</v>
      </c>
      <c r="GY75" s="31" t="e">
        <f t="shared" si="789"/>
        <v>#DIV/0!</v>
      </c>
      <c r="GZ75" s="31" t="e">
        <f t="shared" si="789"/>
        <v>#DIV/0!</v>
      </c>
      <c r="HA75" s="31" t="e">
        <f>AVERAGE(HA70,HA65,HA61,HA56,HA50,HA45,HA41,HA37,HA23,HA14,HA6)</f>
        <v>#DIV/0!</v>
      </c>
      <c r="HB75" s="31" t="e">
        <f t="shared" ref="HB75" si="790">AVERAGE(HB70,HB65,HB61,HB56,HB50,HB45,HB41,HB37,HB23,HB14,HB6)</f>
        <v>#DIV/0!</v>
      </c>
      <c r="HC75" s="32"/>
      <c r="HD75" s="33"/>
      <c r="HE75" s="31" t="e">
        <f t="shared" ref="HE75:HO75" si="791">AVERAGE(HE70,HE65,HE61,HE56,HE50,HE45,HE41,HE37,HE23,HE14,HE6)</f>
        <v>#DIV/0!</v>
      </c>
      <c r="HF75" s="31" t="e">
        <f t="shared" si="791"/>
        <v>#DIV/0!</v>
      </c>
      <c r="HG75" s="31" t="e">
        <f t="shared" si="791"/>
        <v>#DIV/0!</v>
      </c>
      <c r="HH75" s="31" t="e">
        <f t="shared" si="791"/>
        <v>#DIV/0!</v>
      </c>
      <c r="HI75" s="31" t="e">
        <f t="shared" si="791"/>
        <v>#DIV/0!</v>
      </c>
      <c r="HJ75" s="31" t="e">
        <f t="shared" si="791"/>
        <v>#DIV/0!</v>
      </c>
      <c r="HK75" s="31" t="e">
        <f t="shared" si="791"/>
        <v>#DIV/0!</v>
      </c>
      <c r="HL75" s="31" t="e">
        <f t="shared" si="791"/>
        <v>#DIV/0!</v>
      </c>
      <c r="HM75" s="31" t="e">
        <f t="shared" si="791"/>
        <v>#DIV/0!</v>
      </c>
      <c r="HN75" s="31" t="e">
        <f t="shared" si="791"/>
        <v>#DIV/0!</v>
      </c>
      <c r="HO75" s="31" t="e">
        <f t="shared" si="791"/>
        <v>#DIV/0!</v>
      </c>
      <c r="HP75" s="31" t="e">
        <f>AVERAGE(HP70,HP65,HP61,HP56,HP50,HP45,HP41,HP37,HP23,HP14,HP6)</f>
        <v>#DIV/0!</v>
      </c>
      <c r="HQ75" s="31" t="e">
        <f t="shared" ref="HQ75" si="792">AVERAGE(HQ70,HQ65,HQ61,HQ56,HQ50,HQ45,HQ41,HQ37,HQ23,HQ14,HQ6)</f>
        <v>#DIV/0!</v>
      </c>
      <c r="HR75" s="32"/>
      <c r="HS75" s="33"/>
      <c r="HT75" s="31" t="e">
        <f t="shared" ref="HT75:ID75" si="793">AVERAGE(HT70,HT65,HT61,HT56,HT50,HT45,HT41,HT37,HT23,HT14,HT6)</f>
        <v>#DIV/0!</v>
      </c>
      <c r="HU75" s="31" t="e">
        <f t="shared" si="793"/>
        <v>#DIV/0!</v>
      </c>
      <c r="HV75" s="31" t="e">
        <f t="shared" si="793"/>
        <v>#DIV/0!</v>
      </c>
      <c r="HW75" s="31" t="e">
        <f t="shared" si="793"/>
        <v>#DIV/0!</v>
      </c>
      <c r="HX75" s="31" t="e">
        <f t="shared" si="793"/>
        <v>#DIV/0!</v>
      </c>
      <c r="HY75" s="31" t="e">
        <f t="shared" si="793"/>
        <v>#DIV/0!</v>
      </c>
      <c r="HZ75" s="31" t="e">
        <f t="shared" si="793"/>
        <v>#DIV/0!</v>
      </c>
      <c r="IA75" s="31" t="e">
        <f t="shared" si="793"/>
        <v>#DIV/0!</v>
      </c>
      <c r="IB75" s="31" t="e">
        <f t="shared" si="793"/>
        <v>#DIV/0!</v>
      </c>
      <c r="IC75" s="31" t="e">
        <f t="shared" si="793"/>
        <v>#DIV/0!</v>
      </c>
      <c r="ID75" s="31" t="e">
        <f t="shared" si="793"/>
        <v>#DIV/0!</v>
      </c>
      <c r="IE75" s="31" t="e">
        <f>AVERAGE(IE70,IE65,IE61,IE56,IE50,IE45,IE41,IE37,IE23,IE14,IE6)</f>
        <v>#DIV/0!</v>
      </c>
      <c r="IF75" s="31" t="e">
        <f t="shared" ref="IF75" si="794">AVERAGE(IF70,IF65,IF61,IF56,IF50,IF45,IF41,IF37,IF23,IF14,IF6)</f>
        <v>#DIV/0!</v>
      </c>
      <c r="IG75" s="32"/>
      <c r="IH75" s="33"/>
      <c r="II75" s="31" t="e">
        <f t="shared" ref="II75:IS75" si="795">AVERAGE(II70,II65,II61,II56,II50,II45,II41,II37,II23,II14,II6)</f>
        <v>#DIV/0!</v>
      </c>
      <c r="IJ75" s="31" t="e">
        <f t="shared" si="795"/>
        <v>#DIV/0!</v>
      </c>
      <c r="IK75" s="31" t="e">
        <f t="shared" si="795"/>
        <v>#DIV/0!</v>
      </c>
      <c r="IL75" s="31" t="e">
        <f t="shared" si="795"/>
        <v>#DIV/0!</v>
      </c>
      <c r="IM75" s="31" t="e">
        <f t="shared" si="795"/>
        <v>#DIV/0!</v>
      </c>
      <c r="IN75" s="31" t="e">
        <f t="shared" si="795"/>
        <v>#DIV/0!</v>
      </c>
      <c r="IO75" s="31" t="e">
        <f t="shared" si="795"/>
        <v>#DIV/0!</v>
      </c>
      <c r="IP75" s="31" t="e">
        <f t="shared" si="795"/>
        <v>#DIV/0!</v>
      </c>
      <c r="IQ75" s="31" t="e">
        <f t="shared" si="795"/>
        <v>#DIV/0!</v>
      </c>
      <c r="IR75" s="31" t="e">
        <f t="shared" si="795"/>
        <v>#DIV/0!</v>
      </c>
      <c r="IS75" s="31" t="e">
        <f t="shared" si="795"/>
        <v>#DIV/0!</v>
      </c>
      <c r="IT75" s="31" t="e">
        <f>AVERAGE(IT70,IT65,IT61,IT56,IT50,IT45,IT41,IT37,IT23,IT14,IT6)</f>
        <v>#DIV/0!</v>
      </c>
      <c r="IU75" s="31" t="e">
        <f t="shared" ref="IU75" si="796">AVERAGE(IU70,IU65,IU61,IU56,IU50,IU45,IU41,IU37,IU23,IU14,IU6)</f>
        <v>#DIV/0!</v>
      </c>
      <c r="IV75" s="32"/>
      <c r="IW75" s="33"/>
      <c r="IX75" s="31" t="e">
        <f t="shared" ref="IX75:JH75" si="797">AVERAGE(IX70,IX65,IX61,IX56,IX50,IX45,IX41,IX37,IX23,IX14,IX6)</f>
        <v>#DIV/0!</v>
      </c>
      <c r="IY75" s="31" t="e">
        <f t="shared" si="797"/>
        <v>#DIV/0!</v>
      </c>
      <c r="IZ75" s="31" t="e">
        <f t="shared" si="797"/>
        <v>#DIV/0!</v>
      </c>
      <c r="JA75" s="31" t="e">
        <f t="shared" si="797"/>
        <v>#DIV/0!</v>
      </c>
      <c r="JB75" s="31" t="e">
        <f t="shared" si="797"/>
        <v>#DIV/0!</v>
      </c>
      <c r="JC75" s="31" t="e">
        <f t="shared" si="797"/>
        <v>#DIV/0!</v>
      </c>
      <c r="JD75" s="31" t="e">
        <f t="shared" si="797"/>
        <v>#DIV/0!</v>
      </c>
      <c r="JE75" s="31" t="e">
        <f t="shared" si="797"/>
        <v>#DIV/0!</v>
      </c>
      <c r="JF75" s="31" t="e">
        <f t="shared" si="797"/>
        <v>#DIV/0!</v>
      </c>
      <c r="JG75" s="31" t="e">
        <f t="shared" si="797"/>
        <v>#DIV/0!</v>
      </c>
      <c r="JH75" s="31" t="e">
        <f t="shared" si="797"/>
        <v>#DIV/0!</v>
      </c>
      <c r="JI75" s="31" t="e">
        <f>AVERAGE(JI70,JI65,JI61,JI56,JI50,JI45,JI41,JI37,JI23,JI14,JI6)</f>
        <v>#DIV/0!</v>
      </c>
      <c r="JJ75" s="31" t="e">
        <f t="shared" ref="JJ75" si="798">AVERAGE(JJ70,JJ65,JJ61,JJ56,JJ50,JJ45,JJ41,JJ37,JJ23,JJ14,JJ6)</f>
        <v>#DIV/0!</v>
      </c>
      <c r="JK75" s="32"/>
      <c r="JL75" s="33"/>
      <c r="JM75" s="31" t="e">
        <f t="shared" ref="JM75:JW75" si="799">AVERAGE(JM70,JM65,JM61,JM56,JM50,JM45,JM41,JM37,JM23,JM14,JM6)</f>
        <v>#DIV/0!</v>
      </c>
      <c r="JN75" s="31" t="e">
        <f t="shared" si="799"/>
        <v>#DIV/0!</v>
      </c>
      <c r="JO75" s="31" t="e">
        <f t="shared" si="799"/>
        <v>#DIV/0!</v>
      </c>
      <c r="JP75" s="31" t="e">
        <f t="shared" si="799"/>
        <v>#DIV/0!</v>
      </c>
      <c r="JQ75" s="31" t="e">
        <f t="shared" si="799"/>
        <v>#DIV/0!</v>
      </c>
      <c r="JR75" s="31" t="e">
        <f t="shared" si="799"/>
        <v>#DIV/0!</v>
      </c>
      <c r="JS75" s="31" t="e">
        <f t="shared" si="799"/>
        <v>#DIV/0!</v>
      </c>
      <c r="JT75" s="31" t="e">
        <f t="shared" si="799"/>
        <v>#DIV/0!</v>
      </c>
      <c r="JU75" s="31" t="e">
        <f t="shared" si="799"/>
        <v>#DIV/0!</v>
      </c>
      <c r="JV75" s="31" t="e">
        <f t="shared" si="799"/>
        <v>#DIV/0!</v>
      </c>
      <c r="JW75" s="31" t="e">
        <f t="shared" si="799"/>
        <v>#DIV/0!</v>
      </c>
      <c r="JX75" s="31" t="e">
        <f>AVERAGE(JX70,JX65,JX61,JX56,JX50,JX45,JX41,JX37,JX23,JX14,JX6)</f>
        <v>#DIV/0!</v>
      </c>
      <c r="JY75" s="31" t="e">
        <f t="shared" ref="JY75" si="800">AVERAGE(JY70,JY65,JY61,JY56,JY50,JY45,JY41,JY37,JY23,JY14,JY6)</f>
        <v>#DIV/0!</v>
      </c>
      <c r="JZ75" s="32"/>
      <c r="KA75" s="33"/>
      <c r="KB75" s="31" t="e">
        <f t="shared" ref="KB75:KL75" si="801">AVERAGE(KB70,KB65,KB61,KB56,KB50,KB45,KB41,KB37,KB23,KB14,KB6)</f>
        <v>#DIV/0!</v>
      </c>
      <c r="KC75" s="31" t="e">
        <f t="shared" si="801"/>
        <v>#DIV/0!</v>
      </c>
      <c r="KD75" s="31" t="e">
        <f t="shared" si="801"/>
        <v>#DIV/0!</v>
      </c>
      <c r="KE75" s="31" t="e">
        <f t="shared" si="801"/>
        <v>#DIV/0!</v>
      </c>
      <c r="KF75" s="31" t="e">
        <f t="shared" si="801"/>
        <v>#DIV/0!</v>
      </c>
      <c r="KG75" s="31" t="e">
        <f t="shared" si="801"/>
        <v>#DIV/0!</v>
      </c>
      <c r="KH75" s="31" t="e">
        <f t="shared" si="801"/>
        <v>#DIV/0!</v>
      </c>
      <c r="KI75" s="31" t="e">
        <f t="shared" si="801"/>
        <v>#DIV/0!</v>
      </c>
      <c r="KJ75" s="31" t="e">
        <f t="shared" si="801"/>
        <v>#DIV/0!</v>
      </c>
      <c r="KK75" s="31" t="e">
        <f t="shared" si="801"/>
        <v>#DIV/0!</v>
      </c>
      <c r="KL75" s="31" t="e">
        <f t="shared" si="801"/>
        <v>#DIV/0!</v>
      </c>
      <c r="KM75" s="31" t="e">
        <f>AVERAGE(KM70,KM65,KM61,KM56,KM50,KM45,KM41,KM37,KM23,KM14,KM6)</f>
        <v>#DIV/0!</v>
      </c>
      <c r="KN75" s="31" t="e">
        <f t="shared" ref="KN75" si="802">AVERAGE(KN70,KN65,KN61,KN56,KN50,KN45,KN41,KN37,KN23,KN14,KN6)</f>
        <v>#DIV/0!</v>
      </c>
      <c r="KO75" s="32"/>
      <c r="KP75" s="33"/>
      <c r="KQ75" s="31" t="e">
        <f t="shared" ref="KQ75:LA75" si="803">AVERAGE(KQ70,KQ65,KQ61,KQ56,KQ50,KQ45,KQ41,KQ37,KQ23,KQ14,KQ6)</f>
        <v>#DIV/0!</v>
      </c>
      <c r="KR75" s="31" t="e">
        <f t="shared" si="803"/>
        <v>#DIV/0!</v>
      </c>
      <c r="KS75" s="31" t="e">
        <f t="shared" si="803"/>
        <v>#DIV/0!</v>
      </c>
      <c r="KT75" s="31" t="e">
        <f t="shared" si="803"/>
        <v>#DIV/0!</v>
      </c>
      <c r="KU75" s="31" t="e">
        <f t="shared" si="803"/>
        <v>#DIV/0!</v>
      </c>
      <c r="KV75" s="31" t="e">
        <f t="shared" si="803"/>
        <v>#DIV/0!</v>
      </c>
      <c r="KW75" s="31" t="e">
        <f t="shared" si="803"/>
        <v>#DIV/0!</v>
      </c>
      <c r="KX75" s="31" t="e">
        <f t="shared" si="803"/>
        <v>#DIV/0!</v>
      </c>
      <c r="KY75" s="31" t="e">
        <f t="shared" si="803"/>
        <v>#DIV/0!</v>
      </c>
      <c r="KZ75" s="31" t="e">
        <f t="shared" si="803"/>
        <v>#DIV/0!</v>
      </c>
      <c r="LA75" s="31" t="e">
        <f t="shared" si="803"/>
        <v>#DIV/0!</v>
      </c>
      <c r="LB75" s="31" t="e">
        <f>AVERAGE(LB70,LB65,LB61,LB56,LB50,LB45,LB41,LB37,LB23,LB14,LB6)</f>
        <v>#DIV/0!</v>
      </c>
      <c r="LC75" s="31" t="e">
        <f t="shared" ref="LC75" si="804">AVERAGE(LC70,LC65,LC61,LC56,LC50,LC45,LC41,LC37,LC23,LC14,LC6)</f>
        <v>#DIV/0!</v>
      </c>
      <c r="LD75" s="32"/>
      <c r="LE75" s="33"/>
      <c r="LF75" s="31" t="e">
        <f t="shared" ref="LF75:LP75" si="805">AVERAGE(LF70,LF65,LF61,LF56,LF50,LF45,LF41,LF37,LF23,LF14,LF6)</f>
        <v>#DIV/0!</v>
      </c>
      <c r="LG75" s="31" t="e">
        <f t="shared" si="805"/>
        <v>#DIV/0!</v>
      </c>
      <c r="LH75" s="31" t="e">
        <f t="shared" si="805"/>
        <v>#DIV/0!</v>
      </c>
      <c r="LI75" s="31" t="e">
        <f t="shared" si="805"/>
        <v>#DIV/0!</v>
      </c>
      <c r="LJ75" s="31" t="e">
        <f t="shared" si="805"/>
        <v>#DIV/0!</v>
      </c>
      <c r="LK75" s="31" t="e">
        <f t="shared" si="805"/>
        <v>#DIV/0!</v>
      </c>
      <c r="LL75" s="31" t="e">
        <f t="shared" si="805"/>
        <v>#DIV/0!</v>
      </c>
      <c r="LM75" s="31" t="e">
        <f t="shared" si="805"/>
        <v>#DIV/0!</v>
      </c>
      <c r="LN75" s="31" t="e">
        <f t="shared" si="805"/>
        <v>#DIV/0!</v>
      </c>
      <c r="LO75" s="31" t="e">
        <f t="shared" si="805"/>
        <v>#DIV/0!</v>
      </c>
      <c r="LP75" s="31" t="e">
        <f t="shared" si="805"/>
        <v>#DIV/0!</v>
      </c>
      <c r="LQ75" s="31" t="e">
        <f>AVERAGE(LQ70,LQ65,LQ61,LQ56,LQ50,LQ45,LQ41,LQ37,LQ23,LQ14,LQ6)</f>
        <v>#DIV/0!</v>
      </c>
      <c r="LR75" s="31" t="e">
        <f t="shared" ref="LR75" si="806">AVERAGE(LR70,LR65,LR61,LR56,LR50,LR45,LR41,LR37,LR23,LR14,LR6)</f>
        <v>#DIV/0!</v>
      </c>
      <c r="LS75" s="32"/>
      <c r="LT75" s="33"/>
      <c r="LU75" s="31" t="e">
        <f t="shared" ref="LU75:ME75" si="807">AVERAGE(LU70,LU65,LU61,LU56,LU50,LU45,LU41,LU37,LU23,LU14,LU6)</f>
        <v>#DIV/0!</v>
      </c>
      <c r="LV75" s="31" t="e">
        <f t="shared" si="807"/>
        <v>#DIV/0!</v>
      </c>
      <c r="LW75" s="31" t="e">
        <f t="shared" si="807"/>
        <v>#DIV/0!</v>
      </c>
      <c r="LX75" s="31" t="e">
        <f t="shared" si="807"/>
        <v>#DIV/0!</v>
      </c>
      <c r="LY75" s="31" t="e">
        <f t="shared" si="807"/>
        <v>#DIV/0!</v>
      </c>
      <c r="LZ75" s="31" t="e">
        <f t="shared" si="807"/>
        <v>#DIV/0!</v>
      </c>
      <c r="MA75" s="31" t="e">
        <f t="shared" si="807"/>
        <v>#DIV/0!</v>
      </c>
      <c r="MB75" s="31" t="e">
        <f t="shared" si="807"/>
        <v>#DIV/0!</v>
      </c>
      <c r="MC75" s="31" t="e">
        <f t="shared" si="807"/>
        <v>#DIV/0!</v>
      </c>
      <c r="MD75" s="31" t="e">
        <f t="shared" si="807"/>
        <v>#DIV/0!</v>
      </c>
      <c r="ME75" s="31" t="e">
        <f t="shared" si="807"/>
        <v>#DIV/0!</v>
      </c>
      <c r="MF75" s="31" t="e">
        <f>AVERAGE(MF70,MF65,MF61,MF56,MF50,MF45,MF41,MF37,MF23,MF14,MF6)</f>
        <v>#DIV/0!</v>
      </c>
      <c r="MG75" s="31" t="e">
        <f t="shared" ref="MG75" si="808">AVERAGE(MG70,MG65,MG61,MG56,MG50,MG45,MG41,MG37,MG23,MG14,MG6)</f>
        <v>#DIV/0!</v>
      </c>
      <c r="MH75" s="32"/>
      <c r="MI75" s="33"/>
      <c r="MJ75" s="112"/>
    </row>
    <row r="76" spans="1:348" s="100" customFormat="1">
      <c r="A76" s="97"/>
      <c r="B76" s="97" t="s">
        <v>65</v>
      </c>
      <c r="C76" s="114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6"/>
      <c r="P76" s="98"/>
      <c r="Q76" s="99"/>
      <c r="R76" s="114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6"/>
      <c r="AE76" s="98"/>
      <c r="AF76" s="99"/>
      <c r="AG76" s="114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6"/>
      <c r="AT76" s="98"/>
      <c r="AU76" s="99"/>
      <c r="AV76" s="114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6"/>
      <c r="BI76" s="98"/>
      <c r="BJ76" s="99"/>
      <c r="BK76" s="114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6"/>
      <c r="BX76" s="98"/>
      <c r="BY76" s="99"/>
      <c r="BZ76" s="114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6"/>
      <c r="CM76" s="98"/>
      <c r="CN76" s="99"/>
      <c r="CO76" s="114"/>
      <c r="CP76" s="115"/>
      <c r="CQ76" s="115"/>
      <c r="CR76" s="115"/>
      <c r="CS76" s="115"/>
      <c r="CT76" s="115"/>
      <c r="CU76" s="115"/>
      <c r="CV76" s="115"/>
      <c r="CW76" s="115"/>
      <c r="CX76" s="115"/>
      <c r="CY76" s="115"/>
      <c r="CZ76" s="115"/>
      <c r="DA76" s="116"/>
      <c r="DB76" s="98"/>
      <c r="DC76" s="99"/>
      <c r="DD76" s="114"/>
      <c r="DE76" s="115"/>
      <c r="DF76" s="115"/>
      <c r="DG76" s="115"/>
      <c r="DH76" s="115"/>
      <c r="DI76" s="115"/>
      <c r="DJ76" s="115"/>
      <c r="DK76" s="115"/>
      <c r="DL76" s="115"/>
      <c r="DM76" s="115"/>
      <c r="DN76" s="115"/>
      <c r="DO76" s="115"/>
      <c r="DP76" s="116"/>
      <c r="DQ76" s="98"/>
      <c r="DR76" s="99"/>
      <c r="DS76" s="114"/>
      <c r="DT76" s="115"/>
      <c r="DU76" s="115"/>
      <c r="DV76" s="115"/>
      <c r="DW76" s="115"/>
      <c r="DX76" s="115"/>
      <c r="DY76" s="115"/>
      <c r="DZ76" s="115"/>
      <c r="EA76" s="115"/>
      <c r="EB76" s="115"/>
      <c r="EC76" s="115"/>
      <c r="ED76" s="115"/>
      <c r="EE76" s="116"/>
      <c r="EF76" s="98"/>
      <c r="EG76" s="99"/>
      <c r="EH76" s="114"/>
      <c r="EI76" s="115"/>
      <c r="EJ76" s="115"/>
      <c r="EK76" s="115"/>
      <c r="EL76" s="115"/>
      <c r="EM76" s="115"/>
      <c r="EN76" s="115"/>
      <c r="EO76" s="115"/>
      <c r="EP76" s="115"/>
      <c r="EQ76" s="115"/>
      <c r="ER76" s="115"/>
      <c r="ES76" s="115"/>
      <c r="ET76" s="116"/>
      <c r="EU76" s="98"/>
      <c r="EV76" s="99"/>
      <c r="EW76" s="114"/>
      <c r="EX76" s="115"/>
      <c r="EY76" s="115"/>
      <c r="EZ76" s="115"/>
      <c r="FA76" s="115"/>
      <c r="FB76" s="115"/>
      <c r="FC76" s="115"/>
      <c r="FD76" s="115"/>
      <c r="FE76" s="115"/>
      <c r="FF76" s="115"/>
      <c r="FG76" s="115"/>
      <c r="FH76" s="115"/>
      <c r="FI76" s="116"/>
      <c r="FJ76" s="98"/>
      <c r="FK76" s="99"/>
      <c r="FL76" s="114"/>
      <c r="FM76" s="115"/>
      <c r="FN76" s="115"/>
      <c r="FO76" s="115"/>
      <c r="FP76" s="115"/>
      <c r="FQ76" s="115"/>
      <c r="FR76" s="115"/>
      <c r="FS76" s="115"/>
      <c r="FT76" s="115"/>
      <c r="FU76" s="115"/>
      <c r="FV76" s="115"/>
      <c r="FW76" s="115"/>
      <c r="FX76" s="116"/>
      <c r="FY76" s="98"/>
      <c r="FZ76" s="99"/>
      <c r="GA76" s="114"/>
      <c r="GB76" s="115"/>
      <c r="GC76" s="115"/>
      <c r="GD76" s="115"/>
      <c r="GE76" s="115"/>
      <c r="GF76" s="115"/>
      <c r="GG76" s="115"/>
      <c r="GH76" s="115"/>
      <c r="GI76" s="115"/>
      <c r="GJ76" s="115"/>
      <c r="GK76" s="115"/>
      <c r="GL76" s="115"/>
      <c r="GM76" s="116"/>
      <c r="GN76" s="98"/>
      <c r="GO76" s="99"/>
      <c r="GP76" s="114"/>
      <c r="GQ76" s="115"/>
      <c r="GR76" s="115"/>
      <c r="GS76" s="115"/>
      <c r="GT76" s="115"/>
      <c r="GU76" s="115"/>
      <c r="GV76" s="115"/>
      <c r="GW76" s="115"/>
      <c r="GX76" s="115"/>
      <c r="GY76" s="115"/>
      <c r="GZ76" s="115"/>
      <c r="HA76" s="115"/>
      <c r="HB76" s="116"/>
      <c r="HC76" s="98"/>
      <c r="HD76" s="99"/>
      <c r="HE76" s="114"/>
      <c r="HF76" s="115"/>
      <c r="HG76" s="115"/>
      <c r="HH76" s="115"/>
      <c r="HI76" s="115"/>
      <c r="HJ76" s="115"/>
      <c r="HK76" s="115"/>
      <c r="HL76" s="115"/>
      <c r="HM76" s="115"/>
      <c r="HN76" s="115"/>
      <c r="HO76" s="115"/>
      <c r="HP76" s="115"/>
      <c r="HQ76" s="116"/>
      <c r="HR76" s="98"/>
      <c r="HS76" s="99"/>
      <c r="HT76" s="114"/>
      <c r="HU76" s="115"/>
      <c r="HV76" s="115"/>
      <c r="HW76" s="115"/>
      <c r="HX76" s="115"/>
      <c r="HY76" s="115"/>
      <c r="HZ76" s="115"/>
      <c r="IA76" s="115"/>
      <c r="IB76" s="115"/>
      <c r="IC76" s="115"/>
      <c r="ID76" s="115"/>
      <c r="IE76" s="115"/>
      <c r="IF76" s="116"/>
      <c r="IG76" s="98"/>
      <c r="IH76" s="99"/>
      <c r="II76" s="114"/>
      <c r="IJ76" s="115"/>
      <c r="IK76" s="115"/>
      <c r="IL76" s="115"/>
      <c r="IM76" s="115"/>
      <c r="IN76" s="115"/>
      <c r="IO76" s="115"/>
      <c r="IP76" s="115"/>
      <c r="IQ76" s="115"/>
      <c r="IR76" s="115"/>
      <c r="IS76" s="115"/>
      <c r="IT76" s="115"/>
      <c r="IU76" s="116"/>
      <c r="IV76" s="98"/>
      <c r="IW76" s="99"/>
      <c r="IX76" s="114"/>
      <c r="IY76" s="115"/>
      <c r="IZ76" s="115"/>
      <c r="JA76" s="115"/>
      <c r="JB76" s="115"/>
      <c r="JC76" s="115"/>
      <c r="JD76" s="115"/>
      <c r="JE76" s="115"/>
      <c r="JF76" s="115"/>
      <c r="JG76" s="115"/>
      <c r="JH76" s="115"/>
      <c r="JI76" s="115"/>
      <c r="JJ76" s="116"/>
      <c r="JK76" s="98"/>
      <c r="JL76" s="99"/>
      <c r="JM76" s="114"/>
      <c r="JN76" s="115"/>
      <c r="JO76" s="115"/>
      <c r="JP76" s="115"/>
      <c r="JQ76" s="115"/>
      <c r="JR76" s="115"/>
      <c r="JS76" s="115"/>
      <c r="JT76" s="115"/>
      <c r="JU76" s="115"/>
      <c r="JV76" s="115"/>
      <c r="JW76" s="115"/>
      <c r="JX76" s="115"/>
      <c r="JY76" s="116"/>
      <c r="JZ76" s="98"/>
      <c r="KA76" s="99"/>
      <c r="KB76" s="114"/>
      <c r="KC76" s="115"/>
      <c r="KD76" s="115"/>
      <c r="KE76" s="115"/>
      <c r="KF76" s="115"/>
      <c r="KG76" s="115"/>
      <c r="KH76" s="115"/>
      <c r="KI76" s="115"/>
      <c r="KJ76" s="115"/>
      <c r="KK76" s="115"/>
      <c r="KL76" s="115"/>
      <c r="KM76" s="115"/>
      <c r="KN76" s="116"/>
      <c r="KO76" s="98"/>
      <c r="KP76" s="99"/>
      <c r="KQ76" s="114"/>
      <c r="KR76" s="115"/>
      <c r="KS76" s="115"/>
      <c r="KT76" s="115"/>
      <c r="KU76" s="115"/>
      <c r="KV76" s="115"/>
      <c r="KW76" s="115"/>
      <c r="KX76" s="115"/>
      <c r="KY76" s="115"/>
      <c r="KZ76" s="115"/>
      <c r="LA76" s="115"/>
      <c r="LB76" s="115"/>
      <c r="LC76" s="116"/>
      <c r="LD76" s="98"/>
      <c r="LE76" s="99"/>
      <c r="LF76" s="114"/>
      <c r="LG76" s="115"/>
      <c r="LH76" s="115"/>
      <c r="LI76" s="115"/>
      <c r="LJ76" s="115"/>
      <c r="LK76" s="115"/>
      <c r="LL76" s="115"/>
      <c r="LM76" s="115"/>
      <c r="LN76" s="115"/>
      <c r="LO76" s="115"/>
      <c r="LP76" s="115"/>
      <c r="LQ76" s="115"/>
      <c r="LR76" s="116"/>
      <c r="LS76" s="98"/>
      <c r="LT76" s="99"/>
      <c r="LU76" s="114"/>
      <c r="LV76" s="115"/>
      <c r="LW76" s="115"/>
      <c r="LX76" s="115"/>
      <c r="LY76" s="115"/>
      <c r="LZ76" s="115"/>
      <c r="MA76" s="115"/>
      <c r="MB76" s="115"/>
      <c r="MC76" s="115"/>
      <c r="MD76" s="115"/>
      <c r="ME76" s="115"/>
      <c r="MF76" s="115"/>
      <c r="MG76" s="116"/>
      <c r="MH76" s="98"/>
      <c r="MI76" s="99"/>
      <c r="MJ76" s="112"/>
    </row>
    <row r="77" spans="1:348" s="100" customFormat="1">
      <c r="A77" s="97"/>
      <c r="B77" s="97" t="s">
        <v>66</v>
      </c>
      <c r="C77" s="114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6"/>
      <c r="P77" s="98"/>
      <c r="Q77" s="99"/>
      <c r="R77" s="114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6"/>
      <c r="AE77" s="98"/>
      <c r="AF77" s="99"/>
      <c r="AG77" s="114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6"/>
      <c r="AT77" s="98"/>
      <c r="AU77" s="99"/>
      <c r="AV77" s="114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6"/>
      <c r="BI77" s="98"/>
      <c r="BJ77" s="99"/>
      <c r="BK77" s="114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6"/>
      <c r="BX77" s="98"/>
      <c r="BY77" s="99"/>
      <c r="BZ77" s="114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6"/>
      <c r="CM77" s="98"/>
      <c r="CN77" s="99"/>
      <c r="CO77" s="114"/>
      <c r="CP77" s="115"/>
      <c r="CQ77" s="115"/>
      <c r="CR77" s="115"/>
      <c r="CS77" s="115"/>
      <c r="CT77" s="115"/>
      <c r="CU77" s="115"/>
      <c r="CV77" s="115"/>
      <c r="CW77" s="115"/>
      <c r="CX77" s="115"/>
      <c r="CY77" s="115"/>
      <c r="CZ77" s="115"/>
      <c r="DA77" s="116"/>
      <c r="DB77" s="98"/>
      <c r="DC77" s="99"/>
      <c r="DD77" s="114"/>
      <c r="DE77" s="115"/>
      <c r="DF77" s="115"/>
      <c r="DG77" s="115"/>
      <c r="DH77" s="115"/>
      <c r="DI77" s="115"/>
      <c r="DJ77" s="115"/>
      <c r="DK77" s="115"/>
      <c r="DL77" s="115"/>
      <c r="DM77" s="115"/>
      <c r="DN77" s="115"/>
      <c r="DO77" s="115"/>
      <c r="DP77" s="116"/>
      <c r="DQ77" s="98"/>
      <c r="DR77" s="99"/>
      <c r="DS77" s="114"/>
      <c r="DT77" s="115"/>
      <c r="DU77" s="115"/>
      <c r="DV77" s="115"/>
      <c r="DW77" s="115"/>
      <c r="DX77" s="115"/>
      <c r="DY77" s="115"/>
      <c r="DZ77" s="115"/>
      <c r="EA77" s="115"/>
      <c r="EB77" s="115"/>
      <c r="EC77" s="115"/>
      <c r="ED77" s="115"/>
      <c r="EE77" s="116"/>
      <c r="EF77" s="98"/>
      <c r="EG77" s="99"/>
      <c r="EH77" s="114"/>
      <c r="EI77" s="115"/>
      <c r="EJ77" s="115"/>
      <c r="EK77" s="115"/>
      <c r="EL77" s="115"/>
      <c r="EM77" s="115"/>
      <c r="EN77" s="115"/>
      <c r="EO77" s="115"/>
      <c r="EP77" s="115"/>
      <c r="EQ77" s="115"/>
      <c r="ER77" s="115"/>
      <c r="ES77" s="115"/>
      <c r="ET77" s="116"/>
      <c r="EU77" s="98"/>
      <c r="EV77" s="99"/>
      <c r="EW77" s="114"/>
      <c r="EX77" s="115"/>
      <c r="EY77" s="115"/>
      <c r="EZ77" s="115"/>
      <c r="FA77" s="115"/>
      <c r="FB77" s="115"/>
      <c r="FC77" s="115"/>
      <c r="FD77" s="115"/>
      <c r="FE77" s="115"/>
      <c r="FF77" s="115"/>
      <c r="FG77" s="115"/>
      <c r="FH77" s="115"/>
      <c r="FI77" s="116"/>
      <c r="FJ77" s="98"/>
      <c r="FK77" s="99"/>
      <c r="FL77" s="114"/>
      <c r="FM77" s="115"/>
      <c r="FN77" s="115"/>
      <c r="FO77" s="115"/>
      <c r="FP77" s="115"/>
      <c r="FQ77" s="115"/>
      <c r="FR77" s="115"/>
      <c r="FS77" s="115"/>
      <c r="FT77" s="115"/>
      <c r="FU77" s="115"/>
      <c r="FV77" s="115"/>
      <c r="FW77" s="115"/>
      <c r="FX77" s="116"/>
      <c r="FY77" s="98"/>
      <c r="FZ77" s="99"/>
      <c r="GA77" s="114"/>
      <c r="GB77" s="115"/>
      <c r="GC77" s="115"/>
      <c r="GD77" s="115"/>
      <c r="GE77" s="115"/>
      <c r="GF77" s="115"/>
      <c r="GG77" s="115"/>
      <c r="GH77" s="115"/>
      <c r="GI77" s="115"/>
      <c r="GJ77" s="115"/>
      <c r="GK77" s="115"/>
      <c r="GL77" s="115"/>
      <c r="GM77" s="116"/>
      <c r="GN77" s="98"/>
      <c r="GO77" s="99"/>
      <c r="GP77" s="114"/>
      <c r="GQ77" s="115"/>
      <c r="GR77" s="115"/>
      <c r="GS77" s="115"/>
      <c r="GT77" s="115"/>
      <c r="GU77" s="115"/>
      <c r="GV77" s="115"/>
      <c r="GW77" s="115"/>
      <c r="GX77" s="115"/>
      <c r="GY77" s="115"/>
      <c r="GZ77" s="115"/>
      <c r="HA77" s="115"/>
      <c r="HB77" s="116"/>
      <c r="HC77" s="98"/>
      <c r="HD77" s="99"/>
      <c r="HE77" s="114"/>
      <c r="HF77" s="115"/>
      <c r="HG77" s="115"/>
      <c r="HH77" s="115"/>
      <c r="HI77" s="115"/>
      <c r="HJ77" s="115"/>
      <c r="HK77" s="115"/>
      <c r="HL77" s="115"/>
      <c r="HM77" s="115"/>
      <c r="HN77" s="115"/>
      <c r="HO77" s="115"/>
      <c r="HP77" s="115"/>
      <c r="HQ77" s="116"/>
      <c r="HR77" s="98"/>
      <c r="HS77" s="99"/>
      <c r="HT77" s="114"/>
      <c r="HU77" s="115"/>
      <c r="HV77" s="115"/>
      <c r="HW77" s="115"/>
      <c r="HX77" s="115"/>
      <c r="HY77" s="115"/>
      <c r="HZ77" s="115"/>
      <c r="IA77" s="115"/>
      <c r="IB77" s="115"/>
      <c r="IC77" s="115"/>
      <c r="ID77" s="115"/>
      <c r="IE77" s="115"/>
      <c r="IF77" s="116"/>
      <c r="IG77" s="98"/>
      <c r="IH77" s="99"/>
      <c r="II77" s="114"/>
      <c r="IJ77" s="115"/>
      <c r="IK77" s="115"/>
      <c r="IL77" s="115"/>
      <c r="IM77" s="115"/>
      <c r="IN77" s="115"/>
      <c r="IO77" s="115"/>
      <c r="IP77" s="115"/>
      <c r="IQ77" s="115"/>
      <c r="IR77" s="115"/>
      <c r="IS77" s="115"/>
      <c r="IT77" s="115"/>
      <c r="IU77" s="116"/>
      <c r="IV77" s="98"/>
      <c r="IW77" s="99"/>
      <c r="IX77" s="114"/>
      <c r="IY77" s="115"/>
      <c r="IZ77" s="115"/>
      <c r="JA77" s="115"/>
      <c r="JB77" s="115"/>
      <c r="JC77" s="115"/>
      <c r="JD77" s="115"/>
      <c r="JE77" s="115"/>
      <c r="JF77" s="115"/>
      <c r="JG77" s="115"/>
      <c r="JH77" s="115"/>
      <c r="JI77" s="115"/>
      <c r="JJ77" s="116"/>
      <c r="JK77" s="98"/>
      <c r="JL77" s="99"/>
      <c r="JM77" s="114"/>
      <c r="JN77" s="115"/>
      <c r="JO77" s="115"/>
      <c r="JP77" s="115"/>
      <c r="JQ77" s="115"/>
      <c r="JR77" s="115"/>
      <c r="JS77" s="115"/>
      <c r="JT77" s="115"/>
      <c r="JU77" s="115"/>
      <c r="JV77" s="115"/>
      <c r="JW77" s="115"/>
      <c r="JX77" s="115"/>
      <c r="JY77" s="116"/>
      <c r="JZ77" s="98"/>
      <c r="KA77" s="99"/>
      <c r="KB77" s="114"/>
      <c r="KC77" s="115"/>
      <c r="KD77" s="115"/>
      <c r="KE77" s="115"/>
      <c r="KF77" s="115"/>
      <c r="KG77" s="115"/>
      <c r="KH77" s="115"/>
      <c r="KI77" s="115"/>
      <c r="KJ77" s="115"/>
      <c r="KK77" s="115"/>
      <c r="KL77" s="115"/>
      <c r="KM77" s="115"/>
      <c r="KN77" s="116"/>
      <c r="KO77" s="98"/>
      <c r="KP77" s="99"/>
      <c r="KQ77" s="114"/>
      <c r="KR77" s="115"/>
      <c r="KS77" s="115"/>
      <c r="KT77" s="115"/>
      <c r="KU77" s="115"/>
      <c r="KV77" s="115"/>
      <c r="KW77" s="115"/>
      <c r="KX77" s="115"/>
      <c r="KY77" s="115"/>
      <c r="KZ77" s="115"/>
      <c r="LA77" s="115"/>
      <c r="LB77" s="115"/>
      <c r="LC77" s="116"/>
      <c r="LD77" s="98"/>
      <c r="LE77" s="99"/>
      <c r="LF77" s="114"/>
      <c r="LG77" s="115"/>
      <c r="LH77" s="115"/>
      <c r="LI77" s="115"/>
      <c r="LJ77" s="115"/>
      <c r="LK77" s="115"/>
      <c r="LL77" s="115"/>
      <c r="LM77" s="115"/>
      <c r="LN77" s="115"/>
      <c r="LO77" s="115"/>
      <c r="LP77" s="115"/>
      <c r="LQ77" s="115"/>
      <c r="LR77" s="116"/>
      <c r="LS77" s="98"/>
      <c r="LT77" s="99"/>
      <c r="LU77" s="114"/>
      <c r="LV77" s="115"/>
      <c r="LW77" s="115"/>
      <c r="LX77" s="115"/>
      <c r="LY77" s="115"/>
      <c r="LZ77" s="115"/>
      <c r="MA77" s="115"/>
      <c r="MB77" s="115"/>
      <c r="MC77" s="115"/>
      <c r="MD77" s="115"/>
      <c r="ME77" s="115"/>
      <c r="MF77" s="115"/>
      <c r="MG77" s="116"/>
      <c r="MH77" s="98"/>
      <c r="MI77" s="99"/>
      <c r="MJ77" s="112"/>
    </row>
    <row r="78" spans="1:348" s="100" customFormat="1">
      <c r="A78" s="97"/>
      <c r="B78" s="97" t="s">
        <v>67</v>
      </c>
      <c r="C78" s="114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6"/>
      <c r="P78" s="98"/>
      <c r="Q78" s="99"/>
      <c r="R78" s="114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6"/>
      <c r="AE78" s="98"/>
      <c r="AF78" s="99"/>
      <c r="AG78" s="114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6"/>
      <c r="AT78" s="98"/>
      <c r="AU78" s="99"/>
      <c r="AV78" s="114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6"/>
      <c r="BI78" s="98"/>
      <c r="BJ78" s="99"/>
      <c r="BK78" s="114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  <c r="BW78" s="116"/>
      <c r="BX78" s="98"/>
      <c r="BY78" s="99"/>
      <c r="BZ78" s="114"/>
      <c r="CA78" s="115"/>
      <c r="CB78" s="115"/>
      <c r="CC78" s="115"/>
      <c r="CD78" s="115"/>
      <c r="CE78" s="115"/>
      <c r="CF78" s="115"/>
      <c r="CG78" s="115"/>
      <c r="CH78" s="115"/>
      <c r="CI78" s="115"/>
      <c r="CJ78" s="115"/>
      <c r="CK78" s="115"/>
      <c r="CL78" s="116"/>
      <c r="CM78" s="98"/>
      <c r="CN78" s="99"/>
      <c r="CO78" s="114"/>
      <c r="CP78" s="115"/>
      <c r="CQ78" s="115"/>
      <c r="CR78" s="115"/>
      <c r="CS78" s="115"/>
      <c r="CT78" s="115"/>
      <c r="CU78" s="115"/>
      <c r="CV78" s="115"/>
      <c r="CW78" s="115"/>
      <c r="CX78" s="115"/>
      <c r="CY78" s="115"/>
      <c r="CZ78" s="115"/>
      <c r="DA78" s="116"/>
      <c r="DB78" s="98"/>
      <c r="DC78" s="99"/>
      <c r="DD78" s="114"/>
      <c r="DE78" s="115"/>
      <c r="DF78" s="115"/>
      <c r="DG78" s="115"/>
      <c r="DH78" s="115"/>
      <c r="DI78" s="115"/>
      <c r="DJ78" s="115"/>
      <c r="DK78" s="115"/>
      <c r="DL78" s="115"/>
      <c r="DM78" s="115"/>
      <c r="DN78" s="115"/>
      <c r="DO78" s="115"/>
      <c r="DP78" s="116"/>
      <c r="DQ78" s="98"/>
      <c r="DR78" s="99"/>
      <c r="DS78" s="114"/>
      <c r="DT78" s="115"/>
      <c r="DU78" s="115"/>
      <c r="DV78" s="115"/>
      <c r="DW78" s="115"/>
      <c r="DX78" s="115"/>
      <c r="DY78" s="115"/>
      <c r="DZ78" s="115"/>
      <c r="EA78" s="115"/>
      <c r="EB78" s="115"/>
      <c r="EC78" s="115"/>
      <c r="ED78" s="115"/>
      <c r="EE78" s="116"/>
      <c r="EF78" s="98"/>
      <c r="EG78" s="99"/>
      <c r="EH78" s="114"/>
      <c r="EI78" s="115"/>
      <c r="EJ78" s="115"/>
      <c r="EK78" s="115"/>
      <c r="EL78" s="115"/>
      <c r="EM78" s="115"/>
      <c r="EN78" s="115"/>
      <c r="EO78" s="115"/>
      <c r="EP78" s="115"/>
      <c r="EQ78" s="115"/>
      <c r="ER78" s="115"/>
      <c r="ES78" s="115"/>
      <c r="ET78" s="116"/>
      <c r="EU78" s="98"/>
      <c r="EV78" s="99"/>
      <c r="EW78" s="114"/>
      <c r="EX78" s="115"/>
      <c r="EY78" s="115"/>
      <c r="EZ78" s="115"/>
      <c r="FA78" s="115"/>
      <c r="FB78" s="115"/>
      <c r="FC78" s="115"/>
      <c r="FD78" s="115"/>
      <c r="FE78" s="115"/>
      <c r="FF78" s="115"/>
      <c r="FG78" s="115"/>
      <c r="FH78" s="115"/>
      <c r="FI78" s="116"/>
      <c r="FJ78" s="98"/>
      <c r="FK78" s="99"/>
      <c r="FL78" s="114"/>
      <c r="FM78" s="115"/>
      <c r="FN78" s="115"/>
      <c r="FO78" s="115"/>
      <c r="FP78" s="115"/>
      <c r="FQ78" s="115"/>
      <c r="FR78" s="115"/>
      <c r="FS78" s="115"/>
      <c r="FT78" s="115"/>
      <c r="FU78" s="115"/>
      <c r="FV78" s="115"/>
      <c r="FW78" s="115"/>
      <c r="FX78" s="116"/>
      <c r="FY78" s="98"/>
      <c r="FZ78" s="99"/>
      <c r="GA78" s="114"/>
      <c r="GB78" s="115"/>
      <c r="GC78" s="115"/>
      <c r="GD78" s="115"/>
      <c r="GE78" s="115"/>
      <c r="GF78" s="115"/>
      <c r="GG78" s="115"/>
      <c r="GH78" s="115"/>
      <c r="GI78" s="115"/>
      <c r="GJ78" s="115"/>
      <c r="GK78" s="115"/>
      <c r="GL78" s="115"/>
      <c r="GM78" s="116"/>
      <c r="GN78" s="98"/>
      <c r="GO78" s="99"/>
      <c r="GP78" s="114"/>
      <c r="GQ78" s="115"/>
      <c r="GR78" s="115"/>
      <c r="GS78" s="115"/>
      <c r="GT78" s="115"/>
      <c r="GU78" s="115"/>
      <c r="GV78" s="115"/>
      <c r="GW78" s="115"/>
      <c r="GX78" s="115"/>
      <c r="GY78" s="115"/>
      <c r="GZ78" s="115"/>
      <c r="HA78" s="115"/>
      <c r="HB78" s="116"/>
      <c r="HC78" s="98"/>
      <c r="HD78" s="99"/>
      <c r="HE78" s="114"/>
      <c r="HF78" s="115"/>
      <c r="HG78" s="115"/>
      <c r="HH78" s="115"/>
      <c r="HI78" s="115"/>
      <c r="HJ78" s="115"/>
      <c r="HK78" s="115"/>
      <c r="HL78" s="115"/>
      <c r="HM78" s="115"/>
      <c r="HN78" s="115"/>
      <c r="HO78" s="115"/>
      <c r="HP78" s="115"/>
      <c r="HQ78" s="116"/>
      <c r="HR78" s="98"/>
      <c r="HS78" s="99"/>
      <c r="HT78" s="114"/>
      <c r="HU78" s="115"/>
      <c r="HV78" s="115"/>
      <c r="HW78" s="115"/>
      <c r="HX78" s="115"/>
      <c r="HY78" s="115"/>
      <c r="HZ78" s="115"/>
      <c r="IA78" s="115"/>
      <c r="IB78" s="115"/>
      <c r="IC78" s="115"/>
      <c r="ID78" s="115"/>
      <c r="IE78" s="115"/>
      <c r="IF78" s="116"/>
      <c r="IG78" s="98"/>
      <c r="IH78" s="99"/>
      <c r="II78" s="114"/>
      <c r="IJ78" s="115"/>
      <c r="IK78" s="115"/>
      <c r="IL78" s="115"/>
      <c r="IM78" s="115"/>
      <c r="IN78" s="115"/>
      <c r="IO78" s="115"/>
      <c r="IP78" s="115"/>
      <c r="IQ78" s="115"/>
      <c r="IR78" s="115"/>
      <c r="IS78" s="115"/>
      <c r="IT78" s="115"/>
      <c r="IU78" s="116"/>
      <c r="IV78" s="98"/>
      <c r="IW78" s="99"/>
      <c r="IX78" s="114"/>
      <c r="IY78" s="115"/>
      <c r="IZ78" s="115"/>
      <c r="JA78" s="115"/>
      <c r="JB78" s="115"/>
      <c r="JC78" s="115"/>
      <c r="JD78" s="115"/>
      <c r="JE78" s="115"/>
      <c r="JF78" s="115"/>
      <c r="JG78" s="115"/>
      <c r="JH78" s="115"/>
      <c r="JI78" s="115"/>
      <c r="JJ78" s="116"/>
      <c r="JK78" s="98"/>
      <c r="JL78" s="99"/>
      <c r="JM78" s="114"/>
      <c r="JN78" s="115"/>
      <c r="JO78" s="115"/>
      <c r="JP78" s="115"/>
      <c r="JQ78" s="115"/>
      <c r="JR78" s="115"/>
      <c r="JS78" s="115"/>
      <c r="JT78" s="115"/>
      <c r="JU78" s="115"/>
      <c r="JV78" s="115"/>
      <c r="JW78" s="115"/>
      <c r="JX78" s="115"/>
      <c r="JY78" s="116"/>
      <c r="JZ78" s="98"/>
      <c r="KA78" s="99"/>
      <c r="KB78" s="114"/>
      <c r="KC78" s="115"/>
      <c r="KD78" s="115"/>
      <c r="KE78" s="115"/>
      <c r="KF78" s="115"/>
      <c r="KG78" s="115"/>
      <c r="KH78" s="115"/>
      <c r="KI78" s="115"/>
      <c r="KJ78" s="115"/>
      <c r="KK78" s="115"/>
      <c r="KL78" s="115"/>
      <c r="KM78" s="115"/>
      <c r="KN78" s="116"/>
      <c r="KO78" s="98"/>
      <c r="KP78" s="99"/>
      <c r="KQ78" s="114"/>
      <c r="KR78" s="115"/>
      <c r="KS78" s="115"/>
      <c r="KT78" s="115"/>
      <c r="KU78" s="115"/>
      <c r="KV78" s="115"/>
      <c r="KW78" s="115"/>
      <c r="KX78" s="115"/>
      <c r="KY78" s="115"/>
      <c r="KZ78" s="115"/>
      <c r="LA78" s="115"/>
      <c r="LB78" s="115"/>
      <c r="LC78" s="116"/>
      <c r="LD78" s="98"/>
      <c r="LE78" s="99"/>
      <c r="LF78" s="114"/>
      <c r="LG78" s="115"/>
      <c r="LH78" s="115"/>
      <c r="LI78" s="115"/>
      <c r="LJ78" s="115"/>
      <c r="LK78" s="115"/>
      <c r="LL78" s="115"/>
      <c r="LM78" s="115"/>
      <c r="LN78" s="115"/>
      <c r="LO78" s="115"/>
      <c r="LP78" s="115"/>
      <c r="LQ78" s="115"/>
      <c r="LR78" s="116"/>
      <c r="LS78" s="98"/>
      <c r="LT78" s="99"/>
      <c r="LU78" s="114"/>
      <c r="LV78" s="115"/>
      <c r="LW78" s="115"/>
      <c r="LX78" s="115"/>
      <c r="LY78" s="115"/>
      <c r="LZ78" s="115"/>
      <c r="MA78" s="115"/>
      <c r="MB78" s="115"/>
      <c r="MC78" s="115"/>
      <c r="MD78" s="115"/>
      <c r="ME78" s="115"/>
      <c r="MF78" s="115"/>
      <c r="MG78" s="116"/>
      <c r="MH78" s="98"/>
      <c r="MI78" s="99"/>
      <c r="MJ78" s="112"/>
    </row>
    <row r="79" spans="1:348" s="37" customFormat="1">
      <c r="B79" s="38"/>
      <c r="C79" s="38"/>
      <c r="D79" s="38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4"/>
      <c r="P79" s="39"/>
      <c r="R79" s="38"/>
      <c r="S79" s="38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4"/>
      <c r="AE79" s="39"/>
      <c r="AG79" s="38"/>
      <c r="AH79" s="38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4"/>
      <c r="AT79" s="39"/>
      <c r="AV79" s="38"/>
      <c r="AW79" s="38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4"/>
      <c r="BI79" s="39"/>
      <c r="BK79" s="38"/>
      <c r="BL79" s="38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4"/>
      <c r="BX79" s="39"/>
      <c r="BZ79" s="38"/>
      <c r="CA79" s="38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4"/>
      <c r="CM79" s="39"/>
      <c r="CO79" s="38"/>
      <c r="CP79" s="38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4"/>
      <c r="DB79" s="39"/>
      <c r="DD79" s="38"/>
      <c r="DE79" s="38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4"/>
      <c r="DQ79" s="39"/>
      <c r="DS79" s="38"/>
      <c r="DT79" s="38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4"/>
      <c r="EF79" s="39"/>
      <c r="EH79" s="38"/>
      <c r="EI79" s="38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4"/>
      <c r="EU79" s="39"/>
      <c r="EW79" s="38"/>
      <c r="EX79" s="38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4"/>
      <c r="FJ79" s="39"/>
      <c r="FL79" s="38"/>
      <c r="FM79" s="38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4"/>
      <c r="FY79" s="39"/>
      <c r="GA79" s="38"/>
      <c r="GB79" s="38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4"/>
      <c r="GN79" s="39"/>
      <c r="GP79" s="38"/>
      <c r="GQ79" s="38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4"/>
      <c r="HC79" s="39"/>
      <c r="HE79" s="38"/>
      <c r="HF79" s="38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4"/>
      <c r="HR79" s="39"/>
      <c r="HT79" s="38"/>
      <c r="HU79" s="38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4"/>
      <c r="IG79" s="39"/>
      <c r="II79" s="38"/>
      <c r="IJ79" s="38"/>
      <c r="IK79" s="39"/>
      <c r="IL79" s="39"/>
      <c r="IM79" s="39"/>
      <c r="IN79" s="39"/>
      <c r="IO79" s="39"/>
      <c r="IP79" s="39"/>
      <c r="IQ79" s="39"/>
      <c r="IR79" s="39"/>
      <c r="IS79" s="39"/>
      <c r="IT79" s="39"/>
      <c r="IU79" s="34"/>
      <c r="IV79" s="39"/>
      <c r="IX79" s="38"/>
      <c r="IY79" s="38"/>
      <c r="IZ79" s="39"/>
      <c r="JA79" s="39"/>
      <c r="JB79" s="39"/>
      <c r="JC79" s="39"/>
      <c r="JD79" s="39"/>
      <c r="JE79" s="39"/>
      <c r="JF79" s="39"/>
      <c r="JG79" s="39"/>
      <c r="JH79" s="39"/>
      <c r="JI79" s="39"/>
      <c r="JJ79" s="34"/>
      <c r="JK79" s="39"/>
      <c r="JM79" s="38"/>
      <c r="JN79" s="38"/>
      <c r="JO79" s="39"/>
      <c r="JP79" s="39"/>
      <c r="JQ79" s="39"/>
      <c r="JR79" s="39"/>
      <c r="JS79" s="39"/>
      <c r="JT79" s="39"/>
      <c r="JU79" s="39"/>
      <c r="JV79" s="39"/>
      <c r="JW79" s="39"/>
      <c r="JX79" s="39"/>
      <c r="JY79" s="34"/>
      <c r="JZ79" s="39"/>
      <c r="KB79" s="38"/>
      <c r="KC79" s="38"/>
      <c r="KD79" s="39"/>
      <c r="KE79" s="39"/>
      <c r="KF79" s="39"/>
      <c r="KG79" s="39"/>
      <c r="KH79" s="39"/>
      <c r="KI79" s="39"/>
      <c r="KJ79" s="39"/>
      <c r="KK79" s="39"/>
      <c r="KL79" s="39"/>
      <c r="KM79" s="39"/>
      <c r="KN79" s="34"/>
      <c r="KO79" s="39"/>
      <c r="KQ79" s="38"/>
      <c r="KR79" s="38"/>
      <c r="KS79" s="39"/>
      <c r="KT79" s="39"/>
      <c r="KU79" s="39"/>
      <c r="KV79" s="39"/>
      <c r="KW79" s="39"/>
      <c r="KX79" s="39"/>
      <c r="KY79" s="39"/>
      <c r="KZ79" s="39"/>
      <c r="LA79" s="39"/>
      <c r="LB79" s="39"/>
      <c r="LC79" s="34"/>
      <c r="LD79" s="39"/>
      <c r="LF79" s="38"/>
      <c r="LG79" s="38"/>
      <c r="LH79" s="39"/>
      <c r="LI79" s="39"/>
      <c r="LJ79" s="39"/>
      <c r="LK79" s="39"/>
      <c r="LL79" s="39"/>
      <c r="LM79" s="39"/>
      <c r="LN79" s="39"/>
      <c r="LO79" s="39"/>
      <c r="LP79" s="39"/>
      <c r="LQ79" s="39"/>
      <c r="LR79" s="34"/>
      <c r="LS79" s="39"/>
      <c r="LU79" s="38"/>
      <c r="LV79" s="38"/>
      <c r="LW79" s="39"/>
      <c r="LX79" s="39"/>
      <c r="LY79" s="39"/>
      <c r="LZ79" s="39"/>
      <c r="MA79" s="39"/>
      <c r="MB79" s="39"/>
      <c r="MC79" s="39"/>
      <c r="MD79" s="39"/>
      <c r="ME79" s="39"/>
      <c r="MF79" s="39"/>
      <c r="MG79" s="34"/>
      <c r="MH79" s="39"/>
      <c r="MJ79" s="113"/>
    </row>
    <row r="80" spans="1:348" s="37" customFormat="1">
      <c r="B80" s="38"/>
      <c r="C80" s="38"/>
      <c r="D80" s="38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4"/>
      <c r="P80" s="39"/>
      <c r="R80" s="38"/>
      <c r="S80" s="38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4"/>
      <c r="AE80" s="39"/>
      <c r="AG80" s="38"/>
      <c r="AH80" s="38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4"/>
      <c r="AT80" s="39"/>
      <c r="AV80" s="38"/>
      <c r="AW80" s="38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4"/>
      <c r="BI80" s="39"/>
      <c r="BK80" s="38"/>
      <c r="BL80" s="38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4"/>
      <c r="BX80" s="39"/>
      <c r="BZ80" s="38"/>
      <c r="CA80" s="38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4"/>
      <c r="CM80" s="39"/>
      <c r="CO80" s="38"/>
      <c r="CP80" s="38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4"/>
      <c r="DB80" s="39"/>
      <c r="DD80" s="38"/>
      <c r="DE80" s="38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4"/>
      <c r="DQ80" s="39"/>
      <c r="DS80" s="38"/>
      <c r="DT80" s="38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4"/>
      <c r="EF80" s="39"/>
      <c r="EH80" s="38"/>
      <c r="EI80" s="38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4"/>
      <c r="EU80" s="39"/>
      <c r="EW80" s="38"/>
      <c r="EX80" s="38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4"/>
      <c r="FJ80" s="39"/>
      <c r="FL80" s="38"/>
      <c r="FM80" s="38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4"/>
      <c r="FY80" s="39"/>
      <c r="GA80" s="38"/>
      <c r="GB80" s="38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4"/>
      <c r="GN80" s="39"/>
      <c r="GP80" s="38"/>
      <c r="GQ80" s="38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4"/>
      <c r="HC80" s="39"/>
      <c r="HE80" s="38"/>
      <c r="HF80" s="38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4"/>
      <c r="HR80" s="39"/>
      <c r="HT80" s="38"/>
      <c r="HU80" s="38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4"/>
      <c r="IG80" s="39"/>
      <c r="II80" s="38"/>
      <c r="IJ80" s="38"/>
      <c r="IK80" s="39"/>
      <c r="IL80" s="39"/>
      <c r="IM80" s="39"/>
      <c r="IN80" s="39"/>
      <c r="IO80" s="39"/>
      <c r="IP80" s="39"/>
      <c r="IQ80" s="39"/>
      <c r="IR80" s="39"/>
      <c r="IS80" s="39"/>
      <c r="IT80" s="39"/>
      <c r="IU80" s="34"/>
      <c r="IV80" s="39"/>
      <c r="IX80" s="38"/>
      <c r="IY80" s="38"/>
      <c r="IZ80" s="39"/>
      <c r="JA80" s="39"/>
      <c r="JB80" s="39"/>
      <c r="JC80" s="39"/>
      <c r="JD80" s="39"/>
      <c r="JE80" s="39"/>
      <c r="JF80" s="39"/>
      <c r="JG80" s="39"/>
      <c r="JH80" s="39"/>
      <c r="JI80" s="39"/>
      <c r="JJ80" s="34"/>
      <c r="JK80" s="39"/>
      <c r="JM80" s="38"/>
      <c r="JN80" s="38"/>
      <c r="JO80" s="39"/>
      <c r="JP80" s="39"/>
      <c r="JQ80" s="39"/>
      <c r="JR80" s="39"/>
      <c r="JS80" s="39"/>
      <c r="JT80" s="39"/>
      <c r="JU80" s="39"/>
      <c r="JV80" s="39"/>
      <c r="JW80" s="39"/>
      <c r="JX80" s="39"/>
      <c r="JY80" s="34"/>
      <c r="JZ80" s="39"/>
      <c r="KB80" s="38"/>
      <c r="KC80" s="38"/>
      <c r="KD80" s="39"/>
      <c r="KE80" s="39"/>
      <c r="KF80" s="39"/>
      <c r="KG80" s="39"/>
      <c r="KH80" s="39"/>
      <c r="KI80" s="39"/>
      <c r="KJ80" s="39"/>
      <c r="KK80" s="39"/>
      <c r="KL80" s="39"/>
      <c r="KM80" s="39"/>
      <c r="KN80" s="34"/>
      <c r="KO80" s="39"/>
      <c r="KQ80" s="38"/>
      <c r="KR80" s="38"/>
      <c r="KS80" s="39"/>
      <c r="KT80" s="39"/>
      <c r="KU80" s="39"/>
      <c r="KV80" s="39"/>
      <c r="KW80" s="39"/>
      <c r="KX80" s="39"/>
      <c r="KY80" s="39"/>
      <c r="KZ80" s="39"/>
      <c r="LA80" s="39"/>
      <c r="LB80" s="39"/>
      <c r="LC80" s="34"/>
      <c r="LD80" s="39"/>
      <c r="LF80" s="38"/>
      <c r="LG80" s="38"/>
      <c r="LH80" s="39"/>
      <c r="LI80" s="39"/>
      <c r="LJ80" s="39"/>
      <c r="LK80" s="39"/>
      <c r="LL80" s="39"/>
      <c r="LM80" s="39"/>
      <c r="LN80" s="39"/>
      <c r="LO80" s="39"/>
      <c r="LP80" s="39"/>
      <c r="LQ80" s="39"/>
      <c r="LR80" s="34"/>
      <c r="LS80" s="39"/>
      <c r="LU80" s="38"/>
      <c r="LV80" s="38"/>
      <c r="LW80" s="39"/>
      <c r="LX80" s="39"/>
      <c r="LY80" s="39"/>
      <c r="LZ80" s="39"/>
      <c r="MA80" s="39"/>
      <c r="MB80" s="39"/>
      <c r="MC80" s="39"/>
      <c r="MD80" s="39"/>
      <c r="ME80" s="39"/>
      <c r="MF80" s="39"/>
      <c r="MG80" s="34"/>
      <c r="MH80" s="39"/>
      <c r="MJ80" s="113"/>
    </row>
    <row r="81" spans="2:348" s="37" customFormat="1">
      <c r="B81" s="38"/>
      <c r="C81" s="38"/>
      <c r="D81" s="38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R81" s="38"/>
      <c r="S81" s="38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G81" s="38"/>
      <c r="AH81" s="38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V81" s="38"/>
      <c r="AW81" s="38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K81" s="38"/>
      <c r="BL81" s="38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Z81" s="38"/>
      <c r="CA81" s="38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O81" s="38"/>
      <c r="CP81" s="38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D81" s="38"/>
      <c r="DE81" s="38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S81" s="38"/>
      <c r="DT81" s="38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H81" s="38"/>
      <c r="EI81" s="38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W81" s="38"/>
      <c r="EX81" s="38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L81" s="38"/>
      <c r="FM81" s="38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GA81" s="38"/>
      <c r="GB81" s="38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P81" s="38"/>
      <c r="GQ81" s="38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E81" s="38"/>
      <c r="HF81" s="38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T81" s="38"/>
      <c r="HU81" s="38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I81" s="38"/>
      <c r="IJ81" s="38"/>
      <c r="IK81" s="39"/>
      <c r="IL81" s="39"/>
      <c r="IM81" s="39"/>
      <c r="IN81" s="39"/>
      <c r="IO81" s="39"/>
      <c r="IP81" s="39"/>
      <c r="IQ81" s="39"/>
      <c r="IR81" s="39"/>
      <c r="IS81" s="39"/>
      <c r="IT81" s="39"/>
      <c r="IU81" s="39"/>
      <c r="IV81" s="39"/>
      <c r="IX81" s="38"/>
      <c r="IY81" s="38"/>
      <c r="IZ81" s="39"/>
      <c r="JA81" s="39"/>
      <c r="JB81" s="39"/>
      <c r="JC81" s="39"/>
      <c r="JD81" s="39"/>
      <c r="JE81" s="39"/>
      <c r="JF81" s="39"/>
      <c r="JG81" s="39"/>
      <c r="JH81" s="39"/>
      <c r="JI81" s="39"/>
      <c r="JJ81" s="39"/>
      <c r="JK81" s="39"/>
      <c r="JM81" s="38"/>
      <c r="JN81" s="38"/>
      <c r="JO81" s="39"/>
      <c r="JP81" s="39"/>
      <c r="JQ81" s="39"/>
      <c r="JR81" s="39"/>
      <c r="JS81" s="39"/>
      <c r="JT81" s="39"/>
      <c r="JU81" s="39"/>
      <c r="JV81" s="39"/>
      <c r="JW81" s="39"/>
      <c r="JX81" s="39"/>
      <c r="JY81" s="39"/>
      <c r="JZ81" s="39"/>
      <c r="KB81" s="38"/>
      <c r="KC81" s="38"/>
      <c r="KD81" s="39"/>
      <c r="KE81" s="39"/>
      <c r="KF81" s="39"/>
      <c r="KG81" s="39"/>
      <c r="KH81" s="39"/>
      <c r="KI81" s="39"/>
      <c r="KJ81" s="39"/>
      <c r="KK81" s="39"/>
      <c r="KL81" s="39"/>
      <c r="KM81" s="39"/>
      <c r="KN81" s="39"/>
      <c r="KO81" s="39"/>
      <c r="KQ81" s="38"/>
      <c r="KR81" s="38"/>
      <c r="KS81" s="39"/>
      <c r="KT81" s="39"/>
      <c r="KU81" s="39"/>
      <c r="KV81" s="39"/>
      <c r="KW81" s="39"/>
      <c r="KX81" s="39"/>
      <c r="KY81" s="39"/>
      <c r="KZ81" s="39"/>
      <c r="LA81" s="39"/>
      <c r="LB81" s="39"/>
      <c r="LC81" s="39"/>
      <c r="LD81" s="39"/>
      <c r="LF81" s="38"/>
      <c r="LG81" s="38"/>
      <c r="LH81" s="39"/>
      <c r="LI81" s="39"/>
      <c r="LJ81" s="39"/>
      <c r="LK81" s="39"/>
      <c r="LL81" s="39"/>
      <c r="LM81" s="39"/>
      <c r="LN81" s="39"/>
      <c r="LO81" s="39"/>
      <c r="LP81" s="39"/>
      <c r="LQ81" s="39"/>
      <c r="LR81" s="39"/>
      <c r="LS81" s="39"/>
      <c r="LU81" s="38"/>
      <c r="LV81" s="38"/>
      <c r="LW81" s="39"/>
      <c r="LX81" s="39"/>
      <c r="LY81" s="39"/>
      <c r="LZ81" s="39"/>
      <c r="MA81" s="39"/>
      <c r="MB81" s="39"/>
      <c r="MC81" s="39"/>
      <c r="MD81" s="39"/>
      <c r="ME81" s="39"/>
      <c r="MF81" s="39"/>
      <c r="MG81" s="39"/>
      <c r="MH81" s="39"/>
      <c r="MJ81" s="113"/>
    </row>
    <row r="82" spans="2:348" s="37" customFormat="1">
      <c r="B82" s="38"/>
      <c r="C82" s="38"/>
      <c r="D82" s="38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R82" s="38"/>
      <c r="S82" s="38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G82" s="38"/>
      <c r="AH82" s="38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V82" s="38"/>
      <c r="AW82" s="38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K82" s="38"/>
      <c r="BL82" s="38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Z82" s="38"/>
      <c r="CA82" s="38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O82" s="38"/>
      <c r="CP82" s="38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D82" s="38"/>
      <c r="DE82" s="38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S82" s="38"/>
      <c r="DT82" s="38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H82" s="38"/>
      <c r="EI82" s="38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W82" s="38"/>
      <c r="EX82" s="38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L82" s="38"/>
      <c r="FM82" s="38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GA82" s="38"/>
      <c r="GB82" s="38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P82" s="38"/>
      <c r="GQ82" s="38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E82" s="38"/>
      <c r="HF82" s="38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T82" s="38"/>
      <c r="HU82" s="38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I82" s="38"/>
      <c r="IJ82" s="38"/>
      <c r="IK82" s="39"/>
      <c r="IL82" s="39"/>
      <c r="IM82" s="39"/>
      <c r="IN82" s="39"/>
      <c r="IO82" s="39"/>
      <c r="IP82" s="39"/>
      <c r="IQ82" s="39"/>
      <c r="IR82" s="39"/>
      <c r="IS82" s="39"/>
      <c r="IT82" s="39"/>
      <c r="IU82" s="39"/>
      <c r="IV82" s="39"/>
      <c r="IX82" s="38"/>
      <c r="IY82" s="38"/>
      <c r="IZ82" s="39"/>
      <c r="JA82" s="39"/>
      <c r="JB82" s="39"/>
      <c r="JC82" s="39"/>
      <c r="JD82" s="39"/>
      <c r="JE82" s="39"/>
      <c r="JF82" s="39"/>
      <c r="JG82" s="39"/>
      <c r="JH82" s="39"/>
      <c r="JI82" s="39"/>
      <c r="JJ82" s="39"/>
      <c r="JK82" s="39"/>
      <c r="JM82" s="38"/>
      <c r="JN82" s="38"/>
      <c r="JO82" s="39"/>
      <c r="JP82" s="39"/>
      <c r="JQ82" s="39"/>
      <c r="JR82" s="39"/>
      <c r="JS82" s="39"/>
      <c r="JT82" s="39"/>
      <c r="JU82" s="39"/>
      <c r="JV82" s="39"/>
      <c r="JW82" s="39"/>
      <c r="JX82" s="39"/>
      <c r="JY82" s="39"/>
      <c r="JZ82" s="39"/>
      <c r="KB82" s="38"/>
      <c r="KC82" s="38"/>
      <c r="KD82" s="39"/>
      <c r="KE82" s="39"/>
      <c r="KF82" s="39"/>
      <c r="KG82" s="39"/>
      <c r="KH82" s="39"/>
      <c r="KI82" s="39"/>
      <c r="KJ82" s="39"/>
      <c r="KK82" s="39"/>
      <c r="KL82" s="39"/>
      <c r="KM82" s="39"/>
      <c r="KN82" s="39"/>
      <c r="KO82" s="39"/>
      <c r="KQ82" s="38"/>
      <c r="KR82" s="38"/>
      <c r="KS82" s="39"/>
      <c r="KT82" s="39"/>
      <c r="KU82" s="39"/>
      <c r="KV82" s="39"/>
      <c r="KW82" s="39"/>
      <c r="KX82" s="39"/>
      <c r="KY82" s="39"/>
      <c r="KZ82" s="39"/>
      <c r="LA82" s="39"/>
      <c r="LB82" s="39"/>
      <c r="LC82" s="39"/>
      <c r="LD82" s="39"/>
      <c r="LF82" s="38"/>
      <c r="LG82" s="38"/>
      <c r="LH82" s="39"/>
      <c r="LI82" s="39"/>
      <c r="LJ82" s="39"/>
      <c r="LK82" s="39"/>
      <c r="LL82" s="39"/>
      <c r="LM82" s="39"/>
      <c r="LN82" s="39"/>
      <c r="LO82" s="39"/>
      <c r="LP82" s="39"/>
      <c r="LQ82" s="39"/>
      <c r="LR82" s="39"/>
      <c r="LS82" s="39"/>
      <c r="LU82" s="38"/>
      <c r="LV82" s="38"/>
      <c r="LW82" s="39"/>
      <c r="LX82" s="39"/>
      <c r="LY82" s="39"/>
      <c r="LZ82" s="39"/>
      <c r="MA82" s="39"/>
      <c r="MB82" s="39"/>
      <c r="MC82" s="39"/>
      <c r="MD82" s="39"/>
      <c r="ME82" s="39"/>
      <c r="MF82" s="39"/>
      <c r="MG82" s="39"/>
      <c r="MH82" s="39"/>
      <c r="MJ82" s="113"/>
    </row>
    <row r="83" spans="2:348" s="37" customFormat="1">
      <c r="B83" s="38"/>
      <c r="C83" s="38"/>
      <c r="D83" s="38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R83" s="38"/>
      <c r="S83" s="38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G83" s="38"/>
      <c r="AH83" s="38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V83" s="38"/>
      <c r="AW83" s="38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K83" s="38"/>
      <c r="BL83" s="38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Z83" s="38"/>
      <c r="CA83" s="38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O83" s="38"/>
      <c r="CP83" s="38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D83" s="38"/>
      <c r="DE83" s="38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S83" s="38"/>
      <c r="DT83" s="38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H83" s="38"/>
      <c r="EI83" s="38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W83" s="38"/>
      <c r="EX83" s="38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L83" s="38"/>
      <c r="FM83" s="38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GA83" s="38"/>
      <c r="GB83" s="38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P83" s="38"/>
      <c r="GQ83" s="38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E83" s="38"/>
      <c r="HF83" s="38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T83" s="38"/>
      <c r="HU83" s="38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I83" s="38"/>
      <c r="IJ83" s="38"/>
      <c r="IK83" s="39"/>
      <c r="IL83" s="39"/>
      <c r="IM83" s="39"/>
      <c r="IN83" s="39"/>
      <c r="IO83" s="39"/>
      <c r="IP83" s="39"/>
      <c r="IQ83" s="39"/>
      <c r="IR83" s="39"/>
      <c r="IS83" s="39"/>
      <c r="IT83" s="39"/>
      <c r="IU83" s="39"/>
      <c r="IV83" s="39"/>
      <c r="IX83" s="38"/>
      <c r="IY83" s="38"/>
      <c r="IZ83" s="39"/>
      <c r="JA83" s="39"/>
      <c r="JB83" s="39"/>
      <c r="JC83" s="39"/>
      <c r="JD83" s="39"/>
      <c r="JE83" s="39"/>
      <c r="JF83" s="39"/>
      <c r="JG83" s="39"/>
      <c r="JH83" s="39"/>
      <c r="JI83" s="39"/>
      <c r="JJ83" s="39"/>
      <c r="JK83" s="39"/>
      <c r="JM83" s="38"/>
      <c r="JN83" s="38"/>
      <c r="JO83" s="39"/>
      <c r="JP83" s="39"/>
      <c r="JQ83" s="39"/>
      <c r="JR83" s="39"/>
      <c r="JS83" s="39"/>
      <c r="JT83" s="39"/>
      <c r="JU83" s="39"/>
      <c r="JV83" s="39"/>
      <c r="JW83" s="39"/>
      <c r="JX83" s="39"/>
      <c r="JY83" s="39"/>
      <c r="JZ83" s="39"/>
      <c r="KB83" s="38"/>
      <c r="KC83" s="38"/>
      <c r="KD83" s="39"/>
      <c r="KE83" s="39"/>
      <c r="KF83" s="39"/>
      <c r="KG83" s="39"/>
      <c r="KH83" s="39"/>
      <c r="KI83" s="39"/>
      <c r="KJ83" s="39"/>
      <c r="KK83" s="39"/>
      <c r="KL83" s="39"/>
      <c r="KM83" s="39"/>
      <c r="KN83" s="39"/>
      <c r="KO83" s="39"/>
      <c r="KQ83" s="38"/>
      <c r="KR83" s="38"/>
      <c r="KS83" s="39"/>
      <c r="KT83" s="39"/>
      <c r="KU83" s="39"/>
      <c r="KV83" s="39"/>
      <c r="KW83" s="39"/>
      <c r="KX83" s="39"/>
      <c r="KY83" s="39"/>
      <c r="KZ83" s="39"/>
      <c r="LA83" s="39"/>
      <c r="LB83" s="39"/>
      <c r="LC83" s="39"/>
      <c r="LD83" s="39"/>
      <c r="LF83" s="38"/>
      <c r="LG83" s="38"/>
      <c r="LH83" s="39"/>
      <c r="LI83" s="39"/>
      <c r="LJ83" s="39"/>
      <c r="LK83" s="39"/>
      <c r="LL83" s="39"/>
      <c r="LM83" s="39"/>
      <c r="LN83" s="39"/>
      <c r="LO83" s="39"/>
      <c r="LP83" s="39"/>
      <c r="LQ83" s="39"/>
      <c r="LR83" s="39"/>
      <c r="LS83" s="39"/>
      <c r="LU83" s="38"/>
      <c r="LV83" s="38"/>
      <c r="LW83" s="39"/>
      <c r="LX83" s="39"/>
      <c r="LY83" s="39"/>
      <c r="LZ83" s="39"/>
      <c r="MA83" s="39"/>
      <c r="MB83" s="39"/>
      <c r="MC83" s="39"/>
      <c r="MD83" s="39"/>
      <c r="ME83" s="39"/>
      <c r="MF83" s="39"/>
      <c r="MG83" s="39"/>
      <c r="MH83" s="39"/>
      <c r="MJ83" s="113"/>
    </row>
    <row r="84" spans="2:348" s="37" customFormat="1">
      <c r="B84" s="38"/>
      <c r="C84" s="38"/>
      <c r="D84" s="38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R84" s="38"/>
      <c r="S84" s="38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G84" s="38"/>
      <c r="AH84" s="38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V84" s="38"/>
      <c r="AW84" s="38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K84" s="38"/>
      <c r="BL84" s="38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Z84" s="38"/>
      <c r="CA84" s="38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O84" s="38"/>
      <c r="CP84" s="38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D84" s="38"/>
      <c r="DE84" s="38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S84" s="38"/>
      <c r="DT84" s="38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H84" s="38"/>
      <c r="EI84" s="38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W84" s="38"/>
      <c r="EX84" s="38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L84" s="38"/>
      <c r="FM84" s="38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GA84" s="38"/>
      <c r="GB84" s="38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P84" s="38"/>
      <c r="GQ84" s="38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E84" s="38"/>
      <c r="HF84" s="38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T84" s="38"/>
      <c r="HU84" s="38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I84" s="38"/>
      <c r="IJ84" s="38"/>
      <c r="IK84" s="39"/>
      <c r="IL84" s="39"/>
      <c r="IM84" s="39"/>
      <c r="IN84" s="39"/>
      <c r="IO84" s="39"/>
      <c r="IP84" s="39"/>
      <c r="IQ84" s="39"/>
      <c r="IR84" s="39"/>
      <c r="IS84" s="39"/>
      <c r="IT84" s="39"/>
      <c r="IU84" s="39"/>
      <c r="IV84" s="39"/>
      <c r="IX84" s="38"/>
      <c r="IY84" s="38"/>
      <c r="IZ84" s="39"/>
      <c r="JA84" s="39"/>
      <c r="JB84" s="39"/>
      <c r="JC84" s="39"/>
      <c r="JD84" s="39"/>
      <c r="JE84" s="39"/>
      <c r="JF84" s="39"/>
      <c r="JG84" s="39"/>
      <c r="JH84" s="39"/>
      <c r="JI84" s="39"/>
      <c r="JJ84" s="39"/>
      <c r="JK84" s="39"/>
      <c r="JM84" s="38"/>
      <c r="JN84" s="38"/>
      <c r="JO84" s="39"/>
      <c r="JP84" s="39"/>
      <c r="JQ84" s="39"/>
      <c r="JR84" s="39"/>
      <c r="JS84" s="39"/>
      <c r="JT84" s="39"/>
      <c r="JU84" s="39"/>
      <c r="JV84" s="39"/>
      <c r="JW84" s="39"/>
      <c r="JX84" s="39"/>
      <c r="JY84" s="39"/>
      <c r="JZ84" s="39"/>
      <c r="KB84" s="38"/>
      <c r="KC84" s="38"/>
      <c r="KD84" s="39"/>
      <c r="KE84" s="39"/>
      <c r="KF84" s="39"/>
      <c r="KG84" s="39"/>
      <c r="KH84" s="39"/>
      <c r="KI84" s="39"/>
      <c r="KJ84" s="39"/>
      <c r="KK84" s="39"/>
      <c r="KL84" s="39"/>
      <c r="KM84" s="39"/>
      <c r="KN84" s="39"/>
      <c r="KO84" s="39"/>
      <c r="KQ84" s="38"/>
      <c r="KR84" s="38"/>
      <c r="KS84" s="39"/>
      <c r="KT84" s="39"/>
      <c r="KU84" s="39"/>
      <c r="KV84" s="39"/>
      <c r="KW84" s="39"/>
      <c r="KX84" s="39"/>
      <c r="KY84" s="39"/>
      <c r="KZ84" s="39"/>
      <c r="LA84" s="39"/>
      <c r="LB84" s="39"/>
      <c r="LC84" s="39"/>
      <c r="LD84" s="39"/>
      <c r="LF84" s="38"/>
      <c r="LG84" s="38"/>
      <c r="LH84" s="39"/>
      <c r="LI84" s="39"/>
      <c r="LJ84" s="39"/>
      <c r="LK84" s="39"/>
      <c r="LL84" s="39"/>
      <c r="LM84" s="39"/>
      <c r="LN84" s="39"/>
      <c r="LO84" s="39"/>
      <c r="LP84" s="39"/>
      <c r="LQ84" s="39"/>
      <c r="LR84" s="39"/>
      <c r="LS84" s="39"/>
      <c r="LU84" s="38"/>
      <c r="LV84" s="38"/>
      <c r="LW84" s="39"/>
      <c r="LX84" s="39"/>
      <c r="LY84" s="39"/>
      <c r="LZ84" s="39"/>
      <c r="MA84" s="39"/>
      <c r="MB84" s="39"/>
      <c r="MC84" s="39"/>
      <c r="MD84" s="39"/>
      <c r="ME84" s="39"/>
      <c r="MF84" s="39"/>
      <c r="MG84" s="39"/>
      <c r="MH84" s="39"/>
      <c r="MJ84" s="113"/>
    </row>
    <row r="85" spans="2:348" s="37" customFormat="1">
      <c r="B85" s="38"/>
      <c r="C85" s="38"/>
      <c r="D85" s="38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R85" s="38"/>
      <c r="S85" s="38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G85" s="38"/>
      <c r="AH85" s="38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V85" s="38"/>
      <c r="AW85" s="38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K85" s="38"/>
      <c r="BL85" s="38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Z85" s="38"/>
      <c r="CA85" s="38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O85" s="38"/>
      <c r="CP85" s="38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D85" s="38"/>
      <c r="DE85" s="38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S85" s="38"/>
      <c r="DT85" s="38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H85" s="38"/>
      <c r="EI85" s="38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W85" s="38"/>
      <c r="EX85" s="38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L85" s="38"/>
      <c r="FM85" s="38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GA85" s="38"/>
      <c r="GB85" s="38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P85" s="38"/>
      <c r="GQ85" s="38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E85" s="38"/>
      <c r="HF85" s="38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T85" s="38"/>
      <c r="HU85" s="38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I85" s="38"/>
      <c r="IJ85" s="38"/>
      <c r="IK85" s="39"/>
      <c r="IL85" s="39"/>
      <c r="IM85" s="39"/>
      <c r="IN85" s="39"/>
      <c r="IO85" s="39"/>
      <c r="IP85" s="39"/>
      <c r="IQ85" s="39"/>
      <c r="IR85" s="39"/>
      <c r="IS85" s="39"/>
      <c r="IT85" s="39"/>
      <c r="IU85" s="39"/>
      <c r="IV85" s="39"/>
      <c r="IX85" s="38"/>
      <c r="IY85" s="38"/>
      <c r="IZ85" s="39"/>
      <c r="JA85" s="39"/>
      <c r="JB85" s="39"/>
      <c r="JC85" s="39"/>
      <c r="JD85" s="39"/>
      <c r="JE85" s="39"/>
      <c r="JF85" s="39"/>
      <c r="JG85" s="39"/>
      <c r="JH85" s="39"/>
      <c r="JI85" s="39"/>
      <c r="JJ85" s="39"/>
      <c r="JK85" s="39"/>
      <c r="JM85" s="38"/>
      <c r="JN85" s="38"/>
      <c r="JO85" s="39"/>
      <c r="JP85" s="39"/>
      <c r="JQ85" s="39"/>
      <c r="JR85" s="39"/>
      <c r="JS85" s="39"/>
      <c r="JT85" s="39"/>
      <c r="JU85" s="39"/>
      <c r="JV85" s="39"/>
      <c r="JW85" s="39"/>
      <c r="JX85" s="39"/>
      <c r="JY85" s="39"/>
      <c r="JZ85" s="39"/>
      <c r="KB85" s="38"/>
      <c r="KC85" s="38"/>
      <c r="KD85" s="39"/>
      <c r="KE85" s="39"/>
      <c r="KF85" s="39"/>
      <c r="KG85" s="39"/>
      <c r="KH85" s="39"/>
      <c r="KI85" s="39"/>
      <c r="KJ85" s="39"/>
      <c r="KK85" s="39"/>
      <c r="KL85" s="39"/>
      <c r="KM85" s="39"/>
      <c r="KN85" s="39"/>
      <c r="KO85" s="39"/>
      <c r="KQ85" s="38"/>
      <c r="KR85" s="38"/>
      <c r="KS85" s="39"/>
      <c r="KT85" s="39"/>
      <c r="KU85" s="39"/>
      <c r="KV85" s="39"/>
      <c r="KW85" s="39"/>
      <c r="KX85" s="39"/>
      <c r="KY85" s="39"/>
      <c r="KZ85" s="39"/>
      <c r="LA85" s="39"/>
      <c r="LB85" s="39"/>
      <c r="LC85" s="39"/>
      <c r="LD85" s="39"/>
      <c r="LF85" s="38"/>
      <c r="LG85" s="38"/>
      <c r="LH85" s="39"/>
      <c r="LI85" s="39"/>
      <c r="LJ85" s="39"/>
      <c r="LK85" s="39"/>
      <c r="LL85" s="39"/>
      <c r="LM85" s="39"/>
      <c r="LN85" s="39"/>
      <c r="LO85" s="39"/>
      <c r="LP85" s="39"/>
      <c r="LQ85" s="39"/>
      <c r="LR85" s="39"/>
      <c r="LS85" s="39"/>
      <c r="LU85" s="38"/>
      <c r="LV85" s="38"/>
      <c r="LW85" s="39"/>
      <c r="LX85" s="39"/>
      <c r="LY85" s="39"/>
      <c r="LZ85" s="39"/>
      <c r="MA85" s="39"/>
      <c r="MB85" s="39"/>
      <c r="MC85" s="39"/>
      <c r="MD85" s="39"/>
      <c r="ME85" s="39"/>
      <c r="MF85" s="39"/>
      <c r="MG85" s="39"/>
      <c r="MH85" s="39"/>
      <c r="MJ85" s="113"/>
    </row>
    <row r="86" spans="2:348" s="37" customFormat="1">
      <c r="B86" s="38"/>
      <c r="C86" s="38"/>
      <c r="D86" s="38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R86" s="38"/>
      <c r="S86" s="38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G86" s="38"/>
      <c r="AH86" s="38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V86" s="38"/>
      <c r="AW86" s="38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K86" s="38"/>
      <c r="BL86" s="38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Z86" s="38"/>
      <c r="CA86" s="38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O86" s="38"/>
      <c r="CP86" s="38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D86" s="38"/>
      <c r="DE86" s="38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S86" s="38"/>
      <c r="DT86" s="38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H86" s="38"/>
      <c r="EI86" s="38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W86" s="38"/>
      <c r="EX86" s="38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L86" s="38"/>
      <c r="FM86" s="38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GA86" s="38"/>
      <c r="GB86" s="38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P86" s="38"/>
      <c r="GQ86" s="38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E86" s="38"/>
      <c r="HF86" s="38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T86" s="38"/>
      <c r="HU86" s="38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I86" s="38"/>
      <c r="IJ86" s="38"/>
      <c r="IK86" s="39"/>
      <c r="IL86" s="39"/>
      <c r="IM86" s="39"/>
      <c r="IN86" s="39"/>
      <c r="IO86" s="39"/>
      <c r="IP86" s="39"/>
      <c r="IQ86" s="39"/>
      <c r="IR86" s="39"/>
      <c r="IS86" s="39"/>
      <c r="IT86" s="39"/>
      <c r="IU86" s="39"/>
      <c r="IV86" s="39"/>
      <c r="IX86" s="38"/>
      <c r="IY86" s="38"/>
      <c r="IZ86" s="39"/>
      <c r="JA86" s="39"/>
      <c r="JB86" s="39"/>
      <c r="JC86" s="39"/>
      <c r="JD86" s="39"/>
      <c r="JE86" s="39"/>
      <c r="JF86" s="39"/>
      <c r="JG86" s="39"/>
      <c r="JH86" s="39"/>
      <c r="JI86" s="39"/>
      <c r="JJ86" s="39"/>
      <c r="JK86" s="39"/>
      <c r="JM86" s="38"/>
      <c r="JN86" s="38"/>
      <c r="JO86" s="39"/>
      <c r="JP86" s="39"/>
      <c r="JQ86" s="39"/>
      <c r="JR86" s="39"/>
      <c r="JS86" s="39"/>
      <c r="JT86" s="39"/>
      <c r="JU86" s="39"/>
      <c r="JV86" s="39"/>
      <c r="JW86" s="39"/>
      <c r="JX86" s="39"/>
      <c r="JY86" s="39"/>
      <c r="JZ86" s="39"/>
      <c r="KB86" s="38"/>
      <c r="KC86" s="38"/>
      <c r="KD86" s="39"/>
      <c r="KE86" s="39"/>
      <c r="KF86" s="39"/>
      <c r="KG86" s="39"/>
      <c r="KH86" s="39"/>
      <c r="KI86" s="39"/>
      <c r="KJ86" s="39"/>
      <c r="KK86" s="39"/>
      <c r="KL86" s="39"/>
      <c r="KM86" s="39"/>
      <c r="KN86" s="39"/>
      <c r="KO86" s="39"/>
      <c r="KQ86" s="38"/>
      <c r="KR86" s="38"/>
      <c r="KS86" s="39"/>
      <c r="KT86" s="39"/>
      <c r="KU86" s="39"/>
      <c r="KV86" s="39"/>
      <c r="KW86" s="39"/>
      <c r="KX86" s="39"/>
      <c r="KY86" s="39"/>
      <c r="KZ86" s="39"/>
      <c r="LA86" s="39"/>
      <c r="LB86" s="39"/>
      <c r="LC86" s="39"/>
      <c r="LD86" s="39"/>
      <c r="LF86" s="38"/>
      <c r="LG86" s="38"/>
      <c r="LH86" s="39"/>
      <c r="LI86" s="39"/>
      <c r="LJ86" s="39"/>
      <c r="LK86" s="39"/>
      <c r="LL86" s="39"/>
      <c r="LM86" s="39"/>
      <c r="LN86" s="39"/>
      <c r="LO86" s="39"/>
      <c r="LP86" s="39"/>
      <c r="LQ86" s="39"/>
      <c r="LR86" s="39"/>
      <c r="LS86" s="39"/>
      <c r="LU86" s="38"/>
      <c r="LV86" s="38"/>
      <c r="LW86" s="39"/>
      <c r="LX86" s="39"/>
      <c r="LY86" s="39"/>
      <c r="LZ86" s="39"/>
      <c r="MA86" s="39"/>
      <c r="MB86" s="39"/>
      <c r="MC86" s="39"/>
      <c r="MD86" s="39"/>
      <c r="ME86" s="39"/>
      <c r="MF86" s="39"/>
      <c r="MG86" s="39"/>
      <c r="MH86" s="39"/>
      <c r="MJ86" s="113"/>
    </row>
    <row r="87" spans="2:348" s="37" customFormat="1">
      <c r="B87" s="38"/>
      <c r="C87" s="38"/>
      <c r="D87" s="38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R87" s="38"/>
      <c r="S87" s="38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G87" s="38"/>
      <c r="AH87" s="38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V87" s="38"/>
      <c r="AW87" s="38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K87" s="38"/>
      <c r="BL87" s="38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Z87" s="38"/>
      <c r="CA87" s="38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O87" s="38"/>
      <c r="CP87" s="38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D87" s="38"/>
      <c r="DE87" s="38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S87" s="38"/>
      <c r="DT87" s="38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H87" s="38"/>
      <c r="EI87" s="38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W87" s="38"/>
      <c r="EX87" s="38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L87" s="38"/>
      <c r="FM87" s="38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GA87" s="38"/>
      <c r="GB87" s="38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P87" s="38"/>
      <c r="GQ87" s="38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E87" s="38"/>
      <c r="HF87" s="38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T87" s="38"/>
      <c r="HU87" s="38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I87" s="38"/>
      <c r="IJ87" s="38"/>
      <c r="IK87" s="39"/>
      <c r="IL87" s="39"/>
      <c r="IM87" s="39"/>
      <c r="IN87" s="39"/>
      <c r="IO87" s="39"/>
      <c r="IP87" s="39"/>
      <c r="IQ87" s="39"/>
      <c r="IR87" s="39"/>
      <c r="IS87" s="39"/>
      <c r="IT87" s="39"/>
      <c r="IU87" s="39"/>
      <c r="IV87" s="39"/>
      <c r="IX87" s="38"/>
      <c r="IY87" s="38"/>
      <c r="IZ87" s="39"/>
      <c r="JA87" s="39"/>
      <c r="JB87" s="39"/>
      <c r="JC87" s="39"/>
      <c r="JD87" s="39"/>
      <c r="JE87" s="39"/>
      <c r="JF87" s="39"/>
      <c r="JG87" s="39"/>
      <c r="JH87" s="39"/>
      <c r="JI87" s="39"/>
      <c r="JJ87" s="39"/>
      <c r="JK87" s="39"/>
      <c r="JM87" s="38"/>
      <c r="JN87" s="38"/>
      <c r="JO87" s="39"/>
      <c r="JP87" s="39"/>
      <c r="JQ87" s="39"/>
      <c r="JR87" s="39"/>
      <c r="JS87" s="39"/>
      <c r="JT87" s="39"/>
      <c r="JU87" s="39"/>
      <c r="JV87" s="39"/>
      <c r="JW87" s="39"/>
      <c r="JX87" s="39"/>
      <c r="JY87" s="39"/>
      <c r="JZ87" s="39"/>
      <c r="KB87" s="38"/>
      <c r="KC87" s="38"/>
      <c r="KD87" s="39"/>
      <c r="KE87" s="39"/>
      <c r="KF87" s="39"/>
      <c r="KG87" s="39"/>
      <c r="KH87" s="39"/>
      <c r="KI87" s="39"/>
      <c r="KJ87" s="39"/>
      <c r="KK87" s="39"/>
      <c r="KL87" s="39"/>
      <c r="KM87" s="39"/>
      <c r="KN87" s="39"/>
      <c r="KO87" s="39"/>
      <c r="KQ87" s="38"/>
      <c r="KR87" s="38"/>
      <c r="KS87" s="39"/>
      <c r="KT87" s="39"/>
      <c r="KU87" s="39"/>
      <c r="KV87" s="39"/>
      <c r="KW87" s="39"/>
      <c r="KX87" s="39"/>
      <c r="KY87" s="39"/>
      <c r="KZ87" s="39"/>
      <c r="LA87" s="39"/>
      <c r="LB87" s="39"/>
      <c r="LC87" s="39"/>
      <c r="LD87" s="39"/>
      <c r="LF87" s="38"/>
      <c r="LG87" s="38"/>
      <c r="LH87" s="39"/>
      <c r="LI87" s="39"/>
      <c r="LJ87" s="39"/>
      <c r="LK87" s="39"/>
      <c r="LL87" s="39"/>
      <c r="LM87" s="39"/>
      <c r="LN87" s="39"/>
      <c r="LO87" s="39"/>
      <c r="LP87" s="39"/>
      <c r="LQ87" s="39"/>
      <c r="LR87" s="39"/>
      <c r="LS87" s="39"/>
      <c r="LU87" s="38"/>
      <c r="LV87" s="38"/>
      <c r="LW87" s="39"/>
      <c r="LX87" s="39"/>
      <c r="LY87" s="39"/>
      <c r="LZ87" s="39"/>
      <c r="MA87" s="39"/>
      <c r="MB87" s="39"/>
      <c r="MC87" s="39"/>
      <c r="MD87" s="39"/>
      <c r="ME87" s="39"/>
      <c r="MF87" s="39"/>
      <c r="MG87" s="39"/>
      <c r="MH87" s="39"/>
      <c r="MJ87" s="113"/>
    </row>
    <row r="88" spans="2:348" s="37" customFormat="1">
      <c r="B88" s="38"/>
      <c r="C88" s="38"/>
      <c r="D88" s="38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R88" s="38"/>
      <c r="S88" s="38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G88" s="38"/>
      <c r="AH88" s="38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V88" s="38"/>
      <c r="AW88" s="38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K88" s="38"/>
      <c r="BL88" s="38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Z88" s="38"/>
      <c r="CA88" s="38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O88" s="38"/>
      <c r="CP88" s="38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D88" s="38"/>
      <c r="DE88" s="38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S88" s="38"/>
      <c r="DT88" s="38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H88" s="38"/>
      <c r="EI88" s="38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W88" s="38"/>
      <c r="EX88" s="38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L88" s="38"/>
      <c r="FM88" s="38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GA88" s="38"/>
      <c r="GB88" s="38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P88" s="38"/>
      <c r="GQ88" s="38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E88" s="38"/>
      <c r="HF88" s="38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T88" s="38"/>
      <c r="HU88" s="38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I88" s="38"/>
      <c r="IJ88" s="38"/>
      <c r="IK88" s="39"/>
      <c r="IL88" s="39"/>
      <c r="IM88" s="39"/>
      <c r="IN88" s="39"/>
      <c r="IO88" s="39"/>
      <c r="IP88" s="39"/>
      <c r="IQ88" s="39"/>
      <c r="IR88" s="39"/>
      <c r="IS88" s="39"/>
      <c r="IT88" s="39"/>
      <c r="IU88" s="39"/>
      <c r="IV88" s="39"/>
      <c r="IX88" s="38"/>
      <c r="IY88" s="38"/>
      <c r="IZ88" s="39"/>
      <c r="JA88" s="39"/>
      <c r="JB88" s="39"/>
      <c r="JC88" s="39"/>
      <c r="JD88" s="39"/>
      <c r="JE88" s="39"/>
      <c r="JF88" s="39"/>
      <c r="JG88" s="39"/>
      <c r="JH88" s="39"/>
      <c r="JI88" s="39"/>
      <c r="JJ88" s="39"/>
      <c r="JK88" s="39"/>
      <c r="JM88" s="38"/>
      <c r="JN88" s="38"/>
      <c r="JO88" s="39"/>
      <c r="JP88" s="39"/>
      <c r="JQ88" s="39"/>
      <c r="JR88" s="39"/>
      <c r="JS88" s="39"/>
      <c r="JT88" s="39"/>
      <c r="JU88" s="39"/>
      <c r="JV88" s="39"/>
      <c r="JW88" s="39"/>
      <c r="JX88" s="39"/>
      <c r="JY88" s="39"/>
      <c r="JZ88" s="39"/>
      <c r="KB88" s="38"/>
      <c r="KC88" s="38"/>
      <c r="KD88" s="39"/>
      <c r="KE88" s="39"/>
      <c r="KF88" s="39"/>
      <c r="KG88" s="39"/>
      <c r="KH88" s="39"/>
      <c r="KI88" s="39"/>
      <c r="KJ88" s="39"/>
      <c r="KK88" s="39"/>
      <c r="KL88" s="39"/>
      <c r="KM88" s="39"/>
      <c r="KN88" s="39"/>
      <c r="KO88" s="39"/>
      <c r="KQ88" s="38"/>
      <c r="KR88" s="38"/>
      <c r="KS88" s="39"/>
      <c r="KT88" s="39"/>
      <c r="KU88" s="39"/>
      <c r="KV88" s="39"/>
      <c r="KW88" s="39"/>
      <c r="KX88" s="39"/>
      <c r="KY88" s="39"/>
      <c r="KZ88" s="39"/>
      <c r="LA88" s="39"/>
      <c r="LB88" s="39"/>
      <c r="LC88" s="39"/>
      <c r="LD88" s="39"/>
      <c r="LF88" s="38"/>
      <c r="LG88" s="38"/>
      <c r="LH88" s="39"/>
      <c r="LI88" s="39"/>
      <c r="LJ88" s="39"/>
      <c r="LK88" s="39"/>
      <c r="LL88" s="39"/>
      <c r="LM88" s="39"/>
      <c r="LN88" s="39"/>
      <c r="LO88" s="39"/>
      <c r="LP88" s="39"/>
      <c r="LQ88" s="39"/>
      <c r="LR88" s="39"/>
      <c r="LS88" s="39"/>
      <c r="LU88" s="38"/>
      <c r="LV88" s="38"/>
      <c r="LW88" s="39"/>
      <c r="LX88" s="39"/>
      <c r="LY88" s="39"/>
      <c r="LZ88" s="39"/>
      <c r="MA88" s="39"/>
      <c r="MB88" s="39"/>
      <c r="MC88" s="39"/>
      <c r="MD88" s="39"/>
      <c r="ME88" s="39"/>
      <c r="MF88" s="39"/>
      <c r="MG88" s="39"/>
      <c r="MH88" s="39"/>
      <c r="MJ88" s="113"/>
    </row>
    <row r="89" spans="2:348" s="37" customFormat="1">
      <c r="B89" s="38"/>
      <c r="C89" s="38"/>
      <c r="D89" s="38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R89" s="38"/>
      <c r="S89" s="38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G89" s="38"/>
      <c r="AH89" s="38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V89" s="38"/>
      <c r="AW89" s="38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K89" s="38"/>
      <c r="BL89" s="38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Z89" s="38"/>
      <c r="CA89" s="38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O89" s="38"/>
      <c r="CP89" s="38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D89" s="38"/>
      <c r="DE89" s="38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S89" s="38"/>
      <c r="DT89" s="38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H89" s="38"/>
      <c r="EI89" s="38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W89" s="38"/>
      <c r="EX89" s="38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L89" s="38"/>
      <c r="FM89" s="38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GA89" s="38"/>
      <c r="GB89" s="38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P89" s="38"/>
      <c r="GQ89" s="38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E89" s="38"/>
      <c r="HF89" s="38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T89" s="38"/>
      <c r="HU89" s="38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I89" s="38"/>
      <c r="IJ89" s="38"/>
      <c r="IK89" s="39"/>
      <c r="IL89" s="39"/>
      <c r="IM89" s="39"/>
      <c r="IN89" s="39"/>
      <c r="IO89" s="39"/>
      <c r="IP89" s="39"/>
      <c r="IQ89" s="39"/>
      <c r="IR89" s="39"/>
      <c r="IS89" s="39"/>
      <c r="IT89" s="39"/>
      <c r="IU89" s="39"/>
      <c r="IV89" s="39"/>
      <c r="IX89" s="38"/>
      <c r="IY89" s="38"/>
      <c r="IZ89" s="39"/>
      <c r="JA89" s="39"/>
      <c r="JB89" s="39"/>
      <c r="JC89" s="39"/>
      <c r="JD89" s="39"/>
      <c r="JE89" s="39"/>
      <c r="JF89" s="39"/>
      <c r="JG89" s="39"/>
      <c r="JH89" s="39"/>
      <c r="JI89" s="39"/>
      <c r="JJ89" s="39"/>
      <c r="JK89" s="39"/>
      <c r="JM89" s="38"/>
      <c r="JN89" s="38"/>
      <c r="JO89" s="39"/>
      <c r="JP89" s="39"/>
      <c r="JQ89" s="39"/>
      <c r="JR89" s="39"/>
      <c r="JS89" s="39"/>
      <c r="JT89" s="39"/>
      <c r="JU89" s="39"/>
      <c r="JV89" s="39"/>
      <c r="JW89" s="39"/>
      <c r="JX89" s="39"/>
      <c r="JY89" s="39"/>
      <c r="JZ89" s="39"/>
      <c r="KB89" s="38"/>
      <c r="KC89" s="38"/>
      <c r="KD89" s="39"/>
      <c r="KE89" s="39"/>
      <c r="KF89" s="39"/>
      <c r="KG89" s="39"/>
      <c r="KH89" s="39"/>
      <c r="KI89" s="39"/>
      <c r="KJ89" s="39"/>
      <c r="KK89" s="39"/>
      <c r="KL89" s="39"/>
      <c r="KM89" s="39"/>
      <c r="KN89" s="39"/>
      <c r="KO89" s="39"/>
      <c r="KQ89" s="38"/>
      <c r="KR89" s="38"/>
      <c r="KS89" s="39"/>
      <c r="KT89" s="39"/>
      <c r="KU89" s="39"/>
      <c r="KV89" s="39"/>
      <c r="KW89" s="39"/>
      <c r="KX89" s="39"/>
      <c r="KY89" s="39"/>
      <c r="KZ89" s="39"/>
      <c r="LA89" s="39"/>
      <c r="LB89" s="39"/>
      <c r="LC89" s="39"/>
      <c r="LD89" s="39"/>
      <c r="LF89" s="38"/>
      <c r="LG89" s="38"/>
      <c r="LH89" s="39"/>
      <c r="LI89" s="39"/>
      <c r="LJ89" s="39"/>
      <c r="LK89" s="39"/>
      <c r="LL89" s="39"/>
      <c r="LM89" s="39"/>
      <c r="LN89" s="39"/>
      <c r="LO89" s="39"/>
      <c r="LP89" s="39"/>
      <c r="LQ89" s="39"/>
      <c r="LR89" s="39"/>
      <c r="LS89" s="39"/>
      <c r="LU89" s="38"/>
      <c r="LV89" s="38"/>
      <c r="LW89" s="39"/>
      <c r="LX89" s="39"/>
      <c r="LY89" s="39"/>
      <c r="LZ89" s="39"/>
      <c r="MA89" s="39"/>
      <c r="MB89" s="39"/>
      <c r="MC89" s="39"/>
      <c r="MD89" s="39"/>
      <c r="ME89" s="39"/>
      <c r="MF89" s="39"/>
      <c r="MG89" s="39"/>
      <c r="MH89" s="39"/>
      <c r="MJ89" s="113"/>
    </row>
    <row r="90" spans="2:348" s="37" customFormat="1">
      <c r="B90" s="38"/>
      <c r="C90" s="38"/>
      <c r="D90" s="38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R90" s="38"/>
      <c r="S90" s="38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G90" s="38"/>
      <c r="AH90" s="38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V90" s="38"/>
      <c r="AW90" s="38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K90" s="38"/>
      <c r="BL90" s="38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Z90" s="38"/>
      <c r="CA90" s="38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O90" s="38"/>
      <c r="CP90" s="38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D90" s="38"/>
      <c r="DE90" s="38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S90" s="38"/>
      <c r="DT90" s="38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H90" s="38"/>
      <c r="EI90" s="38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W90" s="38"/>
      <c r="EX90" s="38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L90" s="38"/>
      <c r="FM90" s="38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GA90" s="38"/>
      <c r="GB90" s="38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P90" s="38"/>
      <c r="GQ90" s="38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E90" s="38"/>
      <c r="HF90" s="38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T90" s="38"/>
      <c r="HU90" s="38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I90" s="38"/>
      <c r="IJ90" s="38"/>
      <c r="IK90" s="39"/>
      <c r="IL90" s="39"/>
      <c r="IM90" s="39"/>
      <c r="IN90" s="39"/>
      <c r="IO90" s="39"/>
      <c r="IP90" s="39"/>
      <c r="IQ90" s="39"/>
      <c r="IR90" s="39"/>
      <c r="IS90" s="39"/>
      <c r="IT90" s="39"/>
      <c r="IU90" s="39"/>
      <c r="IV90" s="39"/>
      <c r="IX90" s="38"/>
      <c r="IY90" s="38"/>
      <c r="IZ90" s="39"/>
      <c r="JA90" s="39"/>
      <c r="JB90" s="39"/>
      <c r="JC90" s="39"/>
      <c r="JD90" s="39"/>
      <c r="JE90" s="39"/>
      <c r="JF90" s="39"/>
      <c r="JG90" s="39"/>
      <c r="JH90" s="39"/>
      <c r="JI90" s="39"/>
      <c r="JJ90" s="39"/>
      <c r="JK90" s="39"/>
      <c r="JM90" s="38"/>
      <c r="JN90" s="38"/>
      <c r="JO90" s="39"/>
      <c r="JP90" s="39"/>
      <c r="JQ90" s="39"/>
      <c r="JR90" s="39"/>
      <c r="JS90" s="39"/>
      <c r="JT90" s="39"/>
      <c r="JU90" s="39"/>
      <c r="JV90" s="39"/>
      <c r="JW90" s="39"/>
      <c r="JX90" s="39"/>
      <c r="JY90" s="39"/>
      <c r="JZ90" s="39"/>
      <c r="KB90" s="38"/>
      <c r="KC90" s="38"/>
      <c r="KD90" s="39"/>
      <c r="KE90" s="39"/>
      <c r="KF90" s="39"/>
      <c r="KG90" s="39"/>
      <c r="KH90" s="39"/>
      <c r="KI90" s="39"/>
      <c r="KJ90" s="39"/>
      <c r="KK90" s="39"/>
      <c r="KL90" s="39"/>
      <c r="KM90" s="39"/>
      <c r="KN90" s="39"/>
      <c r="KO90" s="39"/>
      <c r="KQ90" s="38"/>
      <c r="KR90" s="38"/>
      <c r="KS90" s="39"/>
      <c r="KT90" s="39"/>
      <c r="KU90" s="39"/>
      <c r="KV90" s="39"/>
      <c r="KW90" s="39"/>
      <c r="KX90" s="39"/>
      <c r="KY90" s="39"/>
      <c r="KZ90" s="39"/>
      <c r="LA90" s="39"/>
      <c r="LB90" s="39"/>
      <c r="LC90" s="39"/>
      <c r="LD90" s="39"/>
      <c r="LF90" s="38"/>
      <c r="LG90" s="38"/>
      <c r="LH90" s="39"/>
      <c r="LI90" s="39"/>
      <c r="LJ90" s="39"/>
      <c r="LK90" s="39"/>
      <c r="LL90" s="39"/>
      <c r="LM90" s="39"/>
      <c r="LN90" s="39"/>
      <c r="LO90" s="39"/>
      <c r="LP90" s="39"/>
      <c r="LQ90" s="39"/>
      <c r="LR90" s="39"/>
      <c r="LS90" s="39"/>
      <c r="LU90" s="38"/>
      <c r="LV90" s="38"/>
      <c r="LW90" s="39"/>
      <c r="LX90" s="39"/>
      <c r="LY90" s="39"/>
      <c r="LZ90" s="39"/>
      <c r="MA90" s="39"/>
      <c r="MB90" s="39"/>
      <c r="MC90" s="39"/>
      <c r="MD90" s="39"/>
      <c r="ME90" s="39"/>
      <c r="MF90" s="39"/>
      <c r="MG90" s="39"/>
      <c r="MH90" s="39"/>
      <c r="MJ90" s="113"/>
    </row>
    <row r="91" spans="2:348" s="37" customFormat="1">
      <c r="B91" s="38"/>
      <c r="C91" s="38"/>
      <c r="D91" s="38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R91" s="38"/>
      <c r="S91" s="38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G91" s="38"/>
      <c r="AH91" s="38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V91" s="38"/>
      <c r="AW91" s="38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K91" s="38"/>
      <c r="BL91" s="38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Z91" s="38"/>
      <c r="CA91" s="38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O91" s="38"/>
      <c r="CP91" s="38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D91" s="38"/>
      <c r="DE91" s="38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S91" s="38"/>
      <c r="DT91" s="38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H91" s="38"/>
      <c r="EI91" s="38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W91" s="38"/>
      <c r="EX91" s="38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L91" s="38"/>
      <c r="FM91" s="38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GA91" s="38"/>
      <c r="GB91" s="38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P91" s="38"/>
      <c r="GQ91" s="38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E91" s="38"/>
      <c r="HF91" s="38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T91" s="38"/>
      <c r="HU91" s="38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I91" s="38"/>
      <c r="IJ91" s="38"/>
      <c r="IK91" s="39"/>
      <c r="IL91" s="39"/>
      <c r="IM91" s="39"/>
      <c r="IN91" s="39"/>
      <c r="IO91" s="39"/>
      <c r="IP91" s="39"/>
      <c r="IQ91" s="39"/>
      <c r="IR91" s="39"/>
      <c r="IS91" s="39"/>
      <c r="IT91" s="39"/>
      <c r="IU91" s="39"/>
      <c r="IV91" s="39"/>
      <c r="IX91" s="38"/>
      <c r="IY91" s="38"/>
      <c r="IZ91" s="39"/>
      <c r="JA91" s="39"/>
      <c r="JB91" s="39"/>
      <c r="JC91" s="39"/>
      <c r="JD91" s="39"/>
      <c r="JE91" s="39"/>
      <c r="JF91" s="39"/>
      <c r="JG91" s="39"/>
      <c r="JH91" s="39"/>
      <c r="JI91" s="39"/>
      <c r="JJ91" s="39"/>
      <c r="JK91" s="39"/>
      <c r="JM91" s="38"/>
      <c r="JN91" s="38"/>
      <c r="JO91" s="39"/>
      <c r="JP91" s="39"/>
      <c r="JQ91" s="39"/>
      <c r="JR91" s="39"/>
      <c r="JS91" s="39"/>
      <c r="JT91" s="39"/>
      <c r="JU91" s="39"/>
      <c r="JV91" s="39"/>
      <c r="JW91" s="39"/>
      <c r="JX91" s="39"/>
      <c r="JY91" s="39"/>
      <c r="JZ91" s="39"/>
      <c r="KB91" s="38"/>
      <c r="KC91" s="38"/>
      <c r="KD91" s="39"/>
      <c r="KE91" s="39"/>
      <c r="KF91" s="39"/>
      <c r="KG91" s="39"/>
      <c r="KH91" s="39"/>
      <c r="KI91" s="39"/>
      <c r="KJ91" s="39"/>
      <c r="KK91" s="39"/>
      <c r="KL91" s="39"/>
      <c r="KM91" s="39"/>
      <c r="KN91" s="39"/>
      <c r="KO91" s="39"/>
      <c r="KQ91" s="38"/>
      <c r="KR91" s="38"/>
      <c r="KS91" s="39"/>
      <c r="KT91" s="39"/>
      <c r="KU91" s="39"/>
      <c r="KV91" s="39"/>
      <c r="KW91" s="39"/>
      <c r="KX91" s="39"/>
      <c r="KY91" s="39"/>
      <c r="KZ91" s="39"/>
      <c r="LA91" s="39"/>
      <c r="LB91" s="39"/>
      <c r="LC91" s="39"/>
      <c r="LD91" s="39"/>
      <c r="LF91" s="38"/>
      <c r="LG91" s="38"/>
      <c r="LH91" s="39"/>
      <c r="LI91" s="39"/>
      <c r="LJ91" s="39"/>
      <c r="LK91" s="39"/>
      <c r="LL91" s="39"/>
      <c r="LM91" s="39"/>
      <c r="LN91" s="39"/>
      <c r="LO91" s="39"/>
      <c r="LP91" s="39"/>
      <c r="LQ91" s="39"/>
      <c r="LR91" s="39"/>
      <c r="LS91" s="39"/>
      <c r="LU91" s="38"/>
      <c r="LV91" s="38"/>
      <c r="LW91" s="39"/>
      <c r="LX91" s="39"/>
      <c r="LY91" s="39"/>
      <c r="LZ91" s="39"/>
      <c r="MA91" s="39"/>
      <c r="MB91" s="39"/>
      <c r="MC91" s="39"/>
      <c r="MD91" s="39"/>
      <c r="ME91" s="39"/>
      <c r="MF91" s="39"/>
      <c r="MG91" s="39"/>
      <c r="MH91" s="39"/>
      <c r="MJ91" s="113"/>
    </row>
    <row r="92" spans="2:348" s="37" customFormat="1">
      <c r="B92" s="38"/>
      <c r="C92" s="38"/>
      <c r="D92" s="38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R92" s="38"/>
      <c r="S92" s="38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G92" s="38"/>
      <c r="AH92" s="38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V92" s="38"/>
      <c r="AW92" s="38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K92" s="38"/>
      <c r="BL92" s="38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Z92" s="38"/>
      <c r="CA92" s="38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O92" s="38"/>
      <c r="CP92" s="38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D92" s="38"/>
      <c r="DE92" s="38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S92" s="38"/>
      <c r="DT92" s="38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H92" s="38"/>
      <c r="EI92" s="38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W92" s="38"/>
      <c r="EX92" s="38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L92" s="38"/>
      <c r="FM92" s="38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GA92" s="38"/>
      <c r="GB92" s="38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P92" s="38"/>
      <c r="GQ92" s="38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E92" s="38"/>
      <c r="HF92" s="38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T92" s="38"/>
      <c r="HU92" s="38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I92" s="38"/>
      <c r="IJ92" s="38"/>
      <c r="IK92" s="39"/>
      <c r="IL92" s="39"/>
      <c r="IM92" s="39"/>
      <c r="IN92" s="39"/>
      <c r="IO92" s="39"/>
      <c r="IP92" s="39"/>
      <c r="IQ92" s="39"/>
      <c r="IR92" s="39"/>
      <c r="IS92" s="39"/>
      <c r="IT92" s="39"/>
      <c r="IU92" s="39"/>
      <c r="IV92" s="39"/>
      <c r="IX92" s="38"/>
      <c r="IY92" s="38"/>
      <c r="IZ92" s="39"/>
      <c r="JA92" s="39"/>
      <c r="JB92" s="39"/>
      <c r="JC92" s="39"/>
      <c r="JD92" s="39"/>
      <c r="JE92" s="39"/>
      <c r="JF92" s="39"/>
      <c r="JG92" s="39"/>
      <c r="JH92" s="39"/>
      <c r="JI92" s="39"/>
      <c r="JJ92" s="39"/>
      <c r="JK92" s="39"/>
      <c r="JM92" s="38"/>
      <c r="JN92" s="38"/>
      <c r="JO92" s="39"/>
      <c r="JP92" s="39"/>
      <c r="JQ92" s="39"/>
      <c r="JR92" s="39"/>
      <c r="JS92" s="39"/>
      <c r="JT92" s="39"/>
      <c r="JU92" s="39"/>
      <c r="JV92" s="39"/>
      <c r="JW92" s="39"/>
      <c r="JX92" s="39"/>
      <c r="JY92" s="39"/>
      <c r="JZ92" s="39"/>
      <c r="KB92" s="38"/>
      <c r="KC92" s="38"/>
      <c r="KD92" s="39"/>
      <c r="KE92" s="39"/>
      <c r="KF92" s="39"/>
      <c r="KG92" s="39"/>
      <c r="KH92" s="39"/>
      <c r="KI92" s="39"/>
      <c r="KJ92" s="39"/>
      <c r="KK92" s="39"/>
      <c r="KL92" s="39"/>
      <c r="KM92" s="39"/>
      <c r="KN92" s="39"/>
      <c r="KO92" s="39"/>
      <c r="KQ92" s="38"/>
      <c r="KR92" s="38"/>
      <c r="KS92" s="39"/>
      <c r="KT92" s="39"/>
      <c r="KU92" s="39"/>
      <c r="KV92" s="39"/>
      <c r="KW92" s="39"/>
      <c r="KX92" s="39"/>
      <c r="KY92" s="39"/>
      <c r="KZ92" s="39"/>
      <c r="LA92" s="39"/>
      <c r="LB92" s="39"/>
      <c r="LC92" s="39"/>
      <c r="LD92" s="39"/>
      <c r="LF92" s="38"/>
      <c r="LG92" s="38"/>
      <c r="LH92" s="39"/>
      <c r="LI92" s="39"/>
      <c r="LJ92" s="39"/>
      <c r="LK92" s="39"/>
      <c r="LL92" s="39"/>
      <c r="LM92" s="39"/>
      <c r="LN92" s="39"/>
      <c r="LO92" s="39"/>
      <c r="LP92" s="39"/>
      <c r="LQ92" s="39"/>
      <c r="LR92" s="39"/>
      <c r="LS92" s="39"/>
      <c r="LU92" s="38"/>
      <c r="LV92" s="38"/>
      <c r="LW92" s="39"/>
      <c r="LX92" s="39"/>
      <c r="LY92" s="39"/>
      <c r="LZ92" s="39"/>
      <c r="MA92" s="39"/>
      <c r="MB92" s="39"/>
      <c r="MC92" s="39"/>
      <c r="MD92" s="39"/>
      <c r="ME92" s="39"/>
      <c r="MF92" s="39"/>
      <c r="MG92" s="39"/>
      <c r="MH92" s="39"/>
      <c r="MJ92" s="113"/>
    </row>
    <row r="93" spans="2:348" s="37" customFormat="1">
      <c r="B93" s="38"/>
      <c r="C93" s="38"/>
      <c r="D93" s="38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R93" s="38"/>
      <c r="S93" s="38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G93" s="38"/>
      <c r="AH93" s="38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V93" s="38"/>
      <c r="AW93" s="38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K93" s="38"/>
      <c r="BL93" s="38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Z93" s="38"/>
      <c r="CA93" s="38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O93" s="38"/>
      <c r="CP93" s="38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D93" s="38"/>
      <c r="DE93" s="38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S93" s="38"/>
      <c r="DT93" s="38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H93" s="38"/>
      <c r="EI93" s="38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W93" s="38"/>
      <c r="EX93" s="38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L93" s="38"/>
      <c r="FM93" s="38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GA93" s="38"/>
      <c r="GB93" s="38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P93" s="38"/>
      <c r="GQ93" s="38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E93" s="38"/>
      <c r="HF93" s="38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T93" s="38"/>
      <c r="HU93" s="38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I93" s="38"/>
      <c r="IJ93" s="38"/>
      <c r="IK93" s="39"/>
      <c r="IL93" s="39"/>
      <c r="IM93" s="39"/>
      <c r="IN93" s="39"/>
      <c r="IO93" s="39"/>
      <c r="IP93" s="39"/>
      <c r="IQ93" s="39"/>
      <c r="IR93" s="39"/>
      <c r="IS93" s="39"/>
      <c r="IT93" s="39"/>
      <c r="IU93" s="39"/>
      <c r="IV93" s="39"/>
      <c r="IX93" s="38"/>
      <c r="IY93" s="38"/>
      <c r="IZ93" s="39"/>
      <c r="JA93" s="39"/>
      <c r="JB93" s="39"/>
      <c r="JC93" s="39"/>
      <c r="JD93" s="39"/>
      <c r="JE93" s="39"/>
      <c r="JF93" s="39"/>
      <c r="JG93" s="39"/>
      <c r="JH93" s="39"/>
      <c r="JI93" s="39"/>
      <c r="JJ93" s="39"/>
      <c r="JK93" s="39"/>
      <c r="JM93" s="38"/>
      <c r="JN93" s="38"/>
      <c r="JO93" s="39"/>
      <c r="JP93" s="39"/>
      <c r="JQ93" s="39"/>
      <c r="JR93" s="39"/>
      <c r="JS93" s="39"/>
      <c r="JT93" s="39"/>
      <c r="JU93" s="39"/>
      <c r="JV93" s="39"/>
      <c r="JW93" s="39"/>
      <c r="JX93" s="39"/>
      <c r="JY93" s="39"/>
      <c r="JZ93" s="39"/>
      <c r="KB93" s="38"/>
      <c r="KC93" s="38"/>
      <c r="KD93" s="39"/>
      <c r="KE93" s="39"/>
      <c r="KF93" s="39"/>
      <c r="KG93" s="39"/>
      <c r="KH93" s="39"/>
      <c r="KI93" s="39"/>
      <c r="KJ93" s="39"/>
      <c r="KK93" s="39"/>
      <c r="KL93" s="39"/>
      <c r="KM93" s="39"/>
      <c r="KN93" s="39"/>
      <c r="KO93" s="39"/>
      <c r="KQ93" s="38"/>
      <c r="KR93" s="38"/>
      <c r="KS93" s="39"/>
      <c r="KT93" s="39"/>
      <c r="KU93" s="39"/>
      <c r="KV93" s="39"/>
      <c r="KW93" s="39"/>
      <c r="KX93" s="39"/>
      <c r="KY93" s="39"/>
      <c r="KZ93" s="39"/>
      <c r="LA93" s="39"/>
      <c r="LB93" s="39"/>
      <c r="LC93" s="39"/>
      <c r="LD93" s="39"/>
      <c r="LF93" s="38"/>
      <c r="LG93" s="38"/>
      <c r="LH93" s="39"/>
      <c r="LI93" s="39"/>
      <c r="LJ93" s="39"/>
      <c r="LK93" s="39"/>
      <c r="LL93" s="39"/>
      <c r="LM93" s="39"/>
      <c r="LN93" s="39"/>
      <c r="LO93" s="39"/>
      <c r="LP93" s="39"/>
      <c r="LQ93" s="39"/>
      <c r="LR93" s="39"/>
      <c r="LS93" s="39"/>
      <c r="LU93" s="38"/>
      <c r="LV93" s="38"/>
      <c r="LW93" s="39"/>
      <c r="LX93" s="39"/>
      <c r="LY93" s="39"/>
      <c r="LZ93" s="39"/>
      <c r="MA93" s="39"/>
      <c r="MB93" s="39"/>
      <c r="MC93" s="39"/>
      <c r="MD93" s="39"/>
      <c r="ME93" s="39"/>
      <c r="MF93" s="39"/>
      <c r="MG93" s="39"/>
      <c r="MH93" s="39"/>
      <c r="MJ93" s="113"/>
    </row>
    <row r="94" spans="2:348" s="37" customFormat="1">
      <c r="B94" s="38"/>
      <c r="C94" s="38"/>
      <c r="D94" s="38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R94" s="38"/>
      <c r="S94" s="38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G94" s="38"/>
      <c r="AH94" s="38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V94" s="38"/>
      <c r="AW94" s="38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K94" s="38"/>
      <c r="BL94" s="38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Z94" s="38"/>
      <c r="CA94" s="38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O94" s="38"/>
      <c r="CP94" s="38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D94" s="38"/>
      <c r="DE94" s="38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S94" s="38"/>
      <c r="DT94" s="38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H94" s="38"/>
      <c r="EI94" s="38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W94" s="38"/>
      <c r="EX94" s="38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L94" s="38"/>
      <c r="FM94" s="38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GA94" s="38"/>
      <c r="GB94" s="38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P94" s="38"/>
      <c r="GQ94" s="38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E94" s="38"/>
      <c r="HF94" s="38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T94" s="38"/>
      <c r="HU94" s="38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I94" s="38"/>
      <c r="IJ94" s="38"/>
      <c r="IK94" s="39"/>
      <c r="IL94" s="39"/>
      <c r="IM94" s="39"/>
      <c r="IN94" s="39"/>
      <c r="IO94" s="39"/>
      <c r="IP94" s="39"/>
      <c r="IQ94" s="39"/>
      <c r="IR94" s="39"/>
      <c r="IS94" s="39"/>
      <c r="IT94" s="39"/>
      <c r="IU94" s="39"/>
      <c r="IV94" s="39"/>
      <c r="IX94" s="38"/>
      <c r="IY94" s="38"/>
      <c r="IZ94" s="39"/>
      <c r="JA94" s="39"/>
      <c r="JB94" s="39"/>
      <c r="JC94" s="39"/>
      <c r="JD94" s="39"/>
      <c r="JE94" s="39"/>
      <c r="JF94" s="39"/>
      <c r="JG94" s="39"/>
      <c r="JH94" s="39"/>
      <c r="JI94" s="39"/>
      <c r="JJ94" s="39"/>
      <c r="JK94" s="39"/>
      <c r="JM94" s="38"/>
      <c r="JN94" s="38"/>
      <c r="JO94" s="39"/>
      <c r="JP94" s="39"/>
      <c r="JQ94" s="39"/>
      <c r="JR94" s="39"/>
      <c r="JS94" s="39"/>
      <c r="JT94" s="39"/>
      <c r="JU94" s="39"/>
      <c r="JV94" s="39"/>
      <c r="JW94" s="39"/>
      <c r="JX94" s="39"/>
      <c r="JY94" s="39"/>
      <c r="JZ94" s="39"/>
      <c r="KB94" s="38"/>
      <c r="KC94" s="38"/>
      <c r="KD94" s="39"/>
      <c r="KE94" s="39"/>
      <c r="KF94" s="39"/>
      <c r="KG94" s="39"/>
      <c r="KH94" s="39"/>
      <c r="KI94" s="39"/>
      <c r="KJ94" s="39"/>
      <c r="KK94" s="39"/>
      <c r="KL94" s="39"/>
      <c r="KM94" s="39"/>
      <c r="KN94" s="39"/>
      <c r="KO94" s="39"/>
      <c r="KQ94" s="38"/>
      <c r="KR94" s="38"/>
      <c r="KS94" s="39"/>
      <c r="KT94" s="39"/>
      <c r="KU94" s="39"/>
      <c r="KV94" s="39"/>
      <c r="KW94" s="39"/>
      <c r="KX94" s="39"/>
      <c r="KY94" s="39"/>
      <c r="KZ94" s="39"/>
      <c r="LA94" s="39"/>
      <c r="LB94" s="39"/>
      <c r="LC94" s="39"/>
      <c r="LD94" s="39"/>
      <c r="LF94" s="38"/>
      <c r="LG94" s="38"/>
      <c r="LH94" s="39"/>
      <c r="LI94" s="39"/>
      <c r="LJ94" s="39"/>
      <c r="LK94" s="39"/>
      <c r="LL94" s="39"/>
      <c r="LM94" s="39"/>
      <c r="LN94" s="39"/>
      <c r="LO94" s="39"/>
      <c r="LP94" s="39"/>
      <c r="LQ94" s="39"/>
      <c r="LR94" s="39"/>
      <c r="LS94" s="39"/>
      <c r="LU94" s="38"/>
      <c r="LV94" s="38"/>
      <c r="LW94" s="39"/>
      <c r="LX94" s="39"/>
      <c r="LY94" s="39"/>
      <c r="LZ94" s="39"/>
      <c r="MA94" s="39"/>
      <c r="MB94" s="39"/>
      <c r="MC94" s="39"/>
      <c r="MD94" s="39"/>
      <c r="ME94" s="39"/>
      <c r="MF94" s="39"/>
      <c r="MG94" s="39"/>
      <c r="MH94" s="39"/>
      <c r="MJ94" s="113"/>
    </row>
    <row r="95" spans="2:348" s="37" customFormat="1">
      <c r="B95" s="38"/>
      <c r="C95" s="38"/>
      <c r="D95" s="38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R95" s="38"/>
      <c r="S95" s="38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G95" s="38"/>
      <c r="AH95" s="38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V95" s="38"/>
      <c r="AW95" s="38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K95" s="38"/>
      <c r="BL95" s="38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Z95" s="38"/>
      <c r="CA95" s="38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O95" s="38"/>
      <c r="CP95" s="38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D95" s="38"/>
      <c r="DE95" s="38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S95" s="38"/>
      <c r="DT95" s="38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H95" s="38"/>
      <c r="EI95" s="38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W95" s="38"/>
      <c r="EX95" s="38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L95" s="38"/>
      <c r="FM95" s="38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GA95" s="38"/>
      <c r="GB95" s="38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P95" s="38"/>
      <c r="GQ95" s="38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E95" s="38"/>
      <c r="HF95" s="38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T95" s="38"/>
      <c r="HU95" s="38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I95" s="38"/>
      <c r="IJ95" s="38"/>
      <c r="IK95" s="39"/>
      <c r="IL95" s="39"/>
      <c r="IM95" s="39"/>
      <c r="IN95" s="39"/>
      <c r="IO95" s="39"/>
      <c r="IP95" s="39"/>
      <c r="IQ95" s="39"/>
      <c r="IR95" s="39"/>
      <c r="IS95" s="39"/>
      <c r="IT95" s="39"/>
      <c r="IU95" s="39"/>
      <c r="IV95" s="39"/>
      <c r="IX95" s="38"/>
      <c r="IY95" s="38"/>
      <c r="IZ95" s="39"/>
      <c r="JA95" s="39"/>
      <c r="JB95" s="39"/>
      <c r="JC95" s="39"/>
      <c r="JD95" s="39"/>
      <c r="JE95" s="39"/>
      <c r="JF95" s="39"/>
      <c r="JG95" s="39"/>
      <c r="JH95" s="39"/>
      <c r="JI95" s="39"/>
      <c r="JJ95" s="39"/>
      <c r="JK95" s="39"/>
      <c r="JM95" s="38"/>
      <c r="JN95" s="38"/>
      <c r="JO95" s="39"/>
      <c r="JP95" s="39"/>
      <c r="JQ95" s="39"/>
      <c r="JR95" s="39"/>
      <c r="JS95" s="39"/>
      <c r="JT95" s="39"/>
      <c r="JU95" s="39"/>
      <c r="JV95" s="39"/>
      <c r="JW95" s="39"/>
      <c r="JX95" s="39"/>
      <c r="JY95" s="39"/>
      <c r="JZ95" s="39"/>
      <c r="KB95" s="38"/>
      <c r="KC95" s="38"/>
      <c r="KD95" s="39"/>
      <c r="KE95" s="39"/>
      <c r="KF95" s="39"/>
      <c r="KG95" s="39"/>
      <c r="KH95" s="39"/>
      <c r="KI95" s="39"/>
      <c r="KJ95" s="39"/>
      <c r="KK95" s="39"/>
      <c r="KL95" s="39"/>
      <c r="KM95" s="39"/>
      <c r="KN95" s="39"/>
      <c r="KO95" s="39"/>
      <c r="KQ95" s="38"/>
      <c r="KR95" s="38"/>
      <c r="KS95" s="39"/>
      <c r="KT95" s="39"/>
      <c r="KU95" s="39"/>
      <c r="KV95" s="39"/>
      <c r="KW95" s="39"/>
      <c r="KX95" s="39"/>
      <c r="KY95" s="39"/>
      <c r="KZ95" s="39"/>
      <c r="LA95" s="39"/>
      <c r="LB95" s="39"/>
      <c r="LC95" s="39"/>
      <c r="LD95" s="39"/>
      <c r="LF95" s="38"/>
      <c r="LG95" s="38"/>
      <c r="LH95" s="39"/>
      <c r="LI95" s="39"/>
      <c r="LJ95" s="39"/>
      <c r="LK95" s="39"/>
      <c r="LL95" s="39"/>
      <c r="LM95" s="39"/>
      <c r="LN95" s="39"/>
      <c r="LO95" s="39"/>
      <c r="LP95" s="39"/>
      <c r="LQ95" s="39"/>
      <c r="LR95" s="39"/>
      <c r="LS95" s="39"/>
      <c r="LU95" s="38"/>
      <c r="LV95" s="38"/>
      <c r="LW95" s="39"/>
      <c r="LX95" s="39"/>
      <c r="LY95" s="39"/>
      <c r="LZ95" s="39"/>
      <c r="MA95" s="39"/>
      <c r="MB95" s="39"/>
      <c r="MC95" s="39"/>
      <c r="MD95" s="39"/>
      <c r="ME95" s="39"/>
      <c r="MF95" s="39"/>
      <c r="MG95" s="39"/>
      <c r="MH95" s="39"/>
      <c r="MJ95" s="113"/>
    </row>
    <row r="96" spans="2:348" s="37" customFormat="1">
      <c r="B96" s="38"/>
      <c r="C96" s="38"/>
      <c r="D96" s="38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R96" s="38"/>
      <c r="S96" s="38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G96" s="38"/>
      <c r="AH96" s="38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V96" s="38"/>
      <c r="AW96" s="38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K96" s="38"/>
      <c r="BL96" s="38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Z96" s="38"/>
      <c r="CA96" s="38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O96" s="38"/>
      <c r="CP96" s="38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D96" s="38"/>
      <c r="DE96" s="38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S96" s="38"/>
      <c r="DT96" s="38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H96" s="38"/>
      <c r="EI96" s="38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W96" s="38"/>
      <c r="EX96" s="38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L96" s="38"/>
      <c r="FM96" s="38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GA96" s="38"/>
      <c r="GB96" s="38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P96" s="38"/>
      <c r="GQ96" s="38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E96" s="38"/>
      <c r="HF96" s="38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T96" s="38"/>
      <c r="HU96" s="38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I96" s="38"/>
      <c r="IJ96" s="38"/>
      <c r="IK96" s="39"/>
      <c r="IL96" s="39"/>
      <c r="IM96" s="39"/>
      <c r="IN96" s="39"/>
      <c r="IO96" s="39"/>
      <c r="IP96" s="39"/>
      <c r="IQ96" s="39"/>
      <c r="IR96" s="39"/>
      <c r="IS96" s="39"/>
      <c r="IT96" s="39"/>
      <c r="IU96" s="39"/>
      <c r="IV96" s="39"/>
      <c r="IX96" s="38"/>
      <c r="IY96" s="38"/>
      <c r="IZ96" s="39"/>
      <c r="JA96" s="39"/>
      <c r="JB96" s="39"/>
      <c r="JC96" s="39"/>
      <c r="JD96" s="39"/>
      <c r="JE96" s="39"/>
      <c r="JF96" s="39"/>
      <c r="JG96" s="39"/>
      <c r="JH96" s="39"/>
      <c r="JI96" s="39"/>
      <c r="JJ96" s="39"/>
      <c r="JK96" s="39"/>
      <c r="JM96" s="38"/>
      <c r="JN96" s="38"/>
      <c r="JO96" s="39"/>
      <c r="JP96" s="39"/>
      <c r="JQ96" s="39"/>
      <c r="JR96" s="39"/>
      <c r="JS96" s="39"/>
      <c r="JT96" s="39"/>
      <c r="JU96" s="39"/>
      <c r="JV96" s="39"/>
      <c r="JW96" s="39"/>
      <c r="JX96" s="39"/>
      <c r="JY96" s="39"/>
      <c r="JZ96" s="39"/>
      <c r="KB96" s="38"/>
      <c r="KC96" s="38"/>
      <c r="KD96" s="39"/>
      <c r="KE96" s="39"/>
      <c r="KF96" s="39"/>
      <c r="KG96" s="39"/>
      <c r="KH96" s="39"/>
      <c r="KI96" s="39"/>
      <c r="KJ96" s="39"/>
      <c r="KK96" s="39"/>
      <c r="KL96" s="39"/>
      <c r="KM96" s="39"/>
      <c r="KN96" s="39"/>
      <c r="KO96" s="39"/>
      <c r="KQ96" s="38"/>
      <c r="KR96" s="38"/>
      <c r="KS96" s="39"/>
      <c r="KT96" s="39"/>
      <c r="KU96" s="39"/>
      <c r="KV96" s="39"/>
      <c r="KW96" s="39"/>
      <c r="KX96" s="39"/>
      <c r="KY96" s="39"/>
      <c r="KZ96" s="39"/>
      <c r="LA96" s="39"/>
      <c r="LB96" s="39"/>
      <c r="LC96" s="39"/>
      <c r="LD96" s="39"/>
      <c r="LF96" s="38"/>
      <c r="LG96" s="38"/>
      <c r="LH96" s="39"/>
      <c r="LI96" s="39"/>
      <c r="LJ96" s="39"/>
      <c r="LK96" s="39"/>
      <c r="LL96" s="39"/>
      <c r="LM96" s="39"/>
      <c r="LN96" s="39"/>
      <c r="LO96" s="39"/>
      <c r="LP96" s="39"/>
      <c r="LQ96" s="39"/>
      <c r="LR96" s="39"/>
      <c r="LS96" s="39"/>
      <c r="LU96" s="38"/>
      <c r="LV96" s="38"/>
      <c r="LW96" s="39"/>
      <c r="LX96" s="39"/>
      <c r="LY96" s="39"/>
      <c r="LZ96" s="39"/>
      <c r="MA96" s="39"/>
      <c r="MB96" s="39"/>
      <c r="MC96" s="39"/>
      <c r="MD96" s="39"/>
      <c r="ME96" s="39"/>
      <c r="MF96" s="39"/>
      <c r="MG96" s="39"/>
      <c r="MH96" s="39"/>
      <c r="MJ96" s="113"/>
    </row>
    <row r="97" spans="2:348" s="37" customFormat="1">
      <c r="B97" s="38"/>
      <c r="C97" s="38"/>
      <c r="D97" s="38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R97" s="38"/>
      <c r="S97" s="38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G97" s="38"/>
      <c r="AH97" s="38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V97" s="38"/>
      <c r="AW97" s="38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K97" s="38"/>
      <c r="BL97" s="38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Z97" s="38"/>
      <c r="CA97" s="38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O97" s="38"/>
      <c r="CP97" s="38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D97" s="38"/>
      <c r="DE97" s="38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S97" s="38"/>
      <c r="DT97" s="38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H97" s="38"/>
      <c r="EI97" s="38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W97" s="38"/>
      <c r="EX97" s="38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L97" s="38"/>
      <c r="FM97" s="38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GA97" s="38"/>
      <c r="GB97" s="38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P97" s="38"/>
      <c r="GQ97" s="38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E97" s="38"/>
      <c r="HF97" s="38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T97" s="38"/>
      <c r="HU97" s="38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I97" s="38"/>
      <c r="IJ97" s="38"/>
      <c r="IK97" s="39"/>
      <c r="IL97" s="39"/>
      <c r="IM97" s="39"/>
      <c r="IN97" s="39"/>
      <c r="IO97" s="39"/>
      <c r="IP97" s="39"/>
      <c r="IQ97" s="39"/>
      <c r="IR97" s="39"/>
      <c r="IS97" s="39"/>
      <c r="IT97" s="39"/>
      <c r="IU97" s="39"/>
      <c r="IV97" s="39"/>
      <c r="IX97" s="38"/>
      <c r="IY97" s="38"/>
      <c r="IZ97" s="39"/>
      <c r="JA97" s="39"/>
      <c r="JB97" s="39"/>
      <c r="JC97" s="39"/>
      <c r="JD97" s="39"/>
      <c r="JE97" s="39"/>
      <c r="JF97" s="39"/>
      <c r="JG97" s="39"/>
      <c r="JH97" s="39"/>
      <c r="JI97" s="39"/>
      <c r="JJ97" s="39"/>
      <c r="JK97" s="39"/>
      <c r="JM97" s="38"/>
      <c r="JN97" s="38"/>
      <c r="JO97" s="39"/>
      <c r="JP97" s="39"/>
      <c r="JQ97" s="39"/>
      <c r="JR97" s="39"/>
      <c r="JS97" s="39"/>
      <c r="JT97" s="39"/>
      <c r="JU97" s="39"/>
      <c r="JV97" s="39"/>
      <c r="JW97" s="39"/>
      <c r="JX97" s="39"/>
      <c r="JY97" s="39"/>
      <c r="JZ97" s="39"/>
      <c r="KB97" s="38"/>
      <c r="KC97" s="38"/>
      <c r="KD97" s="39"/>
      <c r="KE97" s="39"/>
      <c r="KF97" s="39"/>
      <c r="KG97" s="39"/>
      <c r="KH97" s="39"/>
      <c r="KI97" s="39"/>
      <c r="KJ97" s="39"/>
      <c r="KK97" s="39"/>
      <c r="KL97" s="39"/>
      <c r="KM97" s="39"/>
      <c r="KN97" s="39"/>
      <c r="KO97" s="39"/>
      <c r="KQ97" s="38"/>
      <c r="KR97" s="38"/>
      <c r="KS97" s="39"/>
      <c r="KT97" s="39"/>
      <c r="KU97" s="39"/>
      <c r="KV97" s="39"/>
      <c r="KW97" s="39"/>
      <c r="KX97" s="39"/>
      <c r="KY97" s="39"/>
      <c r="KZ97" s="39"/>
      <c r="LA97" s="39"/>
      <c r="LB97" s="39"/>
      <c r="LC97" s="39"/>
      <c r="LD97" s="39"/>
      <c r="LF97" s="38"/>
      <c r="LG97" s="38"/>
      <c r="LH97" s="39"/>
      <c r="LI97" s="39"/>
      <c r="LJ97" s="39"/>
      <c r="LK97" s="39"/>
      <c r="LL97" s="39"/>
      <c r="LM97" s="39"/>
      <c r="LN97" s="39"/>
      <c r="LO97" s="39"/>
      <c r="LP97" s="39"/>
      <c r="LQ97" s="39"/>
      <c r="LR97" s="39"/>
      <c r="LS97" s="39"/>
      <c r="LU97" s="38"/>
      <c r="LV97" s="38"/>
      <c r="LW97" s="39"/>
      <c r="LX97" s="39"/>
      <c r="LY97" s="39"/>
      <c r="LZ97" s="39"/>
      <c r="MA97" s="39"/>
      <c r="MB97" s="39"/>
      <c r="MC97" s="39"/>
      <c r="MD97" s="39"/>
      <c r="ME97" s="39"/>
      <c r="MF97" s="39"/>
      <c r="MG97" s="39"/>
      <c r="MH97" s="39"/>
      <c r="MJ97" s="113"/>
    </row>
    <row r="98" spans="2:348" s="37" customFormat="1">
      <c r="B98" s="38"/>
      <c r="C98" s="38"/>
      <c r="D98" s="38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R98" s="38"/>
      <c r="S98" s="38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G98" s="38"/>
      <c r="AH98" s="38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V98" s="38"/>
      <c r="AW98" s="38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K98" s="38"/>
      <c r="BL98" s="38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Z98" s="38"/>
      <c r="CA98" s="38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O98" s="38"/>
      <c r="CP98" s="38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D98" s="38"/>
      <c r="DE98" s="38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S98" s="38"/>
      <c r="DT98" s="38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H98" s="38"/>
      <c r="EI98" s="38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W98" s="38"/>
      <c r="EX98" s="38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L98" s="38"/>
      <c r="FM98" s="38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GA98" s="38"/>
      <c r="GB98" s="38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P98" s="38"/>
      <c r="GQ98" s="38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E98" s="38"/>
      <c r="HF98" s="38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T98" s="38"/>
      <c r="HU98" s="38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I98" s="38"/>
      <c r="IJ98" s="38"/>
      <c r="IK98" s="39"/>
      <c r="IL98" s="39"/>
      <c r="IM98" s="39"/>
      <c r="IN98" s="39"/>
      <c r="IO98" s="39"/>
      <c r="IP98" s="39"/>
      <c r="IQ98" s="39"/>
      <c r="IR98" s="39"/>
      <c r="IS98" s="39"/>
      <c r="IT98" s="39"/>
      <c r="IU98" s="39"/>
      <c r="IV98" s="39"/>
      <c r="IX98" s="38"/>
      <c r="IY98" s="38"/>
      <c r="IZ98" s="39"/>
      <c r="JA98" s="39"/>
      <c r="JB98" s="39"/>
      <c r="JC98" s="39"/>
      <c r="JD98" s="39"/>
      <c r="JE98" s="39"/>
      <c r="JF98" s="39"/>
      <c r="JG98" s="39"/>
      <c r="JH98" s="39"/>
      <c r="JI98" s="39"/>
      <c r="JJ98" s="39"/>
      <c r="JK98" s="39"/>
      <c r="JM98" s="38"/>
      <c r="JN98" s="38"/>
      <c r="JO98" s="39"/>
      <c r="JP98" s="39"/>
      <c r="JQ98" s="39"/>
      <c r="JR98" s="39"/>
      <c r="JS98" s="39"/>
      <c r="JT98" s="39"/>
      <c r="JU98" s="39"/>
      <c r="JV98" s="39"/>
      <c r="JW98" s="39"/>
      <c r="JX98" s="39"/>
      <c r="JY98" s="39"/>
      <c r="JZ98" s="39"/>
      <c r="KB98" s="38"/>
      <c r="KC98" s="38"/>
      <c r="KD98" s="39"/>
      <c r="KE98" s="39"/>
      <c r="KF98" s="39"/>
      <c r="KG98" s="39"/>
      <c r="KH98" s="39"/>
      <c r="KI98" s="39"/>
      <c r="KJ98" s="39"/>
      <c r="KK98" s="39"/>
      <c r="KL98" s="39"/>
      <c r="KM98" s="39"/>
      <c r="KN98" s="39"/>
      <c r="KO98" s="39"/>
      <c r="KQ98" s="38"/>
      <c r="KR98" s="38"/>
      <c r="KS98" s="39"/>
      <c r="KT98" s="39"/>
      <c r="KU98" s="39"/>
      <c r="KV98" s="39"/>
      <c r="KW98" s="39"/>
      <c r="KX98" s="39"/>
      <c r="KY98" s="39"/>
      <c r="KZ98" s="39"/>
      <c r="LA98" s="39"/>
      <c r="LB98" s="39"/>
      <c r="LC98" s="39"/>
      <c r="LD98" s="39"/>
      <c r="LF98" s="38"/>
      <c r="LG98" s="38"/>
      <c r="LH98" s="39"/>
      <c r="LI98" s="39"/>
      <c r="LJ98" s="39"/>
      <c r="LK98" s="39"/>
      <c r="LL98" s="39"/>
      <c r="LM98" s="39"/>
      <c r="LN98" s="39"/>
      <c r="LO98" s="39"/>
      <c r="LP98" s="39"/>
      <c r="LQ98" s="39"/>
      <c r="LR98" s="39"/>
      <c r="LS98" s="39"/>
      <c r="LU98" s="38"/>
      <c r="LV98" s="38"/>
      <c r="LW98" s="39"/>
      <c r="LX98" s="39"/>
      <c r="LY98" s="39"/>
      <c r="LZ98" s="39"/>
      <c r="MA98" s="39"/>
      <c r="MB98" s="39"/>
      <c r="MC98" s="39"/>
      <c r="MD98" s="39"/>
      <c r="ME98" s="39"/>
      <c r="MF98" s="39"/>
      <c r="MG98" s="39"/>
      <c r="MH98" s="39"/>
      <c r="MJ98" s="113"/>
    </row>
    <row r="99" spans="2:348" s="37" customFormat="1">
      <c r="B99" s="38"/>
      <c r="C99" s="38"/>
      <c r="D99" s="38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R99" s="38"/>
      <c r="S99" s="38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G99" s="38"/>
      <c r="AH99" s="38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V99" s="38"/>
      <c r="AW99" s="38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K99" s="38"/>
      <c r="BL99" s="38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Z99" s="38"/>
      <c r="CA99" s="38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O99" s="38"/>
      <c r="CP99" s="38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D99" s="38"/>
      <c r="DE99" s="38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S99" s="38"/>
      <c r="DT99" s="38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H99" s="38"/>
      <c r="EI99" s="38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W99" s="38"/>
      <c r="EX99" s="38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L99" s="38"/>
      <c r="FM99" s="38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GA99" s="38"/>
      <c r="GB99" s="38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P99" s="38"/>
      <c r="GQ99" s="38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E99" s="38"/>
      <c r="HF99" s="38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T99" s="38"/>
      <c r="HU99" s="38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I99" s="38"/>
      <c r="IJ99" s="38"/>
      <c r="IK99" s="39"/>
      <c r="IL99" s="39"/>
      <c r="IM99" s="39"/>
      <c r="IN99" s="39"/>
      <c r="IO99" s="39"/>
      <c r="IP99" s="39"/>
      <c r="IQ99" s="39"/>
      <c r="IR99" s="39"/>
      <c r="IS99" s="39"/>
      <c r="IT99" s="39"/>
      <c r="IU99" s="39"/>
      <c r="IV99" s="39"/>
      <c r="IX99" s="38"/>
      <c r="IY99" s="38"/>
      <c r="IZ99" s="39"/>
      <c r="JA99" s="39"/>
      <c r="JB99" s="39"/>
      <c r="JC99" s="39"/>
      <c r="JD99" s="39"/>
      <c r="JE99" s="39"/>
      <c r="JF99" s="39"/>
      <c r="JG99" s="39"/>
      <c r="JH99" s="39"/>
      <c r="JI99" s="39"/>
      <c r="JJ99" s="39"/>
      <c r="JK99" s="39"/>
      <c r="JM99" s="38"/>
      <c r="JN99" s="38"/>
      <c r="JO99" s="39"/>
      <c r="JP99" s="39"/>
      <c r="JQ99" s="39"/>
      <c r="JR99" s="39"/>
      <c r="JS99" s="39"/>
      <c r="JT99" s="39"/>
      <c r="JU99" s="39"/>
      <c r="JV99" s="39"/>
      <c r="JW99" s="39"/>
      <c r="JX99" s="39"/>
      <c r="JY99" s="39"/>
      <c r="JZ99" s="39"/>
      <c r="KB99" s="38"/>
      <c r="KC99" s="38"/>
      <c r="KD99" s="39"/>
      <c r="KE99" s="39"/>
      <c r="KF99" s="39"/>
      <c r="KG99" s="39"/>
      <c r="KH99" s="39"/>
      <c r="KI99" s="39"/>
      <c r="KJ99" s="39"/>
      <c r="KK99" s="39"/>
      <c r="KL99" s="39"/>
      <c r="KM99" s="39"/>
      <c r="KN99" s="39"/>
      <c r="KO99" s="39"/>
      <c r="KQ99" s="38"/>
      <c r="KR99" s="38"/>
      <c r="KS99" s="39"/>
      <c r="KT99" s="39"/>
      <c r="KU99" s="39"/>
      <c r="KV99" s="39"/>
      <c r="KW99" s="39"/>
      <c r="KX99" s="39"/>
      <c r="KY99" s="39"/>
      <c r="KZ99" s="39"/>
      <c r="LA99" s="39"/>
      <c r="LB99" s="39"/>
      <c r="LC99" s="39"/>
      <c r="LD99" s="39"/>
      <c r="LF99" s="38"/>
      <c r="LG99" s="38"/>
      <c r="LH99" s="39"/>
      <c r="LI99" s="39"/>
      <c r="LJ99" s="39"/>
      <c r="LK99" s="39"/>
      <c r="LL99" s="39"/>
      <c r="LM99" s="39"/>
      <c r="LN99" s="39"/>
      <c r="LO99" s="39"/>
      <c r="LP99" s="39"/>
      <c r="LQ99" s="39"/>
      <c r="LR99" s="39"/>
      <c r="LS99" s="39"/>
      <c r="LU99" s="38"/>
      <c r="LV99" s="38"/>
      <c r="LW99" s="39"/>
      <c r="LX99" s="39"/>
      <c r="LY99" s="39"/>
      <c r="LZ99" s="39"/>
      <c r="MA99" s="39"/>
      <c r="MB99" s="39"/>
      <c r="MC99" s="39"/>
      <c r="MD99" s="39"/>
      <c r="ME99" s="39"/>
      <c r="MF99" s="39"/>
      <c r="MG99" s="39"/>
      <c r="MH99" s="39"/>
      <c r="MJ99" s="113"/>
    </row>
    <row r="100" spans="2:348" s="37" customFormat="1">
      <c r="B100" s="38"/>
      <c r="C100" s="38"/>
      <c r="D100" s="38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R100" s="38"/>
      <c r="S100" s="38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G100" s="38"/>
      <c r="AH100" s="38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V100" s="38"/>
      <c r="AW100" s="38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K100" s="38"/>
      <c r="BL100" s="38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Z100" s="38"/>
      <c r="CA100" s="38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O100" s="38"/>
      <c r="CP100" s="38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D100" s="38"/>
      <c r="DE100" s="38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S100" s="38"/>
      <c r="DT100" s="38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H100" s="38"/>
      <c r="EI100" s="38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W100" s="38"/>
      <c r="EX100" s="38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L100" s="38"/>
      <c r="FM100" s="38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GA100" s="38"/>
      <c r="GB100" s="38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P100" s="38"/>
      <c r="GQ100" s="38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E100" s="38"/>
      <c r="HF100" s="38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T100" s="38"/>
      <c r="HU100" s="38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I100" s="38"/>
      <c r="IJ100" s="38"/>
      <c r="IK100" s="39"/>
      <c r="IL100" s="39"/>
      <c r="IM100" s="39"/>
      <c r="IN100" s="39"/>
      <c r="IO100" s="39"/>
      <c r="IP100" s="39"/>
      <c r="IQ100" s="39"/>
      <c r="IR100" s="39"/>
      <c r="IS100" s="39"/>
      <c r="IT100" s="39"/>
      <c r="IU100" s="39"/>
      <c r="IV100" s="39"/>
      <c r="IX100" s="38"/>
      <c r="IY100" s="38"/>
      <c r="IZ100" s="39"/>
      <c r="JA100" s="39"/>
      <c r="JB100" s="39"/>
      <c r="JC100" s="39"/>
      <c r="JD100" s="39"/>
      <c r="JE100" s="39"/>
      <c r="JF100" s="39"/>
      <c r="JG100" s="39"/>
      <c r="JH100" s="39"/>
      <c r="JI100" s="39"/>
      <c r="JJ100" s="39"/>
      <c r="JK100" s="39"/>
      <c r="JM100" s="38"/>
      <c r="JN100" s="38"/>
      <c r="JO100" s="39"/>
      <c r="JP100" s="39"/>
      <c r="JQ100" s="39"/>
      <c r="JR100" s="39"/>
      <c r="JS100" s="39"/>
      <c r="JT100" s="39"/>
      <c r="JU100" s="39"/>
      <c r="JV100" s="39"/>
      <c r="JW100" s="39"/>
      <c r="JX100" s="39"/>
      <c r="JY100" s="39"/>
      <c r="JZ100" s="39"/>
      <c r="KB100" s="38"/>
      <c r="KC100" s="38"/>
      <c r="KD100" s="39"/>
      <c r="KE100" s="39"/>
      <c r="KF100" s="39"/>
      <c r="KG100" s="39"/>
      <c r="KH100" s="39"/>
      <c r="KI100" s="39"/>
      <c r="KJ100" s="39"/>
      <c r="KK100" s="39"/>
      <c r="KL100" s="39"/>
      <c r="KM100" s="39"/>
      <c r="KN100" s="39"/>
      <c r="KO100" s="39"/>
      <c r="KQ100" s="38"/>
      <c r="KR100" s="38"/>
      <c r="KS100" s="39"/>
      <c r="KT100" s="39"/>
      <c r="KU100" s="39"/>
      <c r="KV100" s="39"/>
      <c r="KW100" s="39"/>
      <c r="KX100" s="39"/>
      <c r="KY100" s="39"/>
      <c r="KZ100" s="39"/>
      <c r="LA100" s="39"/>
      <c r="LB100" s="39"/>
      <c r="LC100" s="39"/>
      <c r="LD100" s="39"/>
      <c r="LF100" s="38"/>
      <c r="LG100" s="38"/>
      <c r="LH100" s="39"/>
      <c r="LI100" s="39"/>
      <c r="LJ100" s="39"/>
      <c r="LK100" s="39"/>
      <c r="LL100" s="39"/>
      <c r="LM100" s="39"/>
      <c r="LN100" s="39"/>
      <c r="LO100" s="39"/>
      <c r="LP100" s="39"/>
      <c r="LQ100" s="39"/>
      <c r="LR100" s="39"/>
      <c r="LS100" s="39"/>
      <c r="LU100" s="38"/>
      <c r="LV100" s="38"/>
      <c r="LW100" s="39"/>
      <c r="LX100" s="39"/>
      <c r="LY100" s="39"/>
      <c r="LZ100" s="39"/>
      <c r="MA100" s="39"/>
      <c r="MB100" s="39"/>
      <c r="MC100" s="39"/>
      <c r="MD100" s="39"/>
      <c r="ME100" s="39"/>
      <c r="MF100" s="39"/>
      <c r="MG100" s="39"/>
      <c r="MH100" s="39"/>
      <c r="MJ100" s="113"/>
    </row>
    <row r="101" spans="2:348" s="37" customFormat="1">
      <c r="B101" s="38"/>
      <c r="C101" s="38"/>
      <c r="D101" s="38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R101" s="38"/>
      <c r="S101" s="38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G101" s="38"/>
      <c r="AH101" s="38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V101" s="38"/>
      <c r="AW101" s="38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K101" s="38"/>
      <c r="BL101" s="38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Z101" s="38"/>
      <c r="CA101" s="38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O101" s="38"/>
      <c r="CP101" s="38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D101" s="38"/>
      <c r="DE101" s="38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S101" s="38"/>
      <c r="DT101" s="38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H101" s="38"/>
      <c r="EI101" s="38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W101" s="38"/>
      <c r="EX101" s="38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L101" s="38"/>
      <c r="FM101" s="38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GA101" s="38"/>
      <c r="GB101" s="38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P101" s="38"/>
      <c r="GQ101" s="38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E101" s="38"/>
      <c r="HF101" s="38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T101" s="38"/>
      <c r="HU101" s="38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I101" s="38"/>
      <c r="IJ101" s="38"/>
      <c r="IK101" s="39"/>
      <c r="IL101" s="39"/>
      <c r="IM101" s="39"/>
      <c r="IN101" s="39"/>
      <c r="IO101" s="39"/>
      <c r="IP101" s="39"/>
      <c r="IQ101" s="39"/>
      <c r="IR101" s="39"/>
      <c r="IS101" s="39"/>
      <c r="IT101" s="39"/>
      <c r="IU101" s="39"/>
      <c r="IV101" s="39"/>
      <c r="IX101" s="38"/>
      <c r="IY101" s="38"/>
      <c r="IZ101" s="39"/>
      <c r="JA101" s="39"/>
      <c r="JB101" s="39"/>
      <c r="JC101" s="39"/>
      <c r="JD101" s="39"/>
      <c r="JE101" s="39"/>
      <c r="JF101" s="39"/>
      <c r="JG101" s="39"/>
      <c r="JH101" s="39"/>
      <c r="JI101" s="39"/>
      <c r="JJ101" s="39"/>
      <c r="JK101" s="39"/>
      <c r="JM101" s="38"/>
      <c r="JN101" s="38"/>
      <c r="JO101" s="39"/>
      <c r="JP101" s="39"/>
      <c r="JQ101" s="39"/>
      <c r="JR101" s="39"/>
      <c r="JS101" s="39"/>
      <c r="JT101" s="39"/>
      <c r="JU101" s="39"/>
      <c r="JV101" s="39"/>
      <c r="JW101" s="39"/>
      <c r="JX101" s="39"/>
      <c r="JY101" s="39"/>
      <c r="JZ101" s="39"/>
      <c r="KB101" s="38"/>
      <c r="KC101" s="38"/>
      <c r="KD101" s="39"/>
      <c r="KE101" s="39"/>
      <c r="KF101" s="39"/>
      <c r="KG101" s="39"/>
      <c r="KH101" s="39"/>
      <c r="KI101" s="39"/>
      <c r="KJ101" s="39"/>
      <c r="KK101" s="39"/>
      <c r="KL101" s="39"/>
      <c r="KM101" s="39"/>
      <c r="KN101" s="39"/>
      <c r="KO101" s="39"/>
      <c r="KQ101" s="38"/>
      <c r="KR101" s="38"/>
      <c r="KS101" s="39"/>
      <c r="KT101" s="39"/>
      <c r="KU101" s="39"/>
      <c r="KV101" s="39"/>
      <c r="KW101" s="39"/>
      <c r="KX101" s="39"/>
      <c r="KY101" s="39"/>
      <c r="KZ101" s="39"/>
      <c r="LA101" s="39"/>
      <c r="LB101" s="39"/>
      <c r="LC101" s="39"/>
      <c r="LD101" s="39"/>
      <c r="LF101" s="38"/>
      <c r="LG101" s="38"/>
      <c r="LH101" s="39"/>
      <c r="LI101" s="39"/>
      <c r="LJ101" s="39"/>
      <c r="LK101" s="39"/>
      <c r="LL101" s="39"/>
      <c r="LM101" s="39"/>
      <c r="LN101" s="39"/>
      <c r="LO101" s="39"/>
      <c r="LP101" s="39"/>
      <c r="LQ101" s="39"/>
      <c r="LR101" s="39"/>
      <c r="LS101" s="39"/>
      <c r="LU101" s="38"/>
      <c r="LV101" s="38"/>
      <c r="LW101" s="39"/>
      <c r="LX101" s="39"/>
      <c r="LY101" s="39"/>
      <c r="LZ101" s="39"/>
      <c r="MA101" s="39"/>
      <c r="MB101" s="39"/>
      <c r="MC101" s="39"/>
      <c r="MD101" s="39"/>
      <c r="ME101" s="39"/>
      <c r="MF101" s="39"/>
      <c r="MG101" s="39"/>
      <c r="MH101" s="39"/>
      <c r="MJ101" s="113"/>
    </row>
    <row r="102" spans="2:348" s="37" customFormat="1">
      <c r="B102" s="38"/>
      <c r="C102" s="38"/>
      <c r="D102" s="38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R102" s="38"/>
      <c r="S102" s="38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G102" s="38"/>
      <c r="AH102" s="38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V102" s="38"/>
      <c r="AW102" s="38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K102" s="38"/>
      <c r="BL102" s="38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Z102" s="38"/>
      <c r="CA102" s="38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O102" s="38"/>
      <c r="CP102" s="38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D102" s="38"/>
      <c r="DE102" s="38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S102" s="38"/>
      <c r="DT102" s="38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H102" s="38"/>
      <c r="EI102" s="38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W102" s="38"/>
      <c r="EX102" s="38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L102" s="38"/>
      <c r="FM102" s="38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GA102" s="38"/>
      <c r="GB102" s="38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P102" s="38"/>
      <c r="GQ102" s="38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E102" s="38"/>
      <c r="HF102" s="38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T102" s="38"/>
      <c r="HU102" s="38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I102" s="38"/>
      <c r="IJ102" s="38"/>
      <c r="IK102" s="39"/>
      <c r="IL102" s="39"/>
      <c r="IM102" s="39"/>
      <c r="IN102" s="39"/>
      <c r="IO102" s="39"/>
      <c r="IP102" s="39"/>
      <c r="IQ102" s="39"/>
      <c r="IR102" s="39"/>
      <c r="IS102" s="39"/>
      <c r="IT102" s="39"/>
      <c r="IU102" s="39"/>
      <c r="IV102" s="39"/>
      <c r="IX102" s="38"/>
      <c r="IY102" s="38"/>
      <c r="IZ102" s="39"/>
      <c r="JA102" s="39"/>
      <c r="JB102" s="39"/>
      <c r="JC102" s="39"/>
      <c r="JD102" s="39"/>
      <c r="JE102" s="39"/>
      <c r="JF102" s="39"/>
      <c r="JG102" s="39"/>
      <c r="JH102" s="39"/>
      <c r="JI102" s="39"/>
      <c r="JJ102" s="39"/>
      <c r="JK102" s="39"/>
      <c r="JM102" s="38"/>
      <c r="JN102" s="38"/>
      <c r="JO102" s="39"/>
      <c r="JP102" s="39"/>
      <c r="JQ102" s="39"/>
      <c r="JR102" s="39"/>
      <c r="JS102" s="39"/>
      <c r="JT102" s="39"/>
      <c r="JU102" s="39"/>
      <c r="JV102" s="39"/>
      <c r="JW102" s="39"/>
      <c r="JX102" s="39"/>
      <c r="JY102" s="39"/>
      <c r="JZ102" s="39"/>
      <c r="KB102" s="38"/>
      <c r="KC102" s="38"/>
      <c r="KD102" s="39"/>
      <c r="KE102" s="39"/>
      <c r="KF102" s="39"/>
      <c r="KG102" s="39"/>
      <c r="KH102" s="39"/>
      <c r="KI102" s="39"/>
      <c r="KJ102" s="39"/>
      <c r="KK102" s="39"/>
      <c r="KL102" s="39"/>
      <c r="KM102" s="39"/>
      <c r="KN102" s="39"/>
      <c r="KO102" s="39"/>
      <c r="KQ102" s="38"/>
      <c r="KR102" s="38"/>
      <c r="KS102" s="39"/>
      <c r="KT102" s="39"/>
      <c r="KU102" s="39"/>
      <c r="KV102" s="39"/>
      <c r="KW102" s="39"/>
      <c r="KX102" s="39"/>
      <c r="KY102" s="39"/>
      <c r="KZ102" s="39"/>
      <c r="LA102" s="39"/>
      <c r="LB102" s="39"/>
      <c r="LC102" s="39"/>
      <c r="LD102" s="39"/>
      <c r="LF102" s="38"/>
      <c r="LG102" s="38"/>
      <c r="LH102" s="39"/>
      <c r="LI102" s="39"/>
      <c r="LJ102" s="39"/>
      <c r="LK102" s="39"/>
      <c r="LL102" s="39"/>
      <c r="LM102" s="39"/>
      <c r="LN102" s="39"/>
      <c r="LO102" s="39"/>
      <c r="LP102" s="39"/>
      <c r="LQ102" s="39"/>
      <c r="LR102" s="39"/>
      <c r="LS102" s="39"/>
      <c r="LU102" s="38"/>
      <c r="LV102" s="38"/>
      <c r="LW102" s="39"/>
      <c r="LX102" s="39"/>
      <c r="LY102" s="39"/>
      <c r="LZ102" s="39"/>
      <c r="MA102" s="39"/>
      <c r="MB102" s="39"/>
      <c r="MC102" s="39"/>
      <c r="MD102" s="39"/>
      <c r="ME102" s="39"/>
      <c r="MF102" s="39"/>
      <c r="MG102" s="39"/>
      <c r="MH102" s="39"/>
      <c r="MJ102" s="113"/>
    </row>
    <row r="103" spans="2:348" s="37" customFormat="1">
      <c r="B103" s="38"/>
      <c r="C103" s="38"/>
      <c r="D103" s="38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R103" s="38"/>
      <c r="S103" s="38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G103" s="38"/>
      <c r="AH103" s="38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V103" s="38"/>
      <c r="AW103" s="38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K103" s="38"/>
      <c r="BL103" s="38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Z103" s="38"/>
      <c r="CA103" s="38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O103" s="38"/>
      <c r="CP103" s="38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D103" s="38"/>
      <c r="DE103" s="38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S103" s="38"/>
      <c r="DT103" s="38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H103" s="38"/>
      <c r="EI103" s="38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W103" s="38"/>
      <c r="EX103" s="38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L103" s="38"/>
      <c r="FM103" s="38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GA103" s="38"/>
      <c r="GB103" s="38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P103" s="38"/>
      <c r="GQ103" s="38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E103" s="38"/>
      <c r="HF103" s="38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T103" s="38"/>
      <c r="HU103" s="38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I103" s="38"/>
      <c r="IJ103" s="38"/>
      <c r="IK103" s="39"/>
      <c r="IL103" s="39"/>
      <c r="IM103" s="39"/>
      <c r="IN103" s="39"/>
      <c r="IO103" s="39"/>
      <c r="IP103" s="39"/>
      <c r="IQ103" s="39"/>
      <c r="IR103" s="39"/>
      <c r="IS103" s="39"/>
      <c r="IT103" s="39"/>
      <c r="IU103" s="39"/>
      <c r="IV103" s="39"/>
      <c r="IX103" s="38"/>
      <c r="IY103" s="38"/>
      <c r="IZ103" s="39"/>
      <c r="JA103" s="39"/>
      <c r="JB103" s="39"/>
      <c r="JC103" s="39"/>
      <c r="JD103" s="39"/>
      <c r="JE103" s="39"/>
      <c r="JF103" s="39"/>
      <c r="JG103" s="39"/>
      <c r="JH103" s="39"/>
      <c r="JI103" s="39"/>
      <c r="JJ103" s="39"/>
      <c r="JK103" s="39"/>
      <c r="JM103" s="38"/>
      <c r="JN103" s="38"/>
      <c r="JO103" s="39"/>
      <c r="JP103" s="39"/>
      <c r="JQ103" s="39"/>
      <c r="JR103" s="39"/>
      <c r="JS103" s="39"/>
      <c r="JT103" s="39"/>
      <c r="JU103" s="39"/>
      <c r="JV103" s="39"/>
      <c r="JW103" s="39"/>
      <c r="JX103" s="39"/>
      <c r="JY103" s="39"/>
      <c r="JZ103" s="39"/>
      <c r="KB103" s="38"/>
      <c r="KC103" s="38"/>
      <c r="KD103" s="39"/>
      <c r="KE103" s="39"/>
      <c r="KF103" s="39"/>
      <c r="KG103" s="39"/>
      <c r="KH103" s="39"/>
      <c r="KI103" s="39"/>
      <c r="KJ103" s="39"/>
      <c r="KK103" s="39"/>
      <c r="KL103" s="39"/>
      <c r="KM103" s="39"/>
      <c r="KN103" s="39"/>
      <c r="KO103" s="39"/>
      <c r="KQ103" s="38"/>
      <c r="KR103" s="38"/>
      <c r="KS103" s="39"/>
      <c r="KT103" s="39"/>
      <c r="KU103" s="39"/>
      <c r="KV103" s="39"/>
      <c r="KW103" s="39"/>
      <c r="KX103" s="39"/>
      <c r="KY103" s="39"/>
      <c r="KZ103" s="39"/>
      <c r="LA103" s="39"/>
      <c r="LB103" s="39"/>
      <c r="LC103" s="39"/>
      <c r="LD103" s="39"/>
      <c r="LF103" s="38"/>
      <c r="LG103" s="38"/>
      <c r="LH103" s="39"/>
      <c r="LI103" s="39"/>
      <c r="LJ103" s="39"/>
      <c r="LK103" s="39"/>
      <c r="LL103" s="39"/>
      <c r="LM103" s="39"/>
      <c r="LN103" s="39"/>
      <c r="LO103" s="39"/>
      <c r="LP103" s="39"/>
      <c r="LQ103" s="39"/>
      <c r="LR103" s="39"/>
      <c r="LS103" s="39"/>
      <c r="LU103" s="38"/>
      <c r="LV103" s="38"/>
      <c r="LW103" s="39"/>
      <c r="LX103" s="39"/>
      <c r="LY103" s="39"/>
      <c r="LZ103" s="39"/>
      <c r="MA103" s="39"/>
      <c r="MB103" s="39"/>
      <c r="MC103" s="39"/>
      <c r="MD103" s="39"/>
      <c r="ME103" s="39"/>
      <c r="MF103" s="39"/>
      <c r="MG103" s="39"/>
      <c r="MH103" s="39"/>
      <c r="MJ103" s="113"/>
    </row>
    <row r="104" spans="2:348" s="37" customFormat="1">
      <c r="B104" s="38"/>
      <c r="C104" s="38"/>
      <c r="D104" s="38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R104" s="38"/>
      <c r="S104" s="38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G104" s="38"/>
      <c r="AH104" s="38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V104" s="38"/>
      <c r="AW104" s="38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K104" s="38"/>
      <c r="BL104" s="38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Z104" s="38"/>
      <c r="CA104" s="38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O104" s="38"/>
      <c r="CP104" s="38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D104" s="38"/>
      <c r="DE104" s="38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S104" s="38"/>
      <c r="DT104" s="38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H104" s="38"/>
      <c r="EI104" s="38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W104" s="38"/>
      <c r="EX104" s="38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L104" s="38"/>
      <c r="FM104" s="38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GA104" s="38"/>
      <c r="GB104" s="38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P104" s="38"/>
      <c r="GQ104" s="38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E104" s="38"/>
      <c r="HF104" s="38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T104" s="38"/>
      <c r="HU104" s="38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I104" s="38"/>
      <c r="IJ104" s="38"/>
      <c r="IK104" s="39"/>
      <c r="IL104" s="39"/>
      <c r="IM104" s="39"/>
      <c r="IN104" s="39"/>
      <c r="IO104" s="39"/>
      <c r="IP104" s="39"/>
      <c r="IQ104" s="39"/>
      <c r="IR104" s="39"/>
      <c r="IS104" s="39"/>
      <c r="IT104" s="39"/>
      <c r="IU104" s="39"/>
      <c r="IV104" s="39"/>
      <c r="IX104" s="38"/>
      <c r="IY104" s="38"/>
      <c r="IZ104" s="39"/>
      <c r="JA104" s="39"/>
      <c r="JB104" s="39"/>
      <c r="JC104" s="39"/>
      <c r="JD104" s="39"/>
      <c r="JE104" s="39"/>
      <c r="JF104" s="39"/>
      <c r="JG104" s="39"/>
      <c r="JH104" s="39"/>
      <c r="JI104" s="39"/>
      <c r="JJ104" s="39"/>
      <c r="JK104" s="39"/>
      <c r="JM104" s="38"/>
      <c r="JN104" s="38"/>
      <c r="JO104" s="39"/>
      <c r="JP104" s="39"/>
      <c r="JQ104" s="39"/>
      <c r="JR104" s="39"/>
      <c r="JS104" s="39"/>
      <c r="JT104" s="39"/>
      <c r="JU104" s="39"/>
      <c r="JV104" s="39"/>
      <c r="JW104" s="39"/>
      <c r="JX104" s="39"/>
      <c r="JY104" s="39"/>
      <c r="JZ104" s="39"/>
      <c r="KB104" s="38"/>
      <c r="KC104" s="38"/>
      <c r="KD104" s="39"/>
      <c r="KE104" s="39"/>
      <c r="KF104" s="39"/>
      <c r="KG104" s="39"/>
      <c r="KH104" s="39"/>
      <c r="KI104" s="39"/>
      <c r="KJ104" s="39"/>
      <c r="KK104" s="39"/>
      <c r="KL104" s="39"/>
      <c r="KM104" s="39"/>
      <c r="KN104" s="39"/>
      <c r="KO104" s="39"/>
      <c r="KQ104" s="38"/>
      <c r="KR104" s="38"/>
      <c r="KS104" s="39"/>
      <c r="KT104" s="39"/>
      <c r="KU104" s="39"/>
      <c r="KV104" s="39"/>
      <c r="KW104" s="39"/>
      <c r="KX104" s="39"/>
      <c r="KY104" s="39"/>
      <c r="KZ104" s="39"/>
      <c r="LA104" s="39"/>
      <c r="LB104" s="39"/>
      <c r="LC104" s="39"/>
      <c r="LD104" s="39"/>
      <c r="LF104" s="38"/>
      <c r="LG104" s="38"/>
      <c r="LH104" s="39"/>
      <c r="LI104" s="39"/>
      <c r="LJ104" s="39"/>
      <c r="LK104" s="39"/>
      <c r="LL104" s="39"/>
      <c r="LM104" s="39"/>
      <c r="LN104" s="39"/>
      <c r="LO104" s="39"/>
      <c r="LP104" s="39"/>
      <c r="LQ104" s="39"/>
      <c r="LR104" s="39"/>
      <c r="LS104" s="39"/>
      <c r="LU104" s="38"/>
      <c r="LV104" s="38"/>
      <c r="LW104" s="39"/>
      <c r="LX104" s="39"/>
      <c r="LY104" s="39"/>
      <c r="LZ104" s="39"/>
      <c r="MA104" s="39"/>
      <c r="MB104" s="39"/>
      <c r="MC104" s="39"/>
      <c r="MD104" s="39"/>
      <c r="ME104" s="39"/>
      <c r="MF104" s="39"/>
      <c r="MG104" s="39"/>
      <c r="MH104" s="39"/>
      <c r="MJ104" s="113"/>
    </row>
    <row r="105" spans="2:348" s="37" customFormat="1">
      <c r="B105" s="38"/>
      <c r="C105" s="38"/>
      <c r="D105" s="38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R105" s="38"/>
      <c r="S105" s="38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G105" s="38"/>
      <c r="AH105" s="38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V105" s="38"/>
      <c r="AW105" s="38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K105" s="38"/>
      <c r="BL105" s="38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Z105" s="38"/>
      <c r="CA105" s="38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O105" s="38"/>
      <c r="CP105" s="38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D105" s="38"/>
      <c r="DE105" s="38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S105" s="38"/>
      <c r="DT105" s="38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H105" s="38"/>
      <c r="EI105" s="38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W105" s="38"/>
      <c r="EX105" s="38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L105" s="38"/>
      <c r="FM105" s="38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GA105" s="38"/>
      <c r="GB105" s="38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P105" s="38"/>
      <c r="GQ105" s="38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E105" s="38"/>
      <c r="HF105" s="38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T105" s="38"/>
      <c r="HU105" s="38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I105" s="38"/>
      <c r="IJ105" s="38"/>
      <c r="IK105" s="39"/>
      <c r="IL105" s="39"/>
      <c r="IM105" s="39"/>
      <c r="IN105" s="39"/>
      <c r="IO105" s="39"/>
      <c r="IP105" s="39"/>
      <c r="IQ105" s="39"/>
      <c r="IR105" s="39"/>
      <c r="IS105" s="39"/>
      <c r="IT105" s="39"/>
      <c r="IU105" s="39"/>
      <c r="IV105" s="39"/>
      <c r="IX105" s="38"/>
      <c r="IY105" s="38"/>
      <c r="IZ105" s="39"/>
      <c r="JA105" s="39"/>
      <c r="JB105" s="39"/>
      <c r="JC105" s="39"/>
      <c r="JD105" s="39"/>
      <c r="JE105" s="39"/>
      <c r="JF105" s="39"/>
      <c r="JG105" s="39"/>
      <c r="JH105" s="39"/>
      <c r="JI105" s="39"/>
      <c r="JJ105" s="39"/>
      <c r="JK105" s="39"/>
      <c r="JM105" s="38"/>
      <c r="JN105" s="38"/>
      <c r="JO105" s="39"/>
      <c r="JP105" s="39"/>
      <c r="JQ105" s="39"/>
      <c r="JR105" s="39"/>
      <c r="JS105" s="39"/>
      <c r="JT105" s="39"/>
      <c r="JU105" s="39"/>
      <c r="JV105" s="39"/>
      <c r="JW105" s="39"/>
      <c r="JX105" s="39"/>
      <c r="JY105" s="39"/>
      <c r="JZ105" s="39"/>
      <c r="KB105" s="38"/>
      <c r="KC105" s="38"/>
      <c r="KD105" s="39"/>
      <c r="KE105" s="39"/>
      <c r="KF105" s="39"/>
      <c r="KG105" s="39"/>
      <c r="KH105" s="39"/>
      <c r="KI105" s="39"/>
      <c r="KJ105" s="39"/>
      <c r="KK105" s="39"/>
      <c r="KL105" s="39"/>
      <c r="KM105" s="39"/>
      <c r="KN105" s="39"/>
      <c r="KO105" s="39"/>
      <c r="KQ105" s="38"/>
      <c r="KR105" s="38"/>
      <c r="KS105" s="39"/>
      <c r="KT105" s="39"/>
      <c r="KU105" s="39"/>
      <c r="KV105" s="39"/>
      <c r="KW105" s="39"/>
      <c r="KX105" s="39"/>
      <c r="KY105" s="39"/>
      <c r="KZ105" s="39"/>
      <c r="LA105" s="39"/>
      <c r="LB105" s="39"/>
      <c r="LC105" s="39"/>
      <c r="LD105" s="39"/>
      <c r="LF105" s="38"/>
      <c r="LG105" s="38"/>
      <c r="LH105" s="39"/>
      <c r="LI105" s="39"/>
      <c r="LJ105" s="39"/>
      <c r="LK105" s="39"/>
      <c r="LL105" s="39"/>
      <c r="LM105" s="39"/>
      <c r="LN105" s="39"/>
      <c r="LO105" s="39"/>
      <c r="LP105" s="39"/>
      <c r="LQ105" s="39"/>
      <c r="LR105" s="39"/>
      <c r="LS105" s="39"/>
      <c r="LU105" s="38"/>
      <c r="LV105" s="38"/>
      <c r="LW105" s="39"/>
      <c r="LX105" s="39"/>
      <c r="LY105" s="39"/>
      <c r="LZ105" s="39"/>
      <c r="MA105" s="39"/>
      <c r="MB105" s="39"/>
      <c r="MC105" s="39"/>
      <c r="MD105" s="39"/>
      <c r="ME105" s="39"/>
      <c r="MF105" s="39"/>
      <c r="MG105" s="39"/>
      <c r="MH105" s="39"/>
      <c r="MJ105" s="113"/>
    </row>
    <row r="106" spans="2:348" s="37" customFormat="1">
      <c r="B106" s="38"/>
      <c r="C106" s="38"/>
      <c r="D106" s="38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R106" s="38"/>
      <c r="S106" s="38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G106" s="38"/>
      <c r="AH106" s="38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V106" s="38"/>
      <c r="AW106" s="38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K106" s="38"/>
      <c r="BL106" s="38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Z106" s="38"/>
      <c r="CA106" s="38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O106" s="38"/>
      <c r="CP106" s="38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D106" s="38"/>
      <c r="DE106" s="38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S106" s="38"/>
      <c r="DT106" s="38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H106" s="38"/>
      <c r="EI106" s="38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W106" s="38"/>
      <c r="EX106" s="38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L106" s="38"/>
      <c r="FM106" s="38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GA106" s="38"/>
      <c r="GB106" s="38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P106" s="38"/>
      <c r="GQ106" s="38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E106" s="38"/>
      <c r="HF106" s="38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T106" s="38"/>
      <c r="HU106" s="38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I106" s="38"/>
      <c r="IJ106" s="38"/>
      <c r="IK106" s="39"/>
      <c r="IL106" s="39"/>
      <c r="IM106" s="39"/>
      <c r="IN106" s="39"/>
      <c r="IO106" s="39"/>
      <c r="IP106" s="39"/>
      <c r="IQ106" s="39"/>
      <c r="IR106" s="39"/>
      <c r="IS106" s="39"/>
      <c r="IT106" s="39"/>
      <c r="IU106" s="39"/>
      <c r="IV106" s="39"/>
      <c r="IX106" s="38"/>
      <c r="IY106" s="38"/>
      <c r="IZ106" s="39"/>
      <c r="JA106" s="39"/>
      <c r="JB106" s="39"/>
      <c r="JC106" s="39"/>
      <c r="JD106" s="39"/>
      <c r="JE106" s="39"/>
      <c r="JF106" s="39"/>
      <c r="JG106" s="39"/>
      <c r="JH106" s="39"/>
      <c r="JI106" s="39"/>
      <c r="JJ106" s="39"/>
      <c r="JK106" s="39"/>
      <c r="JM106" s="38"/>
      <c r="JN106" s="38"/>
      <c r="JO106" s="39"/>
      <c r="JP106" s="39"/>
      <c r="JQ106" s="39"/>
      <c r="JR106" s="39"/>
      <c r="JS106" s="39"/>
      <c r="JT106" s="39"/>
      <c r="JU106" s="39"/>
      <c r="JV106" s="39"/>
      <c r="JW106" s="39"/>
      <c r="JX106" s="39"/>
      <c r="JY106" s="39"/>
      <c r="JZ106" s="39"/>
      <c r="KB106" s="38"/>
      <c r="KC106" s="38"/>
      <c r="KD106" s="39"/>
      <c r="KE106" s="39"/>
      <c r="KF106" s="39"/>
      <c r="KG106" s="39"/>
      <c r="KH106" s="39"/>
      <c r="KI106" s="39"/>
      <c r="KJ106" s="39"/>
      <c r="KK106" s="39"/>
      <c r="KL106" s="39"/>
      <c r="KM106" s="39"/>
      <c r="KN106" s="39"/>
      <c r="KO106" s="39"/>
      <c r="KQ106" s="38"/>
      <c r="KR106" s="38"/>
      <c r="KS106" s="39"/>
      <c r="KT106" s="39"/>
      <c r="KU106" s="39"/>
      <c r="KV106" s="39"/>
      <c r="KW106" s="39"/>
      <c r="KX106" s="39"/>
      <c r="KY106" s="39"/>
      <c r="KZ106" s="39"/>
      <c r="LA106" s="39"/>
      <c r="LB106" s="39"/>
      <c r="LC106" s="39"/>
      <c r="LD106" s="39"/>
      <c r="LF106" s="38"/>
      <c r="LG106" s="38"/>
      <c r="LH106" s="39"/>
      <c r="LI106" s="39"/>
      <c r="LJ106" s="39"/>
      <c r="LK106" s="39"/>
      <c r="LL106" s="39"/>
      <c r="LM106" s="39"/>
      <c r="LN106" s="39"/>
      <c r="LO106" s="39"/>
      <c r="LP106" s="39"/>
      <c r="LQ106" s="39"/>
      <c r="LR106" s="39"/>
      <c r="LS106" s="39"/>
      <c r="LU106" s="38"/>
      <c r="LV106" s="38"/>
      <c r="LW106" s="39"/>
      <c r="LX106" s="39"/>
      <c r="LY106" s="39"/>
      <c r="LZ106" s="39"/>
      <c r="MA106" s="39"/>
      <c r="MB106" s="39"/>
      <c r="MC106" s="39"/>
      <c r="MD106" s="39"/>
      <c r="ME106" s="39"/>
      <c r="MF106" s="39"/>
      <c r="MG106" s="39"/>
      <c r="MH106" s="39"/>
      <c r="MJ106" s="113"/>
    </row>
    <row r="107" spans="2:348" s="37" customFormat="1">
      <c r="B107" s="38"/>
      <c r="C107" s="38"/>
      <c r="D107" s="38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R107" s="38"/>
      <c r="S107" s="38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G107" s="38"/>
      <c r="AH107" s="38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V107" s="38"/>
      <c r="AW107" s="38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K107" s="38"/>
      <c r="BL107" s="38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Z107" s="38"/>
      <c r="CA107" s="38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O107" s="38"/>
      <c r="CP107" s="38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D107" s="38"/>
      <c r="DE107" s="38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S107" s="38"/>
      <c r="DT107" s="38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H107" s="38"/>
      <c r="EI107" s="38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W107" s="38"/>
      <c r="EX107" s="38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L107" s="38"/>
      <c r="FM107" s="38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GA107" s="38"/>
      <c r="GB107" s="38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P107" s="38"/>
      <c r="GQ107" s="38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E107" s="38"/>
      <c r="HF107" s="38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T107" s="38"/>
      <c r="HU107" s="38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I107" s="38"/>
      <c r="IJ107" s="38"/>
      <c r="IK107" s="39"/>
      <c r="IL107" s="39"/>
      <c r="IM107" s="39"/>
      <c r="IN107" s="39"/>
      <c r="IO107" s="39"/>
      <c r="IP107" s="39"/>
      <c r="IQ107" s="39"/>
      <c r="IR107" s="39"/>
      <c r="IS107" s="39"/>
      <c r="IT107" s="39"/>
      <c r="IU107" s="39"/>
      <c r="IV107" s="39"/>
      <c r="IX107" s="38"/>
      <c r="IY107" s="38"/>
      <c r="IZ107" s="39"/>
      <c r="JA107" s="39"/>
      <c r="JB107" s="39"/>
      <c r="JC107" s="39"/>
      <c r="JD107" s="39"/>
      <c r="JE107" s="39"/>
      <c r="JF107" s="39"/>
      <c r="JG107" s="39"/>
      <c r="JH107" s="39"/>
      <c r="JI107" s="39"/>
      <c r="JJ107" s="39"/>
      <c r="JK107" s="39"/>
      <c r="JM107" s="38"/>
      <c r="JN107" s="38"/>
      <c r="JO107" s="39"/>
      <c r="JP107" s="39"/>
      <c r="JQ107" s="39"/>
      <c r="JR107" s="39"/>
      <c r="JS107" s="39"/>
      <c r="JT107" s="39"/>
      <c r="JU107" s="39"/>
      <c r="JV107" s="39"/>
      <c r="JW107" s="39"/>
      <c r="JX107" s="39"/>
      <c r="JY107" s="39"/>
      <c r="JZ107" s="39"/>
      <c r="KB107" s="38"/>
      <c r="KC107" s="38"/>
      <c r="KD107" s="39"/>
      <c r="KE107" s="39"/>
      <c r="KF107" s="39"/>
      <c r="KG107" s="39"/>
      <c r="KH107" s="39"/>
      <c r="KI107" s="39"/>
      <c r="KJ107" s="39"/>
      <c r="KK107" s="39"/>
      <c r="KL107" s="39"/>
      <c r="KM107" s="39"/>
      <c r="KN107" s="39"/>
      <c r="KO107" s="39"/>
      <c r="KQ107" s="38"/>
      <c r="KR107" s="38"/>
      <c r="KS107" s="39"/>
      <c r="KT107" s="39"/>
      <c r="KU107" s="39"/>
      <c r="KV107" s="39"/>
      <c r="KW107" s="39"/>
      <c r="KX107" s="39"/>
      <c r="KY107" s="39"/>
      <c r="KZ107" s="39"/>
      <c r="LA107" s="39"/>
      <c r="LB107" s="39"/>
      <c r="LC107" s="39"/>
      <c r="LD107" s="39"/>
      <c r="LF107" s="38"/>
      <c r="LG107" s="38"/>
      <c r="LH107" s="39"/>
      <c r="LI107" s="39"/>
      <c r="LJ107" s="39"/>
      <c r="LK107" s="39"/>
      <c r="LL107" s="39"/>
      <c r="LM107" s="39"/>
      <c r="LN107" s="39"/>
      <c r="LO107" s="39"/>
      <c r="LP107" s="39"/>
      <c r="LQ107" s="39"/>
      <c r="LR107" s="39"/>
      <c r="LS107" s="39"/>
      <c r="LU107" s="38"/>
      <c r="LV107" s="38"/>
      <c r="LW107" s="39"/>
      <c r="LX107" s="39"/>
      <c r="LY107" s="39"/>
      <c r="LZ107" s="39"/>
      <c r="MA107" s="39"/>
      <c r="MB107" s="39"/>
      <c r="MC107" s="39"/>
      <c r="MD107" s="39"/>
      <c r="ME107" s="39"/>
      <c r="MF107" s="39"/>
      <c r="MG107" s="39"/>
      <c r="MH107" s="39"/>
      <c r="MJ107" s="113"/>
    </row>
    <row r="108" spans="2:348" s="37" customFormat="1">
      <c r="B108" s="38"/>
      <c r="C108" s="38"/>
      <c r="D108" s="38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R108" s="38"/>
      <c r="S108" s="38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G108" s="38"/>
      <c r="AH108" s="38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V108" s="38"/>
      <c r="AW108" s="38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K108" s="38"/>
      <c r="BL108" s="38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Z108" s="38"/>
      <c r="CA108" s="38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O108" s="38"/>
      <c r="CP108" s="38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D108" s="38"/>
      <c r="DE108" s="38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S108" s="38"/>
      <c r="DT108" s="38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H108" s="38"/>
      <c r="EI108" s="38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W108" s="38"/>
      <c r="EX108" s="38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L108" s="38"/>
      <c r="FM108" s="38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GA108" s="38"/>
      <c r="GB108" s="38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P108" s="38"/>
      <c r="GQ108" s="38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E108" s="38"/>
      <c r="HF108" s="38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T108" s="38"/>
      <c r="HU108" s="38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I108" s="38"/>
      <c r="IJ108" s="38"/>
      <c r="IK108" s="39"/>
      <c r="IL108" s="39"/>
      <c r="IM108" s="39"/>
      <c r="IN108" s="39"/>
      <c r="IO108" s="39"/>
      <c r="IP108" s="39"/>
      <c r="IQ108" s="39"/>
      <c r="IR108" s="39"/>
      <c r="IS108" s="39"/>
      <c r="IT108" s="39"/>
      <c r="IU108" s="39"/>
      <c r="IV108" s="39"/>
      <c r="IX108" s="38"/>
      <c r="IY108" s="38"/>
      <c r="IZ108" s="39"/>
      <c r="JA108" s="39"/>
      <c r="JB108" s="39"/>
      <c r="JC108" s="39"/>
      <c r="JD108" s="39"/>
      <c r="JE108" s="39"/>
      <c r="JF108" s="39"/>
      <c r="JG108" s="39"/>
      <c r="JH108" s="39"/>
      <c r="JI108" s="39"/>
      <c r="JJ108" s="39"/>
      <c r="JK108" s="39"/>
      <c r="JM108" s="38"/>
      <c r="JN108" s="38"/>
      <c r="JO108" s="39"/>
      <c r="JP108" s="39"/>
      <c r="JQ108" s="39"/>
      <c r="JR108" s="39"/>
      <c r="JS108" s="39"/>
      <c r="JT108" s="39"/>
      <c r="JU108" s="39"/>
      <c r="JV108" s="39"/>
      <c r="JW108" s="39"/>
      <c r="JX108" s="39"/>
      <c r="JY108" s="39"/>
      <c r="JZ108" s="39"/>
      <c r="KB108" s="38"/>
      <c r="KC108" s="38"/>
      <c r="KD108" s="39"/>
      <c r="KE108" s="39"/>
      <c r="KF108" s="39"/>
      <c r="KG108" s="39"/>
      <c r="KH108" s="39"/>
      <c r="KI108" s="39"/>
      <c r="KJ108" s="39"/>
      <c r="KK108" s="39"/>
      <c r="KL108" s="39"/>
      <c r="KM108" s="39"/>
      <c r="KN108" s="39"/>
      <c r="KO108" s="39"/>
      <c r="KQ108" s="38"/>
      <c r="KR108" s="38"/>
      <c r="KS108" s="39"/>
      <c r="KT108" s="39"/>
      <c r="KU108" s="39"/>
      <c r="KV108" s="39"/>
      <c r="KW108" s="39"/>
      <c r="KX108" s="39"/>
      <c r="KY108" s="39"/>
      <c r="KZ108" s="39"/>
      <c r="LA108" s="39"/>
      <c r="LB108" s="39"/>
      <c r="LC108" s="39"/>
      <c r="LD108" s="39"/>
      <c r="LF108" s="38"/>
      <c r="LG108" s="38"/>
      <c r="LH108" s="39"/>
      <c r="LI108" s="39"/>
      <c r="LJ108" s="39"/>
      <c r="LK108" s="39"/>
      <c r="LL108" s="39"/>
      <c r="LM108" s="39"/>
      <c r="LN108" s="39"/>
      <c r="LO108" s="39"/>
      <c r="LP108" s="39"/>
      <c r="LQ108" s="39"/>
      <c r="LR108" s="39"/>
      <c r="LS108" s="39"/>
      <c r="LU108" s="38"/>
      <c r="LV108" s="38"/>
      <c r="LW108" s="39"/>
      <c r="LX108" s="39"/>
      <c r="LY108" s="39"/>
      <c r="LZ108" s="39"/>
      <c r="MA108" s="39"/>
      <c r="MB108" s="39"/>
      <c r="MC108" s="39"/>
      <c r="MD108" s="39"/>
      <c r="ME108" s="39"/>
      <c r="MF108" s="39"/>
      <c r="MG108" s="39"/>
      <c r="MH108" s="39"/>
      <c r="MJ108" s="113"/>
    </row>
    <row r="109" spans="2:348" s="37" customFormat="1">
      <c r="B109" s="38"/>
      <c r="C109" s="38"/>
      <c r="D109" s="38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R109" s="38"/>
      <c r="S109" s="38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G109" s="38"/>
      <c r="AH109" s="38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V109" s="38"/>
      <c r="AW109" s="38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K109" s="38"/>
      <c r="BL109" s="38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Z109" s="38"/>
      <c r="CA109" s="38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O109" s="38"/>
      <c r="CP109" s="38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D109" s="38"/>
      <c r="DE109" s="38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S109" s="38"/>
      <c r="DT109" s="38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H109" s="38"/>
      <c r="EI109" s="38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W109" s="38"/>
      <c r="EX109" s="38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L109" s="38"/>
      <c r="FM109" s="38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GA109" s="38"/>
      <c r="GB109" s="38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P109" s="38"/>
      <c r="GQ109" s="38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E109" s="38"/>
      <c r="HF109" s="38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T109" s="38"/>
      <c r="HU109" s="38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I109" s="38"/>
      <c r="IJ109" s="38"/>
      <c r="IK109" s="39"/>
      <c r="IL109" s="39"/>
      <c r="IM109" s="39"/>
      <c r="IN109" s="39"/>
      <c r="IO109" s="39"/>
      <c r="IP109" s="39"/>
      <c r="IQ109" s="39"/>
      <c r="IR109" s="39"/>
      <c r="IS109" s="39"/>
      <c r="IT109" s="39"/>
      <c r="IU109" s="39"/>
      <c r="IV109" s="39"/>
      <c r="IX109" s="38"/>
      <c r="IY109" s="38"/>
      <c r="IZ109" s="39"/>
      <c r="JA109" s="39"/>
      <c r="JB109" s="39"/>
      <c r="JC109" s="39"/>
      <c r="JD109" s="39"/>
      <c r="JE109" s="39"/>
      <c r="JF109" s="39"/>
      <c r="JG109" s="39"/>
      <c r="JH109" s="39"/>
      <c r="JI109" s="39"/>
      <c r="JJ109" s="39"/>
      <c r="JK109" s="39"/>
      <c r="JM109" s="38"/>
      <c r="JN109" s="38"/>
      <c r="JO109" s="39"/>
      <c r="JP109" s="39"/>
      <c r="JQ109" s="39"/>
      <c r="JR109" s="39"/>
      <c r="JS109" s="39"/>
      <c r="JT109" s="39"/>
      <c r="JU109" s="39"/>
      <c r="JV109" s="39"/>
      <c r="JW109" s="39"/>
      <c r="JX109" s="39"/>
      <c r="JY109" s="39"/>
      <c r="JZ109" s="39"/>
      <c r="KB109" s="38"/>
      <c r="KC109" s="38"/>
      <c r="KD109" s="39"/>
      <c r="KE109" s="39"/>
      <c r="KF109" s="39"/>
      <c r="KG109" s="39"/>
      <c r="KH109" s="39"/>
      <c r="KI109" s="39"/>
      <c r="KJ109" s="39"/>
      <c r="KK109" s="39"/>
      <c r="KL109" s="39"/>
      <c r="KM109" s="39"/>
      <c r="KN109" s="39"/>
      <c r="KO109" s="39"/>
      <c r="KQ109" s="38"/>
      <c r="KR109" s="38"/>
      <c r="KS109" s="39"/>
      <c r="KT109" s="39"/>
      <c r="KU109" s="39"/>
      <c r="KV109" s="39"/>
      <c r="KW109" s="39"/>
      <c r="KX109" s="39"/>
      <c r="KY109" s="39"/>
      <c r="KZ109" s="39"/>
      <c r="LA109" s="39"/>
      <c r="LB109" s="39"/>
      <c r="LC109" s="39"/>
      <c r="LD109" s="39"/>
      <c r="LF109" s="38"/>
      <c r="LG109" s="38"/>
      <c r="LH109" s="39"/>
      <c r="LI109" s="39"/>
      <c r="LJ109" s="39"/>
      <c r="LK109" s="39"/>
      <c r="LL109" s="39"/>
      <c r="LM109" s="39"/>
      <c r="LN109" s="39"/>
      <c r="LO109" s="39"/>
      <c r="LP109" s="39"/>
      <c r="LQ109" s="39"/>
      <c r="LR109" s="39"/>
      <c r="LS109" s="39"/>
      <c r="LU109" s="38"/>
      <c r="LV109" s="38"/>
      <c r="LW109" s="39"/>
      <c r="LX109" s="39"/>
      <c r="LY109" s="39"/>
      <c r="LZ109" s="39"/>
      <c r="MA109" s="39"/>
      <c r="MB109" s="39"/>
      <c r="MC109" s="39"/>
      <c r="MD109" s="39"/>
      <c r="ME109" s="39"/>
      <c r="MF109" s="39"/>
      <c r="MG109" s="39"/>
      <c r="MH109" s="39"/>
      <c r="MJ109" s="113"/>
    </row>
    <row r="110" spans="2:348" s="37" customFormat="1">
      <c r="B110" s="38"/>
      <c r="C110" s="38"/>
      <c r="D110" s="38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R110" s="38"/>
      <c r="S110" s="38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G110" s="38"/>
      <c r="AH110" s="38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V110" s="38"/>
      <c r="AW110" s="38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K110" s="38"/>
      <c r="BL110" s="38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Z110" s="38"/>
      <c r="CA110" s="38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O110" s="38"/>
      <c r="CP110" s="38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D110" s="38"/>
      <c r="DE110" s="38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S110" s="38"/>
      <c r="DT110" s="38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H110" s="38"/>
      <c r="EI110" s="38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W110" s="38"/>
      <c r="EX110" s="38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L110" s="38"/>
      <c r="FM110" s="38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GA110" s="38"/>
      <c r="GB110" s="38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P110" s="38"/>
      <c r="GQ110" s="38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E110" s="38"/>
      <c r="HF110" s="38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T110" s="38"/>
      <c r="HU110" s="38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I110" s="38"/>
      <c r="IJ110" s="38"/>
      <c r="IK110" s="39"/>
      <c r="IL110" s="39"/>
      <c r="IM110" s="39"/>
      <c r="IN110" s="39"/>
      <c r="IO110" s="39"/>
      <c r="IP110" s="39"/>
      <c r="IQ110" s="39"/>
      <c r="IR110" s="39"/>
      <c r="IS110" s="39"/>
      <c r="IT110" s="39"/>
      <c r="IU110" s="39"/>
      <c r="IV110" s="39"/>
      <c r="IX110" s="38"/>
      <c r="IY110" s="38"/>
      <c r="IZ110" s="39"/>
      <c r="JA110" s="39"/>
      <c r="JB110" s="39"/>
      <c r="JC110" s="39"/>
      <c r="JD110" s="39"/>
      <c r="JE110" s="39"/>
      <c r="JF110" s="39"/>
      <c r="JG110" s="39"/>
      <c r="JH110" s="39"/>
      <c r="JI110" s="39"/>
      <c r="JJ110" s="39"/>
      <c r="JK110" s="39"/>
      <c r="JM110" s="38"/>
      <c r="JN110" s="38"/>
      <c r="JO110" s="39"/>
      <c r="JP110" s="39"/>
      <c r="JQ110" s="39"/>
      <c r="JR110" s="39"/>
      <c r="JS110" s="39"/>
      <c r="JT110" s="39"/>
      <c r="JU110" s="39"/>
      <c r="JV110" s="39"/>
      <c r="JW110" s="39"/>
      <c r="JX110" s="39"/>
      <c r="JY110" s="39"/>
      <c r="JZ110" s="39"/>
      <c r="KB110" s="38"/>
      <c r="KC110" s="38"/>
      <c r="KD110" s="39"/>
      <c r="KE110" s="39"/>
      <c r="KF110" s="39"/>
      <c r="KG110" s="39"/>
      <c r="KH110" s="39"/>
      <c r="KI110" s="39"/>
      <c r="KJ110" s="39"/>
      <c r="KK110" s="39"/>
      <c r="KL110" s="39"/>
      <c r="KM110" s="39"/>
      <c r="KN110" s="39"/>
      <c r="KO110" s="39"/>
      <c r="KQ110" s="38"/>
      <c r="KR110" s="38"/>
      <c r="KS110" s="39"/>
      <c r="KT110" s="39"/>
      <c r="KU110" s="39"/>
      <c r="KV110" s="39"/>
      <c r="KW110" s="39"/>
      <c r="KX110" s="39"/>
      <c r="KY110" s="39"/>
      <c r="KZ110" s="39"/>
      <c r="LA110" s="39"/>
      <c r="LB110" s="39"/>
      <c r="LC110" s="39"/>
      <c r="LD110" s="39"/>
      <c r="LF110" s="38"/>
      <c r="LG110" s="38"/>
      <c r="LH110" s="39"/>
      <c r="LI110" s="39"/>
      <c r="LJ110" s="39"/>
      <c r="LK110" s="39"/>
      <c r="LL110" s="39"/>
      <c r="LM110" s="39"/>
      <c r="LN110" s="39"/>
      <c r="LO110" s="39"/>
      <c r="LP110" s="39"/>
      <c r="LQ110" s="39"/>
      <c r="LR110" s="39"/>
      <c r="LS110" s="39"/>
      <c r="LU110" s="38"/>
      <c r="LV110" s="38"/>
      <c r="LW110" s="39"/>
      <c r="LX110" s="39"/>
      <c r="LY110" s="39"/>
      <c r="LZ110" s="39"/>
      <c r="MA110" s="39"/>
      <c r="MB110" s="39"/>
      <c r="MC110" s="39"/>
      <c r="MD110" s="39"/>
      <c r="ME110" s="39"/>
      <c r="MF110" s="39"/>
      <c r="MG110" s="39"/>
      <c r="MH110" s="39"/>
      <c r="MJ110" s="113"/>
    </row>
    <row r="111" spans="2:348" s="37" customFormat="1">
      <c r="B111" s="38"/>
      <c r="C111" s="38"/>
      <c r="D111" s="38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R111" s="38"/>
      <c r="S111" s="38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G111" s="38"/>
      <c r="AH111" s="38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V111" s="38"/>
      <c r="AW111" s="38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K111" s="38"/>
      <c r="BL111" s="38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Z111" s="38"/>
      <c r="CA111" s="38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O111" s="38"/>
      <c r="CP111" s="38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D111" s="38"/>
      <c r="DE111" s="38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S111" s="38"/>
      <c r="DT111" s="38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H111" s="38"/>
      <c r="EI111" s="38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W111" s="38"/>
      <c r="EX111" s="38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L111" s="38"/>
      <c r="FM111" s="38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GA111" s="38"/>
      <c r="GB111" s="38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P111" s="38"/>
      <c r="GQ111" s="38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E111" s="38"/>
      <c r="HF111" s="38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T111" s="38"/>
      <c r="HU111" s="38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I111" s="38"/>
      <c r="IJ111" s="38"/>
      <c r="IK111" s="39"/>
      <c r="IL111" s="39"/>
      <c r="IM111" s="39"/>
      <c r="IN111" s="39"/>
      <c r="IO111" s="39"/>
      <c r="IP111" s="39"/>
      <c r="IQ111" s="39"/>
      <c r="IR111" s="39"/>
      <c r="IS111" s="39"/>
      <c r="IT111" s="39"/>
      <c r="IU111" s="39"/>
      <c r="IV111" s="39"/>
      <c r="IX111" s="38"/>
      <c r="IY111" s="38"/>
      <c r="IZ111" s="39"/>
      <c r="JA111" s="39"/>
      <c r="JB111" s="39"/>
      <c r="JC111" s="39"/>
      <c r="JD111" s="39"/>
      <c r="JE111" s="39"/>
      <c r="JF111" s="39"/>
      <c r="JG111" s="39"/>
      <c r="JH111" s="39"/>
      <c r="JI111" s="39"/>
      <c r="JJ111" s="39"/>
      <c r="JK111" s="39"/>
      <c r="JM111" s="38"/>
      <c r="JN111" s="38"/>
      <c r="JO111" s="39"/>
      <c r="JP111" s="39"/>
      <c r="JQ111" s="39"/>
      <c r="JR111" s="39"/>
      <c r="JS111" s="39"/>
      <c r="JT111" s="39"/>
      <c r="JU111" s="39"/>
      <c r="JV111" s="39"/>
      <c r="JW111" s="39"/>
      <c r="JX111" s="39"/>
      <c r="JY111" s="39"/>
      <c r="JZ111" s="39"/>
      <c r="KB111" s="38"/>
      <c r="KC111" s="38"/>
      <c r="KD111" s="39"/>
      <c r="KE111" s="39"/>
      <c r="KF111" s="39"/>
      <c r="KG111" s="39"/>
      <c r="KH111" s="39"/>
      <c r="KI111" s="39"/>
      <c r="KJ111" s="39"/>
      <c r="KK111" s="39"/>
      <c r="KL111" s="39"/>
      <c r="KM111" s="39"/>
      <c r="KN111" s="39"/>
      <c r="KO111" s="39"/>
      <c r="KQ111" s="38"/>
      <c r="KR111" s="38"/>
      <c r="KS111" s="39"/>
      <c r="KT111" s="39"/>
      <c r="KU111" s="39"/>
      <c r="KV111" s="39"/>
      <c r="KW111" s="39"/>
      <c r="KX111" s="39"/>
      <c r="KY111" s="39"/>
      <c r="KZ111" s="39"/>
      <c r="LA111" s="39"/>
      <c r="LB111" s="39"/>
      <c r="LC111" s="39"/>
      <c r="LD111" s="39"/>
      <c r="LF111" s="38"/>
      <c r="LG111" s="38"/>
      <c r="LH111" s="39"/>
      <c r="LI111" s="39"/>
      <c r="LJ111" s="39"/>
      <c r="LK111" s="39"/>
      <c r="LL111" s="39"/>
      <c r="LM111" s="39"/>
      <c r="LN111" s="39"/>
      <c r="LO111" s="39"/>
      <c r="LP111" s="39"/>
      <c r="LQ111" s="39"/>
      <c r="LR111" s="39"/>
      <c r="LS111" s="39"/>
      <c r="LU111" s="38"/>
      <c r="LV111" s="38"/>
      <c r="LW111" s="39"/>
      <c r="LX111" s="39"/>
      <c r="LY111" s="39"/>
      <c r="LZ111" s="39"/>
      <c r="MA111" s="39"/>
      <c r="MB111" s="39"/>
      <c r="MC111" s="39"/>
      <c r="MD111" s="39"/>
      <c r="ME111" s="39"/>
      <c r="MF111" s="39"/>
      <c r="MG111" s="39"/>
      <c r="MH111" s="39"/>
      <c r="MJ111" s="113"/>
    </row>
    <row r="112" spans="2:348" s="37" customFormat="1">
      <c r="B112" s="38"/>
      <c r="C112" s="38"/>
      <c r="D112" s="38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R112" s="38"/>
      <c r="S112" s="38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G112" s="38"/>
      <c r="AH112" s="38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V112" s="38"/>
      <c r="AW112" s="38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K112" s="38"/>
      <c r="BL112" s="38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Z112" s="38"/>
      <c r="CA112" s="38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O112" s="38"/>
      <c r="CP112" s="38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D112" s="38"/>
      <c r="DE112" s="38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S112" s="38"/>
      <c r="DT112" s="38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H112" s="38"/>
      <c r="EI112" s="38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W112" s="38"/>
      <c r="EX112" s="38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L112" s="38"/>
      <c r="FM112" s="38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GA112" s="38"/>
      <c r="GB112" s="38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P112" s="38"/>
      <c r="GQ112" s="38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E112" s="38"/>
      <c r="HF112" s="38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T112" s="38"/>
      <c r="HU112" s="38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I112" s="38"/>
      <c r="IJ112" s="38"/>
      <c r="IK112" s="39"/>
      <c r="IL112" s="39"/>
      <c r="IM112" s="39"/>
      <c r="IN112" s="39"/>
      <c r="IO112" s="39"/>
      <c r="IP112" s="39"/>
      <c r="IQ112" s="39"/>
      <c r="IR112" s="39"/>
      <c r="IS112" s="39"/>
      <c r="IT112" s="39"/>
      <c r="IU112" s="39"/>
      <c r="IV112" s="39"/>
      <c r="IX112" s="38"/>
      <c r="IY112" s="38"/>
      <c r="IZ112" s="39"/>
      <c r="JA112" s="39"/>
      <c r="JB112" s="39"/>
      <c r="JC112" s="39"/>
      <c r="JD112" s="39"/>
      <c r="JE112" s="39"/>
      <c r="JF112" s="39"/>
      <c r="JG112" s="39"/>
      <c r="JH112" s="39"/>
      <c r="JI112" s="39"/>
      <c r="JJ112" s="39"/>
      <c r="JK112" s="39"/>
      <c r="JM112" s="38"/>
      <c r="JN112" s="38"/>
      <c r="JO112" s="39"/>
      <c r="JP112" s="39"/>
      <c r="JQ112" s="39"/>
      <c r="JR112" s="39"/>
      <c r="JS112" s="39"/>
      <c r="JT112" s="39"/>
      <c r="JU112" s="39"/>
      <c r="JV112" s="39"/>
      <c r="JW112" s="39"/>
      <c r="JX112" s="39"/>
      <c r="JY112" s="39"/>
      <c r="JZ112" s="39"/>
      <c r="KB112" s="38"/>
      <c r="KC112" s="38"/>
      <c r="KD112" s="39"/>
      <c r="KE112" s="39"/>
      <c r="KF112" s="39"/>
      <c r="KG112" s="39"/>
      <c r="KH112" s="39"/>
      <c r="KI112" s="39"/>
      <c r="KJ112" s="39"/>
      <c r="KK112" s="39"/>
      <c r="KL112" s="39"/>
      <c r="KM112" s="39"/>
      <c r="KN112" s="39"/>
      <c r="KO112" s="39"/>
      <c r="KQ112" s="38"/>
      <c r="KR112" s="38"/>
      <c r="KS112" s="39"/>
      <c r="KT112" s="39"/>
      <c r="KU112" s="39"/>
      <c r="KV112" s="39"/>
      <c r="KW112" s="39"/>
      <c r="KX112" s="39"/>
      <c r="KY112" s="39"/>
      <c r="KZ112" s="39"/>
      <c r="LA112" s="39"/>
      <c r="LB112" s="39"/>
      <c r="LC112" s="39"/>
      <c r="LD112" s="39"/>
      <c r="LF112" s="38"/>
      <c r="LG112" s="38"/>
      <c r="LH112" s="39"/>
      <c r="LI112" s="39"/>
      <c r="LJ112" s="39"/>
      <c r="LK112" s="39"/>
      <c r="LL112" s="39"/>
      <c r="LM112" s="39"/>
      <c r="LN112" s="39"/>
      <c r="LO112" s="39"/>
      <c r="LP112" s="39"/>
      <c r="LQ112" s="39"/>
      <c r="LR112" s="39"/>
      <c r="LS112" s="39"/>
      <c r="LU112" s="38"/>
      <c r="LV112" s="38"/>
      <c r="LW112" s="39"/>
      <c r="LX112" s="39"/>
      <c r="LY112" s="39"/>
      <c r="LZ112" s="39"/>
      <c r="MA112" s="39"/>
      <c r="MB112" s="39"/>
      <c r="MC112" s="39"/>
      <c r="MD112" s="39"/>
      <c r="ME112" s="39"/>
      <c r="MF112" s="39"/>
      <c r="MG112" s="39"/>
      <c r="MH112" s="39"/>
      <c r="MJ112" s="113"/>
    </row>
    <row r="113" spans="1:348" s="37" customFormat="1">
      <c r="B113" s="38"/>
      <c r="C113" s="38"/>
      <c r="D113" s="38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R113" s="38"/>
      <c r="S113" s="38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G113" s="38"/>
      <c r="AH113" s="38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V113" s="38"/>
      <c r="AW113" s="38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K113" s="38"/>
      <c r="BL113" s="38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Z113" s="38"/>
      <c r="CA113" s="38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O113" s="38"/>
      <c r="CP113" s="38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D113" s="38"/>
      <c r="DE113" s="38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S113" s="38"/>
      <c r="DT113" s="38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H113" s="38"/>
      <c r="EI113" s="38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W113" s="38"/>
      <c r="EX113" s="38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L113" s="38"/>
      <c r="FM113" s="38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GA113" s="38"/>
      <c r="GB113" s="38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P113" s="38"/>
      <c r="GQ113" s="38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E113" s="38"/>
      <c r="HF113" s="38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T113" s="38"/>
      <c r="HU113" s="38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I113" s="38"/>
      <c r="IJ113" s="38"/>
      <c r="IK113" s="39"/>
      <c r="IL113" s="39"/>
      <c r="IM113" s="39"/>
      <c r="IN113" s="39"/>
      <c r="IO113" s="39"/>
      <c r="IP113" s="39"/>
      <c r="IQ113" s="39"/>
      <c r="IR113" s="39"/>
      <c r="IS113" s="39"/>
      <c r="IT113" s="39"/>
      <c r="IU113" s="39"/>
      <c r="IV113" s="39"/>
      <c r="IX113" s="38"/>
      <c r="IY113" s="38"/>
      <c r="IZ113" s="39"/>
      <c r="JA113" s="39"/>
      <c r="JB113" s="39"/>
      <c r="JC113" s="39"/>
      <c r="JD113" s="39"/>
      <c r="JE113" s="39"/>
      <c r="JF113" s="39"/>
      <c r="JG113" s="39"/>
      <c r="JH113" s="39"/>
      <c r="JI113" s="39"/>
      <c r="JJ113" s="39"/>
      <c r="JK113" s="39"/>
      <c r="JM113" s="38"/>
      <c r="JN113" s="38"/>
      <c r="JO113" s="39"/>
      <c r="JP113" s="39"/>
      <c r="JQ113" s="39"/>
      <c r="JR113" s="39"/>
      <c r="JS113" s="39"/>
      <c r="JT113" s="39"/>
      <c r="JU113" s="39"/>
      <c r="JV113" s="39"/>
      <c r="JW113" s="39"/>
      <c r="JX113" s="39"/>
      <c r="JY113" s="39"/>
      <c r="JZ113" s="39"/>
      <c r="KB113" s="38"/>
      <c r="KC113" s="38"/>
      <c r="KD113" s="39"/>
      <c r="KE113" s="39"/>
      <c r="KF113" s="39"/>
      <c r="KG113" s="39"/>
      <c r="KH113" s="39"/>
      <c r="KI113" s="39"/>
      <c r="KJ113" s="39"/>
      <c r="KK113" s="39"/>
      <c r="KL113" s="39"/>
      <c r="KM113" s="39"/>
      <c r="KN113" s="39"/>
      <c r="KO113" s="39"/>
      <c r="KQ113" s="38"/>
      <c r="KR113" s="38"/>
      <c r="KS113" s="39"/>
      <c r="KT113" s="39"/>
      <c r="KU113" s="39"/>
      <c r="KV113" s="39"/>
      <c r="KW113" s="39"/>
      <c r="KX113" s="39"/>
      <c r="KY113" s="39"/>
      <c r="KZ113" s="39"/>
      <c r="LA113" s="39"/>
      <c r="LB113" s="39"/>
      <c r="LC113" s="39"/>
      <c r="LD113" s="39"/>
      <c r="LF113" s="38"/>
      <c r="LG113" s="38"/>
      <c r="LH113" s="39"/>
      <c r="LI113" s="39"/>
      <c r="LJ113" s="39"/>
      <c r="LK113" s="39"/>
      <c r="LL113" s="39"/>
      <c r="LM113" s="39"/>
      <c r="LN113" s="39"/>
      <c r="LO113" s="39"/>
      <c r="LP113" s="39"/>
      <c r="LQ113" s="39"/>
      <c r="LR113" s="39"/>
      <c r="LS113" s="39"/>
      <c r="LU113" s="38"/>
      <c r="LV113" s="38"/>
      <c r="LW113" s="39"/>
      <c r="LX113" s="39"/>
      <c r="LY113" s="39"/>
      <c r="LZ113" s="39"/>
      <c r="MA113" s="39"/>
      <c r="MB113" s="39"/>
      <c r="MC113" s="39"/>
      <c r="MD113" s="39"/>
      <c r="ME113" s="39"/>
      <c r="MF113" s="39"/>
      <c r="MG113" s="39"/>
      <c r="MH113" s="39"/>
      <c r="MJ113" s="113"/>
    </row>
    <row r="114" spans="1:348" s="37" customFormat="1">
      <c r="B114" s="38"/>
      <c r="C114" s="38"/>
      <c r="D114" s="38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R114" s="38"/>
      <c r="S114" s="38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G114" s="38"/>
      <c r="AH114" s="38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V114" s="38"/>
      <c r="AW114" s="38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K114" s="38"/>
      <c r="BL114" s="38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Z114" s="38"/>
      <c r="CA114" s="38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O114" s="38"/>
      <c r="CP114" s="38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D114" s="38"/>
      <c r="DE114" s="38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S114" s="38"/>
      <c r="DT114" s="38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H114" s="38"/>
      <c r="EI114" s="38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W114" s="38"/>
      <c r="EX114" s="38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L114" s="38"/>
      <c r="FM114" s="38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GA114" s="38"/>
      <c r="GB114" s="38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P114" s="38"/>
      <c r="GQ114" s="38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E114" s="38"/>
      <c r="HF114" s="38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T114" s="38"/>
      <c r="HU114" s="38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I114" s="38"/>
      <c r="IJ114" s="38"/>
      <c r="IK114" s="39"/>
      <c r="IL114" s="39"/>
      <c r="IM114" s="39"/>
      <c r="IN114" s="39"/>
      <c r="IO114" s="39"/>
      <c r="IP114" s="39"/>
      <c r="IQ114" s="39"/>
      <c r="IR114" s="39"/>
      <c r="IS114" s="39"/>
      <c r="IT114" s="39"/>
      <c r="IU114" s="39"/>
      <c r="IV114" s="39"/>
      <c r="IX114" s="38"/>
      <c r="IY114" s="38"/>
      <c r="IZ114" s="39"/>
      <c r="JA114" s="39"/>
      <c r="JB114" s="39"/>
      <c r="JC114" s="39"/>
      <c r="JD114" s="39"/>
      <c r="JE114" s="39"/>
      <c r="JF114" s="39"/>
      <c r="JG114" s="39"/>
      <c r="JH114" s="39"/>
      <c r="JI114" s="39"/>
      <c r="JJ114" s="39"/>
      <c r="JK114" s="39"/>
      <c r="JM114" s="38"/>
      <c r="JN114" s="38"/>
      <c r="JO114" s="39"/>
      <c r="JP114" s="39"/>
      <c r="JQ114" s="39"/>
      <c r="JR114" s="39"/>
      <c r="JS114" s="39"/>
      <c r="JT114" s="39"/>
      <c r="JU114" s="39"/>
      <c r="JV114" s="39"/>
      <c r="JW114" s="39"/>
      <c r="JX114" s="39"/>
      <c r="JY114" s="39"/>
      <c r="JZ114" s="39"/>
      <c r="KB114" s="38"/>
      <c r="KC114" s="38"/>
      <c r="KD114" s="39"/>
      <c r="KE114" s="39"/>
      <c r="KF114" s="39"/>
      <c r="KG114" s="39"/>
      <c r="KH114" s="39"/>
      <c r="KI114" s="39"/>
      <c r="KJ114" s="39"/>
      <c r="KK114" s="39"/>
      <c r="KL114" s="39"/>
      <c r="KM114" s="39"/>
      <c r="KN114" s="39"/>
      <c r="KO114" s="39"/>
      <c r="KQ114" s="38"/>
      <c r="KR114" s="38"/>
      <c r="KS114" s="39"/>
      <c r="KT114" s="39"/>
      <c r="KU114" s="39"/>
      <c r="KV114" s="39"/>
      <c r="KW114" s="39"/>
      <c r="KX114" s="39"/>
      <c r="KY114" s="39"/>
      <c r="KZ114" s="39"/>
      <c r="LA114" s="39"/>
      <c r="LB114" s="39"/>
      <c r="LC114" s="39"/>
      <c r="LD114" s="39"/>
      <c r="LF114" s="38"/>
      <c r="LG114" s="38"/>
      <c r="LH114" s="39"/>
      <c r="LI114" s="39"/>
      <c r="LJ114" s="39"/>
      <c r="LK114" s="39"/>
      <c r="LL114" s="39"/>
      <c r="LM114" s="39"/>
      <c r="LN114" s="39"/>
      <c r="LO114" s="39"/>
      <c r="LP114" s="39"/>
      <c r="LQ114" s="39"/>
      <c r="LR114" s="39"/>
      <c r="LS114" s="39"/>
      <c r="LU114" s="38"/>
      <c r="LV114" s="38"/>
      <c r="LW114" s="39"/>
      <c r="LX114" s="39"/>
      <c r="LY114" s="39"/>
      <c r="LZ114" s="39"/>
      <c r="MA114" s="39"/>
      <c r="MB114" s="39"/>
      <c r="MC114" s="39"/>
      <c r="MD114" s="39"/>
      <c r="ME114" s="39"/>
      <c r="MF114" s="39"/>
      <c r="MG114" s="39"/>
      <c r="MH114" s="39"/>
      <c r="MJ114" s="113"/>
    </row>
    <row r="115" spans="1:348" s="37" customFormat="1">
      <c r="B115" s="38"/>
      <c r="C115" s="38"/>
      <c r="D115" s="38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R115" s="38"/>
      <c r="S115" s="38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G115" s="38"/>
      <c r="AH115" s="38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V115" s="38"/>
      <c r="AW115" s="38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K115" s="38"/>
      <c r="BL115" s="38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Z115" s="38"/>
      <c r="CA115" s="38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O115" s="38"/>
      <c r="CP115" s="38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D115" s="38"/>
      <c r="DE115" s="38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S115" s="38"/>
      <c r="DT115" s="38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H115" s="38"/>
      <c r="EI115" s="38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W115" s="38"/>
      <c r="EX115" s="38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L115" s="38"/>
      <c r="FM115" s="38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GA115" s="38"/>
      <c r="GB115" s="38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P115" s="38"/>
      <c r="GQ115" s="38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E115" s="38"/>
      <c r="HF115" s="38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T115" s="38"/>
      <c r="HU115" s="38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I115" s="38"/>
      <c r="IJ115" s="38"/>
      <c r="IK115" s="39"/>
      <c r="IL115" s="39"/>
      <c r="IM115" s="39"/>
      <c r="IN115" s="39"/>
      <c r="IO115" s="39"/>
      <c r="IP115" s="39"/>
      <c r="IQ115" s="39"/>
      <c r="IR115" s="39"/>
      <c r="IS115" s="39"/>
      <c r="IT115" s="39"/>
      <c r="IU115" s="39"/>
      <c r="IV115" s="39"/>
      <c r="IX115" s="38"/>
      <c r="IY115" s="38"/>
      <c r="IZ115" s="39"/>
      <c r="JA115" s="39"/>
      <c r="JB115" s="39"/>
      <c r="JC115" s="39"/>
      <c r="JD115" s="39"/>
      <c r="JE115" s="39"/>
      <c r="JF115" s="39"/>
      <c r="JG115" s="39"/>
      <c r="JH115" s="39"/>
      <c r="JI115" s="39"/>
      <c r="JJ115" s="39"/>
      <c r="JK115" s="39"/>
      <c r="JM115" s="38"/>
      <c r="JN115" s="38"/>
      <c r="JO115" s="39"/>
      <c r="JP115" s="39"/>
      <c r="JQ115" s="39"/>
      <c r="JR115" s="39"/>
      <c r="JS115" s="39"/>
      <c r="JT115" s="39"/>
      <c r="JU115" s="39"/>
      <c r="JV115" s="39"/>
      <c r="JW115" s="39"/>
      <c r="JX115" s="39"/>
      <c r="JY115" s="39"/>
      <c r="JZ115" s="39"/>
      <c r="KB115" s="38"/>
      <c r="KC115" s="38"/>
      <c r="KD115" s="39"/>
      <c r="KE115" s="39"/>
      <c r="KF115" s="39"/>
      <c r="KG115" s="39"/>
      <c r="KH115" s="39"/>
      <c r="KI115" s="39"/>
      <c r="KJ115" s="39"/>
      <c r="KK115" s="39"/>
      <c r="KL115" s="39"/>
      <c r="KM115" s="39"/>
      <c r="KN115" s="39"/>
      <c r="KO115" s="39"/>
      <c r="KQ115" s="38"/>
      <c r="KR115" s="38"/>
      <c r="KS115" s="39"/>
      <c r="KT115" s="39"/>
      <c r="KU115" s="39"/>
      <c r="KV115" s="39"/>
      <c r="KW115" s="39"/>
      <c r="KX115" s="39"/>
      <c r="KY115" s="39"/>
      <c r="KZ115" s="39"/>
      <c r="LA115" s="39"/>
      <c r="LB115" s="39"/>
      <c r="LC115" s="39"/>
      <c r="LD115" s="39"/>
      <c r="LF115" s="38"/>
      <c r="LG115" s="38"/>
      <c r="LH115" s="39"/>
      <c r="LI115" s="39"/>
      <c r="LJ115" s="39"/>
      <c r="LK115" s="39"/>
      <c r="LL115" s="39"/>
      <c r="LM115" s="39"/>
      <c r="LN115" s="39"/>
      <c r="LO115" s="39"/>
      <c r="LP115" s="39"/>
      <c r="LQ115" s="39"/>
      <c r="LR115" s="39"/>
      <c r="LS115" s="39"/>
      <c r="LU115" s="38"/>
      <c r="LV115" s="38"/>
      <c r="LW115" s="39"/>
      <c r="LX115" s="39"/>
      <c r="LY115" s="39"/>
      <c r="LZ115" s="39"/>
      <c r="MA115" s="39"/>
      <c r="MB115" s="39"/>
      <c r="MC115" s="39"/>
      <c r="MD115" s="39"/>
      <c r="ME115" s="39"/>
      <c r="MF115" s="39"/>
      <c r="MG115" s="39"/>
      <c r="MH115" s="39"/>
      <c r="MJ115" s="113"/>
    </row>
    <row r="116" spans="1:348" s="37" customFormat="1">
      <c r="B116" s="38"/>
      <c r="C116" s="38"/>
      <c r="D116" s="38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R116" s="38"/>
      <c r="S116" s="38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G116" s="38"/>
      <c r="AH116" s="38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V116" s="38"/>
      <c r="AW116" s="38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K116" s="38"/>
      <c r="BL116" s="38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Z116" s="38"/>
      <c r="CA116" s="38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O116" s="38"/>
      <c r="CP116" s="38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D116" s="38"/>
      <c r="DE116" s="38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S116" s="38"/>
      <c r="DT116" s="38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H116" s="38"/>
      <c r="EI116" s="38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W116" s="38"/>
      <c r="EX116" s="38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L116" s="38"/>
      <c r="FM116" s="38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GA116" s="38"/>
      <c r="GB116" s="38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P116" s="38"/>
      <c r="GQ116" s="38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E116" s="38"/>
      <c r="HF116" s="38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T116" s="38"/>
      <c r="HU116" s="38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I116" s="38"/>
      <c r="IJ116" s="38"/>
      <c r="IK116" s="39"/>
      <c r="IL116" s="39"/>
      <c r="IM116" s="39"/>
      <c r="IN116" s="39"/>
      <c r="IO116" s="39"/>
      <c r="IP116" s="39"/>
      <c r="IQ116" s="39"/>
      <c r="IR116" s="39"/>
      <c r="IS116" s="39"/>
      <c r="IT116" s="39"/>
      <c r="IU116" s="39"/>
      <c r="IV116" s="39"/>
      <c r="IX116" s="38"/>
      <c r="IY116" s="38"/>
      <c r="IZ116" s="39"/>
      <c r="JA116" s="39"/>
      <c r="JB116" s="39"/>
      <c r="JC116" s="39"/>
      <c r="JD116" s="39"/>
      <c r="JE116" s="39"/>
      <c r="JF116" s="39"/>
      <c r="JG116" s="39"/>
      <c r="JH116" s="39"/>
      <c r="JI116" s="39"/>
      <c r="JJ116" s="39"/>
      <c r="JK116" s="39"/>
      <c r="JM116" s="38"/>
      <c r="JN116" s="38"/>
      <c r="JO116" s="39"/>
      <c r="JP116" s="39"/>
      <c r="JQ116" s="39"/>
      <c r="JR116" s="39"/>
      <c r="JS116" s="39"/>
      <c r="JT116" s="39"/>
      <c r="JU116" s="39"/>
      <c r="JV116" s="39"/>
      <c r="JW116" s="39"/>
      <c r="JX116" s="39"/>
      <c r="JY116" s="39"/>
      <c r="JZ116" s="39"/>
      <c r="KB116" s="38"/>
      <c r="KC116" s="38"/>
      <c r="KD116" s="39"/>
      <c r="KE116" s="39"/>
      <c r="KF116" s="39"/>
      <c r="KG116" s="39"/>
      <c r="KH116" s="39"/>
      <c r="KI116" s="39"/>
      <c r="KJ116" s="39"/>
      <c r="KK116" s="39"/>
      <c r="KL116" s="39"/>
      <c r="KM116" s="39"/>
      <c r="KN116" s="39"/>
      <c r="KO116" s="39"/>
      <c r="KQ116" s="38"/>
      <c r="KR116" s="38"/>
      <c r="KS116" s="39"/>
      <c r="KT116" s="39"/>
      <c r="KU116" s="39"/>
      <c r="KV116" s="39"/>
      <c r="KW116" s="39"/>
      <c r="KX116" s="39"/>
      <c r="KY116" s="39"/>
      <c r="KZ116" s="39"/>
      <c r="LA116" s="39"/>
      <c r="LB116" s="39"/>
      <c r="LC116" s="39"/>
      <c r="LD116" s="39"/>
      <c r="LF116" s="38"/>
      <c r="LG116" s="38"/>
      <c r="LH116" s="39"/>
      <c r="LI116" s="39"/>
      <c r="LJ116" s="39"/>
      <c r="LK116" s="39"/>
      <c r="LL116" s="39"/>
      <c r="LM116" s="39"/>
      <c r="LN116" s="39"/>
      <c r="LO116" s="39"/>
      <c r="LP116" s="39"/>
      <c r="LQ116" s="39"/>
      <c r="LR116" s="39"/>
      <c r="LS116" s="39"/>
      <c r="LU116" s="38"/>
      <c r="LV116" s="38"/>
      <c r="LW116" s="39"/>
      <c r="LX116" s="39"/>
      <c r="LY116" s="39"/>
      <c r="LZ116" s="39"/>
      <c r="MA116" s="39"/>
      <c r="MB116" s="39"/>
      <c r="MC116" s="39"/>
      <c r="MD116" s="39"/>
      <c r="ME116" s="39"/>
      <c r="MF116" s="39"/>
      <c r="MG116" s="39"/>
      <c r="MH116" s="39"/>
      <c r="MJ116" s="113"/>
    </row>
    <row r="117" spans="1:348" s="37" customFormat="1">
      <c r="B117" s="38"/>
      <c r="C117" s="38"/>
      <c r="D117" s="38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R117" s="38"/>
      <c r="S117" s="38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G117" s="38"/>
      <c r="AH117" s="38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V117" s="38"/>
      <c r="AW117" s="38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K117" s="38"/>
      <c r="BL117" s="38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Z117" s="38"/>
      <c r="CA117" s="38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O117" s="38"/>
      <c r="CP117" s="38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D117" s="38"/>
      <c r="DE117" s="38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S117" s="38"/>
      <c r="DT117" s="38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H117" s="38"/>
      <c r="EI117" s="38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W117" s="38"/>
      <c r="EX117" s="38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L117" s="38"/>
      <c r="FM117" s="38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GA117" s="38"/>
      <c r="GB117" s="38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P117" s="38"/>
      <c r="GQ117" s="38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E117" s="38"/>
      <c r="HF117" s="38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T117" s="38"/>
      <c r="HU117" s="38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I117" s="38"/>
      <c r="IJ117" s="38"/>
      <c r="IK117" s="39"/>
      <c r="IL117" s="39"/>
      <c r="IM117" s="39"/>
      <c r="IN117" s="39"/>
      <c r="IO117" s="39"/>
      <c r="IP117" s="39"/>
      <c r="IQ117" s="39"/>
      <c r="IR117" s="39"/>
      <c r="IS117" s="39"/>
      <c r="IT117" s="39"/>
      <c r="IU117" s="39"/>
      <c r="IV117" s="39"/>
      <c r="IX117" s="38"/>
      <c r="IY117" s="38"/>
      <c r="IZ117" s="39"/>
      <c r="JA117" s="39"/>
      <c r="JB117" s="39"/>
      <c r="JC117" s="39"/>
      <c r="JD117" s="39"/>
      <c r="JE117" s="39"/>
      <c r="JF117" s="39"/>
      <c r="JG117" s="39"/>
      <c r="JH117" s="39"/>
      <c r="JI117" s="39"/>
      <c r="JJ117" s="39"/>
      <c r="JK117" s="39"/>
      <c r="JM117" s="38"/>
      <c r="JN117" s="38"/>
      <c r="JO117" s="39"/>
      <c r="JP117" s="39"/>
      <c r="JQ117" s="39"/>
      <c r="JR117" s="39"/>
      <c r="JS117" s="39"/>
      <c r="JT117" s="39"/>
      <c r="JU117" s="39"/>
      <c r="JV117" s="39"/>
      <c r="JW117" s="39"/>
      <c r="JX117" s="39"/>
      <c r="JY117" s="39"/>
      <c r="JZ117" s="39"/>
      <c r="KB117" s="38"/>
      <c r="KC117" s="38"/>
      <c r="KD117" s="39"/>
      <c r="KE117" s="39"/>
      <c r="KF117" s="39"/>
      <c r="KG117" s="39"/>
      <c r="KH117" s="39"/>
      <c r="KI117" s="39"/>
      <c r="KJ117" s="39"/>
      <c r="KK117" s="39"/>
      <c r="KL117" s="39"/>
      <c r="KM117" s="39"/>
      <c r="KN117" s="39"/>
      <c r="KO117" s="39"/>
      <c r="KQ117" s="38"/>
      <c r="KR117" s="38"/>
      <c r="KS117" s="39"/>
      <c r="KT117" s="39"/>
      <c r="KU117" s="39"/>
      <c r="KV117" s="39"/>
      <c r="KW117" s="39"/>
      <c r="KX117" s="39"/>
      <c r="KY117" s="39"/>
      <c r="KZ117" s="39"/>
      <c r="LA117" s="39"/>
      <c r="LB117" s="39"/>
      <c r="LC117" s="39"/>
      <c r="LD117" s="39"/>
      <c r="LF117" s="38"/>
      <c r="LG117" s="38"/>
      <c r="LH117" s="39"/>
      <c r="LI117" s="39"/>
      <c r="LJ117" s="39"/>
      <c r="LK117" s="39"/>
      <c r="LL117" s="39"/>
      <c r="LM117" s="39"/>
      <c r="LN117" s="39"/>
      <c r="LO117" s="39"/>
      <c r="LP117" s="39"/>
      <c r="LQ117" s="39"/>
      <c r="LR117" s="39"/>
      <c r="LS117" s="39"/>
      <c r="LU117" s="38"/>
      <c r="LV117" s="38"/>
      <c r="LW117" s="39"/>
      <c r="LX117" s="39"/>
      <c r="LY117" s="39"/>
      <c r="LZ117" s="39"/>
      <c r="MA117" s="39"/>
      <c r="MB117" s="39"/>
      <c r="MC117" s="39"/>
      <c r="MD117" s="39"/>
      <c r="ME117" s="39"/>
      <c r="MF117" s="39"/>
      <c r="MG117" s="39"/>
      <c r="MH117" s="39"/>
      <c r="MJ117" s="113"/>
    </row>
    <row r="118" spans="1:348" s="37" customFormat="1">
      <c r="A118" s="40">
        <v>5</v>
      </c>
      <c r="B118" s="38"/>
      <c r="C118" s="38"/>
      <c r="D118" s="38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R118" s="38"/>
      <c r="S118" s="38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G118" s="38"/>
      <c r="AH118" s="38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V118" s="38"/>
      <c r="AW118" s="38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K118" s="38"/>
      <c r="BL118" s="38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Z118" s="38"/>
      <c r="CA118" s="38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O118" s="38"/>
      <c r="CP118" s="38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D118" s="38"/>
      <c r="DE118" s="38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S118" s="38"/>
      <c r="DT118" s="38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H118" s="38"/>
      <c r="EI118" s="38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W118" s="38"/>
      <c r="EX118" s="38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L118" s="38"/>
      <c r="FM118" s="38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GA118" s="38"/>
      <c r="GB118" s="38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P118" s="38"/>
      <c r="GQ118" s="38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E118" s="38"/>
      <c r="HF118" s="38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T118" s="38"/>
      <c r="HU118" s="38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I118" s="38"/>
      <c r="IJ118" s="38"/>
      <c r="IK118" s="39"/>
      <c r="IL118" s="39"/>
      <c r="IM118" s="39"/>
      <c r="IN118" s="39"/>
      <c r="IO118" s="39"/>
      <c r="IP118" s="39"/>
      <c r="IQ118" s="39"/>
      <c r="IR118" s="39"/>
      <c r="IS118" s="39"/>
      <c r="IT118" s="39"/>
      <c r="IU118" s="39"/>
      <c r="IV118" s="39"/>
      <c r="IX118" s="38"/>
      <c r="IY118" s="38"/>
      <c r="IZ118" s="39"/>
      <c r="JA118" s="39"/>
      <c r="JB118" s="39"/>
      <c r="JC118" s="39"/>
      <c r="JD118" s="39"/>
      <c r="JE118" s="39"/>
      <c r="JF118" s="39"/>
      <c r="JG118" s="39"/>
      <c r="JH118" s="39"/>
      <c r="JI118" s="39"/>
      <c r="JJ118" s="39"/>
      <c r="JK118" s="39"/>
      <c r="JM118" s="38"/>
      <c r="JN118" s="38"/>
      <c r="JO118" s="39"/>
      <c r="JP118" s="39"/>
      <c r="JQ118" s="39"/>
      <c r="JR118" s="39"/>
      <c r="JS118" s="39"/>
      <c r="JT118" s="39"/>
      <c r="JU118" s="39"/>
      <c r="JV118" s="39"/>
      <c r="JW118" s="39"/>
      <c r="JX118" s="39"/>
      <c r="JY118" s="39"/>
      <c r="JZ118" s="39"/>
      <c r="KB118" s="38"/>
      <c r="KC118" s="38"/>
      <c r="KD118" s="39"/>
      <c r="KE118" s="39"/>
      <c r="KF118" s="39"/>
      <c r="KG118" s="39"/>
      <c r="KH118" s="39"/>
      <c r="KI118" s="39"/>
      <c r="KJ118" s="39"/>
      <c r="KK118" s="39"/>
      <c r="KL118" s="39"/>
      <c r="KM118" s="39"/>
      <c r="KN118" s="39"/>
      <c r="KO118" s="39"/>
      <c r="KQ118" s="38"/>
      <c r="KR118" s="38"/>
      <c r="KS118" s="39"/>
      <c r="KT118" s="39"/>
      <c r="KU118" s="39"/>
      <c r="KV118" s="39"/>
      <c r="KW118" s="39"/>
      <c r="KX118" s="39"/>
      <c r="KY118" s="39"/>
      <c r="KZ118" s="39"/>
      <c r="LA118" s="39"/>
      <c r="LB118" s="39"/>
      <c r="LC118" s="39"/>
      <c r="LD118" s="39"/>
      <c r="LF118" s="38"/>
      <c r="LG118" s="38"/>
      <c r="LH118" s="39"/>
      <c r="LI118" s="39"/>
      <c r="LJ118" s="39"/>
      <c r="LK118" s="39"/>
      <c r="LL118" s="39"/>
      <c r="LM118" s="39"/>
      <c r="LN118" s="39"/>
      <c r="LO118" s="39"/>
      <c r="LP118" s="39"/>
      <c r="LQ118" s="39"/>
      <c r="LR118" s="39"/>
      <c r="LS118" s="39"/>
      <c r="LU118" s="38"/>
      <c r="LV118" s="38"/>
      <c r="LW118" s="39"/>
      <c r="LX118" s="39"/>
      <c r="LY118" s="39"/>
      <c r="LZ118" s="39"/>
      <c r="MA118" s="39"/>
      <c r="MB118" s="39"/>
      <c r="MC118" s="39"/>
      <c r="MD118" s="39"/>
      <c r="ME118" s="39"/>
      <c r="MF118" s="39"/>
      <c r="MG118" s="39"/>
      <c r="MH118" s="39"/>
      <c r="MJ118" s="113"/>
    </row>
    <row r="119" spans="1:348">
      <c r="A119" s="35">
        <v>3</v>
      </c>
    </row>
    <row r="120" spans="1:348">
      <c r="A120" s="36">
        <v>1</v>
      </c>
    </row>
  </sheetData>
  <mergeCells count="163">
    <mergeCell ref="MJ47:MJ48"/>
    <mergeCell ref="MJ1:MJ3"/>
    <mergeCell ref="MJ8:MJ12"/>
    <mergeCell ref="MJ13:MJ19"/>
    <mergeCell ref="MJ24:MJ25"/>
    <mergeCell ref="MJ26:MJ27"/>
    <mergeCell ref="MJ28:MJ31"/>
    <mergeCell ref="MJ32:MJ35"/>
    <mergeCell ref="MJ38:MJ39"/>
    <mergeCell ref="MJ42:MJ43"/>
    <mergeCell ref="LF1:LS1"/>
    <mergeCell ref="LF2:LS2"/>
    <mergeCell ref="LF3:LS3"/>
    <mergeCell ref="LF76:LR76"/>
    <mergeCell ref="LF77:LR77"/>
    <mergeCell ref="LF78:LR78"/>
    <mergeCell ref="LU1:MH1"/>
    <mergeCell ref="LU2:MH2"/>
    <mergeCell ref="LU3:MH3"/>
    <mergeCell ref="LU76:MG76"/>
    <mergeCell ref="LU77:MG77"/>
    <mergeCell ref="LU78:MG78"/>
    <mergeCell ref="KB1:KO1"/>
    <mergeCell ref="KB2:KO2"/>
    <mergeCell ref="KB3:KO3"/>
    <mergeCell ref="KB76:KN76"/>
    <mergeCell ref="KB77:KN77"/>
    <mergeCell ref="KB78:KN78"/>
    <mergeCell ref="KQ1:LD1"/>
    <mergeCell ref="KQ2:LD2"/>
    <mergeCell ref="KQ3:LD3"/>
    <mergeCell ref="KQ76:LC76"/>
    <mergeCell ref="KQ77:LC77"/>
    <mergeCell ref="KQ78:LC78"/>
    <mergeCell ref="IX1:JK1"/>
    <mergeCell ref="IX2:JK2"/>
    <mergeCell ref="IX3:JK3"/>
    <mergeCell ref="IX76:JJ76"/>
    <mergeCell ref="IX77:JJ77"/>
    <mergeCell ref="IX78:JJ78"/>
    <mergeCell ref="JM1:JZ1"/>
    <mergeCell ref="JM2:JZ2"/>
    <mergeCell ref="JM3:JZ3"/>
    <mergeCell ref="JM76:JY76"/>
    <mergeCell ref="JM77:JY77"/>
    <mergeCell ref="JM78:JY78"/>
    <mergeCell ref="EW2:FJ2"/>
    <mergeCell ref="EW3:FJ3"/>
    <mergeCell ref="FL1:FY1"/>
    <mergeCell ref="FL2:FY2"/>
    <mergeCell ref="FL3:FY3"/>
    <mergeCell ref="HE1:HR1"/>
    <mergeCell ref="HE2:HR2"/>
    <mergeCell ref="HE3:HR3"/>
    <mergeCell ref="GA1:GN1"/>
    <mergeCell ref="GA2:GN2"/>
    <mergeCell ref="GA3:GN3"/>
    <mergeCell ref="GP1:HC1"/>
    <mergeCell ref="GP2:HC2"/>
    <mergeCell ref="GP3:HC3"/>
    <mergeCell ref="A66:A68"/>
    <mergeCell ref="A62:A63"/>
    <mergeCell ref="A74:B74"/>
    <mergeCell ref="A71:A72"/>
    <mergeCell ref="A46:A47"/>
    <mergeCell ref="A57:A59"/>
    <mergeCell ref="A51:A54"/>
    <mergeCell ref="A49:B49"/>
    <mergeCell ref="A42:A43"/>
    <mergeCell ref="A38:A39"/>
    <mergeCell ref="A7:A12"/>
    <mergeCell ref="C2:P2"/>
    <mergeCell ref="C3:P3"/>
    <mergeCell ref="A5:B5"/>
    <mergeCell ref="A24:A35"/>
    <mergeCell ref="A15:A21"/>
    <mergeCell ref="AV2:BI2"/>
    <mergeCell ref="AV3:BI3"/>
    <mergeCell ref="A1:B3"/>
    <mergeCell ref="AG1:AT1"/>
    <mergeCell ref="AG2:AT2"/>
    <mergeCell ref="AG3:AT3"/>
    <mergeCell ref="R1:AE1"/>
    <mergeCell ref="R2:AE2"/>
    <mergeCell ref="R3:AE3"/>
    <mergeCell ref="C76:O76"/>
    <mergeCell ref="C77:O77"/>
    <mergeCell ref="C78:O78"/>
    <mergeCell ref="R76:AD76"/>
    <mergeCell ref="R77:AD77"/>
    <mergeCell ref="R78:AD78"/>
    <mergeCell ref="HT1:IG1"/>
    <mergeCell ref="HT2:IG2"/>
    <mergeCell ref="HT3:IG3"/>
    <mergeCell ref="BK76:BW76"/>
    <mergeCell ref="BK77:BW77"/>
    <mergeCell ref="BK78:BW78"/>
    <mergeCell ref="BZ76:CL76"/>
    <mergeCell ref="BZ77:CL77"/>
    <mergeCell ref="BZ78:CL78"/>
    <mergeCell ref="AG76:AS76"/>
    <mergeCell ref="AG77:AS77"/>
    <mergeCell ref="AG78:AS78"/>
    <mergeCell ref="AV76:BH76"/>
    <mergeCell ref="AV77:BH77"/>
    <mergeCell ref="AV78:BH78"/>
    <mergeCell ref="DS76:EE76"/>
    <mergeCell ref="DS77:EE77"/>
    <mergeCell ref="DS78:EE78"/>
    <mergeCell ref="II1:IV1"/>
    <mergeCell ref="II2:IV2"/>
    <mergeCell ref="II3:IV3"/>
    <mergeCell ref="C1:P1"/>
    <mergeCell ref="AV1:BI1"/>
    <mergeCell ref="BK1:BX1"/>
    <mergeCell ref="BK2:BX2"/>
    <mergeCell ref="BK3:BX3"/>
    <mergeCell ref="BZ1:CM1"/>
    <mergeCell ref="BZ2:CM2"/>
    <mergeCell ref="BZ3:CM3"/>
    <mergeCell ref="CO1:DB1"/>
    <mergeCell ref="CO2:DB2"/>
    <mergeCell ref="CO3:DB3"/>
    <mergeCell ref="DD1:DQ1"/>
    <mergeCell ref="DD2:DQ2"/>
    <mergeCell ref="DD3:DQ3"/>
    <mergeCell ref="DS1:EF1"/>
    <mergeCell ref="DS2:EF2"/>
    <mergeCell ref="DS3:EF3"/>
    <mergeCell ref="EH1:EU1"/>
    <mergeCell ref="EH2:EU2"/>
    <mergeCell ref="EH3:EU3"/>
    <mergeCell ref="EW1:FJ1"/>
    <mergeCell ref="EH76:ET76"/>
    <mergeCell ref="EH77:ET77"/>
    <mergeCell ref="EH78:ET78"/>
    <mergeCell ref="CO76:DA76"/>
    <mergeCell ref="CO77:DA77"/>
    <mergeCell ref="CO78:DA78"/>
    <mergeCell ref="DD76:DP76"/>
    <mergeCell ref="DD77:DP77"/>
    <mergeCell ref="DD78:DP78"/>
    <mergeCell ref="GA76:GM76"/>
    <mergeCell ref="GA77:GM77"/>
    <mergeCell ref="GA78:GM78"/>
    <mergeCell ref="GP76:HB76"/>
    <mergeCell ref="GP77:HB77"/>
    <mergeCell ref="GP78:HB78"/>
    <mergeCell ref="EW76:FI76"/>
    <mergeCell ref="EW77:FI77"/>
    <mergeCell ref="EW78:FI78"/>
    <mergeCell ref="FL76:FX76"/>
    <mergeCell ref="FL77:FX77"/>
    <mergeCell ref="FL78:FX78"/>
    <mergeCell ref="II76:IU76"/>
    <mergeCell ref="II77:IU77"/>
    <mergeCell ref="II78:IU78"/>
    <mergeCell ref="HE76:HQ76"/>
    <mergeCell ref="HE77:HQ77"/>
    <mergeCell ref="HE78:HQ78"/>
    <mergeCell ref="HT76:IF76"/>
    <mergeCell ref="HT77:IF77"/>
    <mergeCell ref="HT78:IF78"/>
  </mergeCells>
  <conditionalFormatting sqref="C7 F7">
    <cfRule type="iconSet" priority="13257">
      <iconSet iconSet="3Arrows" showValue="0">
        <cfvo type="percent" val="0"/>
        <cfvo type="num" val="2"/>
        <cfvo type="num" val="4" gte="0"/>
      </iconSet>
    </cfRule>
  </conditionalFormatting>
  <conditionalFormatting sqref="C15 F15 C21">
    <cfRule type="iconSet" priority="13256">
      <iconSet iconSet="3Arrows" showValue="0">
        <cfvo type="percent" val="0"/>
        <cfvo type="num" val="2"/>
        <cfvo type="num" val="4" gte="0"/>
      </iconSet>
    </cfRule>
  </conditionalFormatting>
  <conditionalFormatting sqref="C31:C35">
    <cfRule type="iconSet" priority="13255">
      <iconSet iconSet="3Arrows" showValue="0">
        <cfvo type="percent" val="0"/>
        <cfvo type="num" val="2"/>
        <cfvo type="num" val="4" gte="0"/>
      </iconSet>
    </cfRule>
  </conditionalFormatting>
  <conditionalFormatting sqref="C51:C53">
    <cfRule type="iconSet" priority="13251">
      <iconSet iconSet="3Arrows" showValue="0">
        <cfvo type="percent" val="0"/>
        <cfvo type="num" val="2"/>
        <cfvo type="num" val="4" gte="0"/>
      </iconSet>
    </cfRule>
  </conditionalFormatting>
  <conditionalFormatting sqref="D21">
    <cfRule type="iconSet" priority="13207">
      <iconSet iconSet="3Arrows" showValue="0">
        <cfvo type="percent" val="0"/>
        <cfvo type="num" val="2"/>
        <cfvo type="num" val="4" gte="0"/>
      </iconSet>
    </cfRule>
  </conditionalFormatting>
  <conditionalFormatting sqref="D32:D35 F33:G35">
    <cfRule type="iconSet" priority="13206">
      <iconSet iconSet="3Arrows" showValue="0">
        <cfvo type="percent" val="0"/>
        <cfvo type="num" val="2"/>
        <cfvo type="num" val="4" gte="0"/>
      </iconSet>
    </cfRule>
  </conditionalFormatting>
  <conditionalFormatting sqref="D53">
    <cfRule type="iconSet" priority="13202">
      <iconSet iconSet="3Arrows" showValue="0">
        <cfvo type="percent" val="0"/>
        <cfvo type="num" val="2"/>
        <cfvo type="num" val="4" gte="0"/>
      </iconSet>
    </cfRule>
  </conditionalFormatting>
  <conditionalFormatting sqref="E7">
    <cfRule type="iconSet" priority="12594">
      <iconSet iconSet="3Arrows" showValue="0">
        <cfvo type="percent" val="0"/>
        <cfvo type="num" val="2"/>
        <cfvo type="num" val="4" gte="0"/>
      </iconSet>
    </cfRule>
  </conditionalFormatting>
  <conditionalFormatting sqref="E15 E21:G21">
    <cfRule type="iconSet" priority="12593">
      <iconSet iconSet="3Arrows" showValue="0">
        <cfvo type="percent" val="0"/>
        <cfvo type="num" val="2"/>
        <cfvo type="num" val="4" gte="0"/>
      </iconSet>
    </cfRule>
  </conditionalFormatting>
  <conditionalFormatting sqref="C24:C30 F24:G30">
    <cfRule type="iconSet" priority="12592">
      <iconSet iconSet="3Arrows" showValue="0">
        <cfvo type="percent" val="0"/>
        <cfvo type="num" val="2"/>
        <cfvo type="num" val="4" gte="0"/>
      </iconSet>
    </cfRule>
  </conditionalFormatting>
  <conditionalFormatting sqref="F31:F32">
    <cfRule type="iconSet" priority="12193">
      <iconSet iconSet="3Arrows" showValue="0">
        <cfvo type="percent" val="0"/>
        <cfvo type="num" val="2"/>
        <cfvo type="num" val="4" gte="0"/>
      </iconSet>
    </cfRule>
  </conditionalFormatting>
  <conditionalFormatting sqref="F51:F53">
    <cfRule type="iconSet" priority="12189">
      <iconSet iconSet="3Arrows" showValue="0">
        <cfvo type="percent" val="0"/>
        <cfvo type="num" val="2"/>
        <cfvo type="num" val="4" gte="0"/>
      </iconSet>
    </cfRule>
  </conditionalFormatting>
  <conditionalFormatting sqref="G7">
    <cfRule type="iconSet" priority="11807">
      <iconSet iconSet="3Arrows" showValue="0">
        <cfvo type="percent" val="0"/>
        <cfvo type="num" val="2"/>
        <cfvo type="num" val="4" gte="0"/>
      </iconSet>
    </cfRule>
  </conditionalFormatting>
  <conditionalFormatting sqref="G15">
    <cfRule type="iconSet" priority="11806">
      <iconSet iconSet="3Arrows" showValue="0">
        <cfvo type="percent" val="0"/>
        <cfvo type="num" val="2"/>
        <cfvo type="num" val="4" gte="0"/>
      </iconSet>
    </cfRule>
  </conditionalFormatting>
  <conditionalFormatting sqref="G31:G32">
    <cfRule type="iconSet" priority="11805">
      <iconSet iconSet="3Arrows" showValue="0">
        <cfvo type="percent" val="0"/>
        <cfvo type="num" val="2"/>
        <cfvo type="num" val="4" gte="0"/>
      </iconSet>
    </cfRule>
  </conditionalFormatting>
  <conditionalFormatting sqref="G51:G53">
    <cfRule type="iconSet" priority="11801">
      <iconSet iconSet="3Arrows" showValue="0">
        <cfvo type="percent" val="0"/>
        <cfvo type="num" val="2"/>
        <cfvo type="num" val="4" gte="0"/>
      </iconSet>
    </cfRule>
  </conditionalFormatting>
  <conditionalFormatting sqref="C8:C12 E8:G12">
    <cfRule type="iconSet" priority="8652">
      <iconSet iconSet="3Arrows" showValue="0">
        <cfvo type="percent" val="0"/>
        <cfvo type="num" val="2"/>
        <cfvo type="num" val="4" gte="0"/>
      </iconSet>
    </cfRule>
  </conditionalFormatting>
  <conditionalFormatting sqref="C16:C20 E16:G20">
    <cfRule type="iconSet" priority="8650">
      <iconSet iconSet="3Arrows" showValue="0">
        <cfvo type="percent" val="0"/>
        <cfvo type="num" val="2"/>
        <cfvo type="num" val="4" gte="0"/>
      </iconSet>
    </cfRule>
  </conditionalFormatting>
  <conditionalFormatting sqref="C71:C72 F71:G72">
    <cfRule type="iconSet" priority="8641">
      <iconSet iconSet="3Arrows" showValue="0">
        <cfvo type="percent" val="0"/>
        <cfvo type="num" val="2"/>
        <cfvo type="num" val="4" gte="0"/>
      </iconSet>
    </cfRule>
  </conditionalFormatting>
  <conditionalFormatting sqref="C66:C68 F66:G68">
    <cfRule type="iconSet" priority="8640">
      <iconSet iconSet="3Arrows" showValue="0">
        <cfvo type="percent" val="0"/>
        <cfvo type="num" val="2"/>
        <cfvo type="num" val="4" gte="0"/>
      </iconSet>
    </cfRule>
  </conditionalFormatting>
  <conditionalFormatting sqref="C62:C63 F62:G63">
    <cfRule type="iconSet" priority="8639">
      <iconSet iconSet="3Arrows" showValue="0">
        <cfvo type="percent" val="0"/>
        <cfvo type="num" val="2"/>
        <cfvo type="num" val="4" gte="0"/>
      </iconSet>
    </cfRule>
  </conditionalFormatting>
  <conditionalFormatting sqref="C57:C58 F57:G58">
    <cfRule type="iconSet" priority="8638">
      <iconSet iconSet="3Arrows" showValue="0">
        <cfvo type="percent" val="0"/>
        <cfvo type="num" val="2"/>
        <cfvo type="num" val="4" gte="0"/>
      </iconSet>
    </cfRule>
  </conditionalFormatting>
  <conditionalFormatting sqref="C46:C47">
    <cfRule type="iconSet" priority="8637">
      <iconSet iconSet="3Arrows" showValue="0">
        <cfvo type="percent" val="0"/>
        <cfvo type="num" val="2"/>
        <cfvo type="num" val="4" gte="0"/>
      </iconSet>
    </cfRule>
  </conditionalFormatting>
  <conditionalFormatting sqref="F46:F47">
    <cfRule type="iconSet" priority="8634">
      <iconSet iconSet="3Arrows" showValue="0">
        <cfvo type="percent" val="0"/>
        <cfvo type="num" val="2"/>
        <cfvo type="num" val="4" gte="0"/>
      </iconSet>
    </cfRule>
  </conditionalFormatting>
  <conditionalFormatting sqref="G46:G47">
    <cfRule type="iconSet" priority="8633">
      <iconSet iconSet="3Arrows" showValue="0">
        <cfvo type="percent" val="0"/>
        <cfvo type="num" val="2"/>
        <cfvo type="num" val="4" gte="0"/>
      </iconSet>
    </cfRule>
  </conditionalFormatting>
  <conditionalFormatting sqref="C42:C43">
    <cfRule type="iconSet" priority="8631">
      <iconSet iconSet="3Arrows" showValue="0">
        <cfvo type="percent" val="0"/>
        <cfvo type="num" val="2"/>
        <cfvo type="num" val="4" gte="0"/>
      </iconSet>
    </cfRule>
  </conditionalFormatting>
  <conditionalFormatting sqref="F42:F43">
    <cfRule type="iconSet" priority="8628">
      <iconSet iconSet="3Arrows" showValue="0">
        <cfvo type="percent" val="0"/>
        <cfvo type="num" val="2"/>
        <cfvo type="num" val="4" gte="0"/>
      </iconSet>
    </cfRule>
  </conditionalFormatting>
  <conditionalFormatting sqref="G42:G43">
    <cfRule type="iconSet" priority="8627">
      <iconSet iconSet="3Arrows" showValue="0">
        <cfvo type="percent" val="0"/>
        <cfvo type="num" val="2"/>
        <cfvo type="num" val="4" gte="0"/>
      </iconSet>
    </cfRule>
  </conditionalFormatting>
  <conditionalFormatting sqref="C38:C39">
    <cfRule type="iconSet" priority="8625">
      <iconSet iconSet="3Arrows" showValue="0">
        <cfvo type="percent" val="0"/>
        <cfvo type="num" val="2"/>
        <cfvo type="num" val="4" gte="0"/>
      </iconSet>
    </cfRule>
  </conditionalFormatting>
  <conditionalFormatting sqref="F38:F39">
    <cfRule type="iconSet" priority="8622">
      <iconSet iconSet="3Arrows" showValue="0">
        <cfvo type="percent" val="0"/>
        <cfvo type="num" val="2"/>
        <cfvo type="num" val="4" gte="0"/>
      </iconSet>
    </cfRule>
  </conditionalFormatting>
  <conditionalFormatting sqref="G38:G39">
    <cfRule type="iconSet" priority="8621">
      <iconSet iconSet="3Arrows" showValue="0">
        <cfvo type="percent" val="0"/>
        <cfvo type="num" val="2"/>
        <cfvo type="num" val="4" gte="0"/>
      </iconSet>
    </cfRule>
  </conditionalFormatting>
  <conditionalFormatting sqref="D7">
    <cfRule type="iconSet" priority="7896">
      <iconSet iconSet="3Arrows" showValue="0">
        <cfvo type="percent" val="0"/>
        <cfvo type="num" val="2"/>
        <cfvo type="num" val="4" gte="0"/>
      </iconSet>
    </cfRule>
  </conditionalFormatting>
  <conditionalFormatting sqref="D8:D12">
    <cfRule type="iconSet" priority="7895">
      <iconSet iconSet="3Arrows" showValue="0">
        <cfvo type="percent" val="0"/>
        <cfvo type="num" val="2"/>
        <cfvo type="num" val="4" gte="0"/>
      </iconSet>
    </cfRule>
  </conditionalFormatting>
  <conditionalFormatting sqref="D15">
    <cfRule type="iconSet" priority="7894">
      <iconSet iconSet="3Arrows" showValue="0">
        <cfvo type="percent" val="0"/>
        <cfvo type="num" val="2"/>
        <cfvo type="num" val="4" gte="0"/>
      </iconSet>
    </cfRule>
  </conditionalFormatting>
  <conditionalFormatting sqref="D16:D20">
    <cfRule type="iconSet" priority="7893">
      <iconSet iconSet="3Arrows" showValue="0">
        <cfvo type="percent" val="0"/>
        <cfvo type="num" val="2"/>
        <cfvo type="num" val="4" gte="0"/>
      </iconSet>
    </cfRule>
  </conditionalFormatting>
  <conditionalFormatting sqref="D31">
    <cfRule type="iconSet" priority="7892">
      <iconSet iconSet="3Arrows" showValue="0">
        <cfvo type="percent" val="0"/>
        <cfvo type="num" val="2"/>
        <cfvo type="num" val="4" gte="0"/>
      </iconSet>
    </cfRule>
  </conditionalFormatting>
  <conditionalFormatting sqref="D24:D30">
    <cfRule type="iconSet" priority="7891">
      <iconSet iconSet="3Arrows" showValue="0">
        <cfvo type="percent" val="0"/>
        <cfvo type="num" val="2"/>
        <cfvo type="num" val="4" gte="0"/>
      </iconSet>
    </cfRule>
  </conditionalFormatting>
  <conditionalFormatting sqref="D38:D39">
    <cfRule type="iconSet" priority="7890">
      <iconSet iconSet="3Arrows" showValue="0">
        <cfvo type="percent" val="0"/>
        <cfvo type="num" val="2"/>
        <cfvo type="num" val="4" gte="0"/>
      </iconSet>
    </cfRule>
  </conditionalFormatting>
  <conditionalFormatting sqref="D42:D43">
    <cfRule type="iconSet" priority="7889">
      <iconSet iconSet="3Arrows" showValue="0">
        <cfvo type="percent" val="0"/>
        <cfvo type="num" val="2"/>
        <cfvo type="num" val="4" gte="0"/>
      </iconSet>
    </cfRule>
  </conditionalFormatting>
  <conditionalFormatting sqref="D46:D47">
    <cfRule type="iconSet" priority="7888">
      <iconSet iconSet="3Arrows" showValue="0">
        <cfvo type="percent" val="0"/>
        <cfvo type="num" val="2"/>
        <cfvo type="num" val="4" gte="0"/>
      </iconSet>
    </cfRule>
  </conditionalFormatting>
  <conditionalFormatting sqref="D51:D52">
    <cfRule type="iconSet" priority="7887">
      <iconSet iconSet="3Arrows" showValue="0">
        <cfvo type="percent" val="0"/>
        <cfvo type="num" val="2"/>
        <cfvo type="num" val="4" gte="0"/>
      </iconSet>
    </cfRule>
  </conditionalFormatting>
  <conditionalFormatting sqref="D57:D58">
    <cfRule type="iconSet" priority="7886">
      <iconSet iconSet="3Arrows" showValue="0">
        <cfvo type="percent" val="0"/>
        <cfvo type="num" val="2"/>
        <cfvo type="num" val="4" gte="0"/>
      </iconSet>
    </cfRule>
  </conditionalFormatting>
  <conditionalFormatting sqref="D62:D63">
    <cfRule type="iconSet" priority="7885">
      <iconSet iconSet="3Arrows" showValue="0">
        <cfvo type="percent" val="0"/>
        <cfvo type="num" val="2"/>
        <cfvo type="num" val="4" gte="0"/>
      </iconSet>
    </cfRule>
  </conditionalFormatting>
  <conditionalFormatting sqref="D66:D68">
    <cfRule type="iconSet" priority="7884">
      <iconSet iconSet="3Arrows" showValue="0">
        <cfvo type="percent" val="0"/>
        <cfvo type="num" val="2"/>
        <cfvo type="num" val="4" gte="0"/>
      </iconSet>
    </cfRule>
  </conditionalFormatting>
  <conditionalFormatting sqref="D71:D72">
    <cfRule type="iconSet" priority="7883">
      <iconSet iconSet="3Arrows" showValue="0">
        <cfvo type="percent" val="0"/>
        <cfvo type="num" val="2"/>
        <cfvo type="num" val="4" gte="0"/>
      </iconSet>
    </cfRule>
  </conditionalFormatting>
  <conditionalFormatting sqref="E33:E35">
    <cfRule type="iconSet" priority="7613">
      <iconSet iconSet="3Arrows" showValue="0">
        <cfvo type="percent" val="0"/>
        <cfvo type="num" val="2"/>
        <cfvo type="num" val="4" gte="0"/>
      </iconSet>
    </cfRule>
  </conditionalFormatting>
  <conditionalFormatting sqref="E32">
    <cfRule type="iconSet" priority="7612">
      <iconSet iconSet="3Arrows" showValue="0">
        <cfvo type="percent" val="0"/>
        <cfvo type="num" val="2"/>
        <cfvo type="num" val="4" gte="0"/>
      </iconSet>
    </cfRule>
  </conditionalFormatting>
  <conditionalFormatting sqref="E31">
    <cfRule type="iconSet" priority="7611">
      <iconSet iconSet="3Arrows" showValue="0">
        <cfvo type="percent" val="0"/>
        <cfvo type="num" val="2"/>
        <cfvo type="num" val="4" gte="0"/>
      </iconSet>
    </cfRule>
  </conditionalFormatting>
  <conditionalFormatting sqref="E24:E30">
    <cfRule type="iconSet" priority="7610">
      <iconSet iconSet="3Arrows" showValue="0">
        <cfvo type="percent" val="0"/>
        <cfvo type="num" val="2"/>
        <cfvo type="num" val="4" gte="0"/>
      </iconSet>
    </cfRule>
  </conditionalFormatting>
  <conditionalFormatting sqref="E38:E39">
    <cfRule type="iconSet" priority="7609">
      <iconSet iconSet="3Arrows" showValue="0">
        <cfvo type="percent" val="0"/>
        <cfvo type="num" val="2"/>
        <cfvo type="num" val="4" gte="0"/>
      </iconSet>
    </cfRule>
  </conditionalFormatting>
  <conditionalFormatting sqref="E42:E43">
    <cfRule type="iconSet" priority="7608">
      <iconSet iconSet="3Arrows" showValue="0">
        <cfvo type="percent" val="0"/>
        <cfvo type="num" val="2"/>
        <cfvo type="num" val="4" gte="0"/>
      </iconSet>
    </cfRule>
  </conditionalFormatting>
  <conditionalFormatting sqref="E46:E47">
    <cfRule type="iconSet" priority="7607">
      <iconSet iconSet="3Arrows" showValue="0">
        <cfvo type="percent" val="0"/>
        <cfvo type="num" val="2"/>
        <cfvo type="num" val="4" gte="0"/>
      </iconSet>
    </cfRule>
  </conditionalFormatting>
  <conditionalFormatting sqref="E51:E53">
    <cfRule type="iconSet" priority="7606">
      <iconSet iconSet="3Arrows" showValue="0">
        <cfvo type="percent" val="0"/>
        <cfvo type="num" val="2"/>
        <cfvo type="num" val="4" gte="0"/>
      </iconSet>
    </cfRule>
  </conditionalFormatting>
  <conditionalFormatting sqref="E57:E58">
    <cfRule type="iconSet" priority="7605">
      <iconSet iconSet="3Arrows" showValue="0">
        <cfvo type="percent" val="0"/>
        <cfvo type="num" val="2"/>
        <cfvo type="num" val="4" gte="0"/>
      </iconSet>
    </cfRule>
  </conditionalFormatting>
  <conditionalFormatting sqref="E62:E63">
    <cfRule type="iconSet" priority="7604">
      <iconSet iconSet="3Arrows" showValue="0">
        <cfvo type="percent" val="0"/>
        <cfvo type="num" val="2"/>
        <cfvo type="num" val="4" gte="0"/>
      </iconSet>
    </cfRule>
  </conditionalFormatting>
  <conditionalFormatting sqref="E66:E68">
    <cfRule type="iconSet" priority="7603">
      <iconSet iconSet="3Arrows" showValue="0">
        <cfvo type="percent" val="0"/>
        <cfvo type="num" val="2"/>
        <cfvo type="num" val="4" gte="0"/>
      </iconSet>
    </cfRule>
  </conditionalFormatting>
  <conditionalFormatting sqref="E71:E72">
    <cfRule type="iconSet" priority="7602">
      <iconSet iconSet="3Arrows" showValue="0">
        <cfvo type="percent" val="0"/>
        <cfvo type="num" val="2"/>
        <cfvo type="num" val="4" gte="0"/>
      </iconSet>
    </cfRule>
  </conditionalFormatting>
  <conditionalFormatting sqref="H71:H72">
    <cfRule type="iconSet" priority="6999">
      <iconSet iconSet="3Arrows" showValue="0">
        <cfvo type="percent" val="0"/>
        <cfvo type="num" val="2"/>
        <cfvo type="num" val="4" gte="0"/>
      </iconSet>
    </cfRule>
  </conditionalFormatting>
  <conditionalFormatting sqref="H66:H68">
    <cfRule type="iconSet" priority="6998">
      <iconSet iconSet="3Arrows" showValue="0">
        <cfvo type="percent" val="0"/>
        <cfvo type="num" val="2"/>
        <cfvo type="num" val="4" gte="0"/>
      </iconSet>
    </cfRule>
  </conditionalFormatting>
  <conditionalFormatting sqref="H62:H63">
    <cfRule type="iconSet" priority="6997">
      <iconSet iconSet="3Arrows" showValue="0">
        <cfvo type="percent" val="0"/>
        <cfvo type="num" val="2"/>
        <cfvo type="num" val="4" gte="0"/>
      </iconSet>
    </cfRule>
  </conditionalFormatting>
  <conditionalFormatting sqref="H57:H58">
    <cfRule type="iconSet" priority="6996">
      <iconSet iconSet="3Arrows" showValue="0">
        <cfvo type="percent" val="0"/>
        <cfvo type="num" val="2"/>
        <cfvo type="num" val="4" gte="0"/>
      </iconSet>
    </cfRule>
  </conditionalFormatting>
  <conditionalFormatting sqref="H7">
    <cfRule type="iconSet" priority="6995">
      <iconSet iconSet="3Arrows" showValue="0">
        <cfvo type="percent" val="0"/>
        <cfvo type="num" val="2"/>
        <cfvo type="num" val="4" gte="0"/>
      </iconSet>
    </cfRule>
  </conditionalFormatting>
  <conditionalFormatting sqref="H8:H12">
    <cfRule type="iconSet" priority="6994">
      <iconSet iconSet="3Arrows" showValue="0">
        <cfvo type="percent" val="0"/>
        <cfvo type="num" val="2"/>
        <cfvo type="num" val="4" gte="0"/>
      </iconSet>
    </cfRule>
  </conditionalFormatting>
  <conditionalFormatting sqref="H21">
    <cfRule type="iconSet" priority="6993">
      <iconSet iconSet="3Arrows" showValue="0">
        <cfvo type="percent" val="0"/>
        <cfvo type="num" val="2"/>
        <cfvo type="num" val="4" gte="0"/>
      </iconSet>
    </cfRule>
  </conditionalFormatting>
  <conditionalFormatting sqref="H15">
    <cfRule type="iconSet" priority="6992">
      <iconSet iconSet="3Arrows" showValue="0">
        <cfvo type="percent" val="0"/>
        <cfvo type="num" val="2"/>
        <cfvo type="num" val="4" gte="0"/>
      </iconSet>
    </cfRule>
  </conditionalFormatting>
  <conditionalFormatting sqref="H16:H20">
    <cfRule type="iconSet" priority="6991">
      <iconSet iconSet="3Arrows" showValue="0">
        <cfvo type="percent" val="0"/>
        <cfvo type="num" val="2"/>
        <cfvo type="num" val="4" gte="0"/>
      </iconSet>
    </cfRule>
  </conditionalFormatting>
  <conditionalFormatting sqref="H33:H35">
    <cfRule type="iconSet" priority="6990">
      <iconSet iconSet="3Arrows" showValue="0">
        <cfvo type="percent" val="0"/>
        <cfvo type="num" val="2"/>
        <cfvo type="num" val="4" gte="0"/>
      </iconSet>
    </cfRule>
  </conditionalFormatting>
  <conditionalFormatting sqref="H32">
    <cfRule type="iconSet" priority="6989">
      <iconSet iconSet="3Arrows" showValue="0">
        <cfvo type="percent" val="0"/>
        <cfvo type="num" val="2"/>
        <cfvo type="num" val="4" gte="0"/>
      </iconSet>
    </cfRule>
  </conditionalFormatting>
  <conditionalFormatting sqref="H31">
    <cfRule type="iconSet" priority="6988">
      <iconSet iconSet="3Arrows" showValue="0">
        <cfvo type="percent" val="0"/>
        <cfvo type="num" val="2"/>
        <cfvo type="num" val="4" gte="0"/>
      </iconSet>
    </cfRule>
  </conditionalFormatting>
  <conditionalFormatting sqref="H24:H30">
    <cfRule type="iconSet" priority="6987">
      <iconSet iconSet="3Arrows" showValue="0">
        <cfvo type="percent" val="0"/>
        <cfvo type="num" val="2"/>
        <cfvo type="num" val="4" gte="0"/>
      </iconSet>
    </cfRule>
  </conditionalFormatting>
  <conditionalFormatting sqref="H38:H39">
    <cfRule type="iconSet" priority="6986">
      <iconSet iconSet="3Arrows" showValue="0">
        <cfvo type="percent" val="0"/>
        <cfvo type="num" val="2"/>
        <cfvo type="num" val="4" gte="0"/>
      </iconSet>
    </cfRule>
  </conditionalFormatting>
  <conditionalFormatting sqref="H42:H43">
    <cfRule type="iconSet" priority="6985">
      <iconSet iconSet="3Arrows" showValue="0">
        <cfvo type="percent" val="0"/>
        <cfvo type="num" val="2"/>
        <cfvo type="num" val="4" gte="0"/>
      </iconSet>
    </cfRule>
  </conditionalFormatting>
  <conditionalFormatting sqref="H46:H47">
    <cfRule type="iconSet" priority="6984">
      <iconSet iconSet="3Arrows" showValue="0">
        <cfvo type="percent" val="0"/>
        <cfvo type="num" val="2"/>
        <cfvo type="num" val="4" gte="0"/>
      </iconSet>
    </cfRule>
  </conditionalFormatting>
  <conditionalFormatting sqref="H51:H53">
    <cfRule type="iconSet" priority="6983">
      <iconSet iconSet="3Arrows" showValue="0">
        <cfvo type="percent" val="0"/>
        <cfvo type="num" val="2"/>
        <cfvo type="num" val="4" gte="0"/>
      </iconSet>
    </cfRule>
  </conditionalFormatting>
  <conditionalFormatting sqref="I71:I72">
    <cfRule type="iconSet" priority="6677">
      <iconSet iconSet="3Arrows" showValue="0">
        <cfvo type="percent" val="0"/>
        <cfvo type="num" val="2"/>
        <cfvo type="num" val="4" gte="0"/>
      </iconSet>
    </cfRule>
  </conditionalFormatting>
  <conditionalFormatting sqref="I66:I68">
    <cfRule type="iconSet" priority="6676">
      <iconSet iconSet="3Arrows" showValue="0">
        <cfvo type="percent" val="0"/>
        <cfvo type="num" val="2"/>
        <cfvo type="num" val="4" gte="0"/>
      </iconSet>
    </cfRule>
  </conditionalFormatting>
  <conditionalFormatting sqref="I62:I63">
    <cfRule type="iconSet" priority="6675">
      <iconSet iconSet="3Arrows" showValue="0">
        <cfvo type="percent" val="0"/>
        <cfvo type="num" val="2"/>
        <cfvo type="num" val="4" gte="0"/>
      </iconSet>
    </cfRule>
  </conditionalFormatting>
  <conditionalFormatting sqref="I57:I58">
    <cfRule type="iconSet" priority="6674">
      <iconSet iconSet="3Arrows" showValue="0">
        <cfvo type="percent" val="0"/>
        <cfvo type="num" val="2"/>
        <cfvo type="num" val="4" gte="0"/>
      </iconSet>
    </cfRule>
  </conditionalFormatting>
  <conditionalFormatting sqref="I7">
    <cfRule type="iconSet" priority="6673">
      <iconSet iconSet="3Arrows" showValue="0">
        <cfvo type="percent" val="0"/>
        <cfvo type="num" val="2"/>
        <cfvo type="num" val="4" gte="0"/>
      </iconSet>
    </cfRule>
  </conditionalFormatting>
  <conditionalFormatting sqref="I8:I12">
    <cfRule type="iconSet" priority="6672">
      <iconSet iconSet="3Arrows" showValue="0">
        <cfvo type="percent" val="0"/>
        <cfvo type="num" val="2"/>
        <cfvo type="num" val="4" gte="0"/>
      </iconSet>
    </cfRule>
  </conditionalFormatting>
  <conditionalFormatting sqref="I21">
    <cfRule type="iconSet" priority="6671">
      <iconSet iconSet="3Arrows" showValue="0">
        <cfvo type="percent" val="0"/>
        <cfvo type="num" val="2"/>
        <cfvo type="num" val="4" gte="0"/>
      </iconSet>
    </cfRule>
  </conditionalFormatting>
  <conditionalFormatting sqref="I15">
    <cfRule type="iconSet" priority="6670">
      <iconSet iconSet="3Arrows" showValue="0">
        <cfvo type="percent" val="0"/>
        <cfvo type="num" val="2"/>
        <cfvo type="num" val="4" gte="0"/>
      </iconSet>
    </cfRule>
  </conditionalFormatting>
  <conditionalFormatting sqref="I16:I20">
    <cfRule type="iconSet" priority="6669">
      <iconSet iconSet="3Arrows" showValue="0">
        <cfvo type="percent" val="0"/>
        <cfvo type="num" val="2"/>
        <cfvo type="num" val="4" gte="0"/>
      </iconSet>
    </cfRule>
  </conditionalFormatting>
  <conditionalFormatting sqref="I33:I35">
    <cfRule type="iconSet" priority="6668">
      <iconSet iconSet="3Arrows" showValue="0">
        <cfvo type="percent" val="0"/>
        <cfvo type="num" val="2"/>
        <cfvo type="num" val="4" gte="0"/>
      </iconSet>
    </cfRule>
  </conditionalFormatting>
  <conditionalFormatting sqref="I32">
    <cfRule type="iconSet" priority="6667">
      <iconSet iconSet="3Arrows" showValue="0">
        <cfvo type="percent" val="0"/>
        <cfvo type="num" val="2"/>
        <cfvo type="num" val="4" gte="0"/>
      </iconSet>
    </cfRule>
  </conditionalFormatting>
  <conditionalFormatting sqref="I31">
    <cfRule type="iconSet" priority="6666">
      <iconSet iconSet="3Arrows" showValue="0">
        <cfvo type="percent" val="0"/>
        <cfvo type="num" val="2"/>
        <cfvo type="num" val="4" gte="0"/>
      </iconSet>
    </cfRule>
  </conditionalFormatting>
  <conditionalFormatting sqref="I24:I30">
    <cfRule type="iconSet" priority="6665">
      <iconSet iconSet="3Arrows" showValue="0">
        <cfvo type="percent" val="0"/>
        <cfvo type="num" val="2"/>
        <cfvo type="num" val="4" gte="0"/>
      </iconSet>
    </cfRule>
  </conditionalFormatting>
  <conditionalFormatting sqref="I38:I39">
    <cfRule type="iconSet" priority="6664">
      <iconSet iconSet="3Arrows" showValue="0">
        <cfvo type="percent" val="0"/>
        <cfvo type="num" val="2"/>
        <cfvo type="num" val="4" gte="0"/>
      </iconSet>
    </cfRule>
  </conditionalFormatting>
  <conditionalFormatting sqref="I42:I43">
    <cfRule type="iconSet" priority="6663">
      <iconSet iconSet="3Arrows" showValue="0">
        <cfvo type="percent" val="0"/>
        <cfvo type="num" val="2"/>
        <cfvo type="num" val="4" gte="0"/>
      </iconSet>
    </cfRule>
  </conditionalFormatting>
  <conditionalFormatting sqref="I46:I47">
    <cfRule type="iconSet" priority="6662">
      <iconSet iconSet="3Arrows" showValue="0">
        <cfvo type="percent" val="0"/>
        <cfvo type="num" val="2"/>
        <cfvo type="num" val="4" gte="0"/>
      </iconSet>
    </cfRule>
  </conditionalFormatting>
  <conditionalFormatting sqref="I51:I53">
    <cfRule type="iconSet" priority="6661">
      <iconSet iconSet="3Arrows" showValue="0">
        <cfvo type="percent" val="0"/>
        <cfvo type="num" val="2"/>
        <cfvo type="num" val="4" gte="0"/>
      </iconSet>
    </cfRule>
  </conditionalFormatting>
  <conditionalFormatting sqref="J71:J72 L71:L72">
    <cfRule type="iconSet" priority="13710">
      <iconSet iconSet="3Arrows" showValue="0">
        <cfvo type="percent" val="0"/>
        <cfvo type="num" val="2"/>
        <cfvo type="num" val="4" gte="0"/>
      </iconSet>
    </cfRule>
  </conditionalFormatting>
  <conditionalFormatting sqref="J66:J68 L66:L68">
    <cfRule type="iconSet" priority="13711">
      <iconSet iconSet="3Arrows" showValue="0">
        <cfvo type="percent" val="0"/>
        <cfvo type="num" val="2"/>
        <cfvo type="num" val="4" gte="0"/>
      </iconSet>
    </cfRule>
  </conditionalFormatting>
  <conditionalFormatting sqref="J62:J63 L62:L63">
    <cfRule type="iconSet" priority="13712">
      <iconSet iconSet="3Arrows" showValue="0">
        <cfvo type="percent" val="0"/>
        <cfvo type="num" val="2"/>
        <cfvo type="num" val="4" gte="0"/>
      </iconSet>
    </cfRule>
  </conditionalFormatting>
  <conditionalFormatting sqref="J57:J58 L57:L58">
    <cfRule type="iconSet" priority="13713">
      <iconSet iconSet="3Arrows" showValue="0">
        <cfvo type="percent" val="0"/>
        <cfvo type="num" val="2"/>
        <cfvo type="num" val="4" gte="0"/>
      </iconSet>
    </cfRule>
  </conditionalFormatting>
  <conditionalFormatting sqref="J7 L7">
    <cfRule type="iconSet" priority="13714">
      <iconSet iconSet="3Arrows" showValue="0">
        <cfvo type="percent" val="0"/>
        <cfvo type="num" val="2"/>
        <cfvo type="num" val="4" gte="0"/>
      </iconSet>
    </cfRule>
  </conditionalFormatting>
  <conditionalFormatting sqref="J8:J12 L8:L12">
    <cfRule type="iconSet" priority="13715">
      <iconSet iconSet="3Arrows" showValue="0">
        <cfvo type="percent" val="0"/>
        <cfvo type="num" val="2"/>
        <cfvo type="num" val="4" gte="0"/>
      </iconSet>
    </cfRule>
  </conditionalFormatting>
  <conditionalFormatting sqref="J21 L21">
    <cfRule type="iconSet" priority="13716">
      <iconSet iconSet="3Arrows" showValue="0">
        <cfvo type="percent" val="0"/>
        <cfvo type="num" val="2"/>
        <cfvo type="num" val="4" gte="0"/>
      </iconSet>
    </cfRule>
  </conditionalFormatting>
  <conditionalFormatting sqref="J15 L15">
    <cfRule type="iconSet" priority="13717">
      <iconSet iconSet="3Arrows" showValue="0">
        <cfvo type="percent" val="0"/>
        <cfvo type="num" val="2"/>
        <cfvo type="num" val="4" gte="0"/>
      </iconSet>
    </cfRule>
  </conditionalFormatting>
  <conditionalFormatting sqref="J16:J20 L16:L20">
    <cfRule type="iconSet" priority="13718">
      <iconSet iconSet="3Arrows" showValue="0">
        <cfvo type="percent" val="0"/>
        <cfvo type="num" val="2"/>
        <cfvo type="num" val="4" gte="0"/>
      </iconSet>
    </cfRule>
  </conditionalFormatting>
  <conditionalFormatting sqref="J33:J35 L33:L35">
    <cfRule type="iconSet" priority="13719">
      <iconSet iconSet="3Arrows" showValue="0">
        <cfvo type="percent" val="0"/>
        <cfvo type="num" val="2"/>
        <cfvo type="num" val="4" gte="0"/>
      </iconSet>
    </cfRule>
  </conditionalFormatting>
  <conditionalFormatting sqref="J32 L32">
    <cfRule type="iconSet" priority="13720">
      <iconSet iconSet="3Arrows" showValue="0">
        <cfvo type="percent" val="0"/>
        <cfvo type="num" val="2"/>
        <cfvo type="num" val="4" gte="0"/>
      </iconSet>
    </cfRule>
  </conditionalFormatting>
  <conditionalFormatting sqref="J31 L31">
    <cfRule type="iconSet" priority="13721">
      <iconSet iconSet="3Arrows" showValue="0">
        <cfvo type="percent" val="0"/>
        <cfvo type="num" val="2"/>
        <cfvo type="num" val="4" gte="0"/>
      </iconSet>
    </cfRule>
  </conditionalFormatting>
  <conditionalFormatting sqref="J24:J30 L24:L30">
    <cfRule type="iconSet" priority="13722">
      <iconSet iconSet="3Arrows" showValue="0">
        <cfvo type="percent" val="0"/>
        <cfvo type="num" val="2"/>
        <cfvo type="num" val="4" gte="0"/>
      </iconSet>
    </cfRule>
  </conditionalFormatting>
  <conditionalFormatting sqref="J38:J39 L38:L39">
    <cfRule type="iconSet" priority="13723">
      <iconSet iconSet="3Arrows" showValue="0">
        <cfvo type="percent" val="0"/>
        <cfvo type="num" val="2"/>
        <cfvo type="num" val="4" gte="0"/>
      </iconSet>
    </cfRule>
  </conditionalFormatting>
  <conditionalFormatting sqref="J42:J43 L42:L43">
    <cfRule type="iconSet" priority="13724">
      <iconSet iconSet="3Arrows" showValue="0">
        <cfvo type="percent" val="0"/>
        <cfvo type="num" val="2"/>
        <cfvo type="num" val="4" gte="0"/>
      </iconSet>
    </cfRule>
  </conditionalFormatting>
  <conditionalFormatting sqref="J46:J47 L46:L47">
    <cfRule type="iconSet" priority="13725">
      <iconSet iconSet="3Arrows" showValue="0">
        <cfvo type="percent" val="0"/>
        <cfvo type="num" val="2"/>
        <cfvo type="num" val="4" gte="0"/>
      </iconSet>
    </cfRule>
  </conditionalFormatting>
  <conditionalFormatting sqref="J51:J53 L51:L53">
    <cfRule type="iconSet" priority="13726">
      <iconSet iconSet="3Arrows" showValue="0">
        <cfvo type="percent" val="0"/>
        <cfvo type="num" val="2"/>
        <cfvo type="num" val="4" gte="0"/>
      </iconSet>
    </cfRule>
  </conditionalFormatting>
  <conditionalFormatting sqref="K71:K72">
    <cfRule type="iconSet" priority="6139">
      <iconSet iconSet="3Arrows" showValue="0">
        <cfvo type="percent" val="0"/>
        <cfvo type="num" val="2"/>
        <cfvo type="num" val="4" gte="0"/>
      </iconSet>
    </cfRule>
  </conditionalFormatting>
  <conditionalFormatting sqref="K66:K68">
    <cfRule type="iconSet" priority="6138">
      <iconSet iconSet="3Arrows" showValue="0">
        <cfvo type="percent" val="0"/>
        <cfvo type="num" val="2"/>
        <cfvo type="num" val="4" gte="0"/>
      </iconSet>
    </cfRule>
  </conditionalFormatting>
  <conditionalFormatting sqref="K62:K63">
    <cfRule type="iconSet" priority="6137">
      <iconSet iconSet="3Arrows" showValue="0">
        <cfvo type="percent" val="0"/>
        <cfvo type="num" val="2"/>
        <cfvo type="num" val="4" gte="0"/>
      </iconSet>
    </cfRule>
  </conditionalFormatting>
  <conditionalFormatting sqref="K57:K58">
    <cfRule type="iconSet" priority="6136">
      <iconSet iconSet="3Arrows" showValue="0">
        <cfvo type="percent" val="0"/>
        <cfvo type="num" val="2"/>
        <cfvo type="num" val="4" gte="0"/>
      </iconSet>
    </cfRule>
  </conditionalFormatting>
  <conditionalFormatting sqref="K7">
    <cfRule type="iconSet" priority="6135">
      <iconSet iconSet="3Arrows" showValue="0">
        <cfvo type="percent" val="0"/>
        <cfvo type="num" val="2"/>
        <cfvo type="num" val="4" gte="0"/>
      </iconSet>
    </cfRule>
  </conditionalFormatting>
  <conditionalFormatting sqref="K8:K12">
    <cfRule type="iconSet" priority="6134">
      <iconSet iconSet="3Arrows" showValue="0">
        <cfvo type="percent" val="0"/>
        <cfvo type="num" val="2"/>
        <cfvo type="num" val="4" gte="0"/>
      </iconSet>
    </cfRule>
  </conditionalFormatting>
  <conditionalFormatting sqref="K21">
    <cfRule type="iconSet" priority="6133">
      <iconSet iconSet="3Arrows" showValue="0">
        <cfvo type="percent" val="0"/>
        <cfvo type="num" val="2"/>
        <cfvo type="num" val="4" gte="0"/>
      </iconSet>
    </cfRule>
  </conditionalFormatting>
  <conditionalFormatting sqref="K15">
    <cfRule type="iconSet" priority="6132">
      <iconSet iconSet="3Arrows" showValue="0">
        <cfvo type="percent" val="0"/>
        <cfvo type="num" val="2"/>
        <cfvo type="num" val="4" gte="0"/>
      </iconSet>
    </cfRule>
  </conditionalFormatting>
  <conditionalFormatting sqref="K16:K20">
    <cfRule type="iconSet" priority="6131">
      <iconSet iconSet="3Arrows" showValue="0">
        <cfvo type="percent" val="0"/>
        <cfvo type="num" val="2"/>
        <cfvo type="num" val="4" gte="0"/>
      </iconSet>
    </cfRule>
  </conditionalFormatting>
  <conditionalFormatting sqref="K33:K35">
    <cfRule type="iconSet" priority="6130">
      <iconSet iconSet="3Arrows" showValue="0">
        <cfvo type="percent" val="0"/>
        <cfvo type="num" val="2"/>
        <cfvo type="num" val="4" gte="0"/>
      </iconSet>
    </cfRule>
  </conditionalFormatting>
  <conditionalFormatting sqref="K32">
    <cfRule type="iconSet" priority="6129">
      <iconSet iconSet="3Arrows" showValue="0">
        <cfvo type="percent" val="0"/>
        <cfvo type="num" val="2"/>
        <cfvo type="num" val="4" gte="0"/>
      </iconSet>
    </cfRule>
  </conditionalFormatting>
  <conditionalFormatting sqref="K31">
    <cfRule type="iconSet" priority="6128">
      <iconSet iconSet="3Arrows" showValue="0">
        <cfvo type="percent" val="0"/>
        <cfvo type="num" val="2"/>
        <cfvo type="num" val="4" gte="0"/>
      </iconSet>
    </cfRule>
  </conditionalFormatting>
  <conditionalFormatting sqref="K24:K30">
    <cfRule type="iconSet" priority="6127">
      <iconSet iconSet="3Arrows" showValue="0">
        <cfvo type="percent" val="0"/>
        <cfvo type="num" val="2"/>
        <cfvo type="num" val="4" gte="0"/>
      </iconSet>
    </cfRule>
  </conditionalFormatting>
  <conditionalFormatting sqref="K38:K39">
    <cfRule type="iconSet" priority="6126">
      <iconSet iconSet="3Arrows" showValue="0">
        <cfvo type="percent" val="0"/>
        <cfvo type="num" val="2"/>
        <cfvo type="num" val="4" gte="0"/>
      </iconSet>
    </cfRule>
  </conditionalFormatting>
  <conditionalFormatting sqref="K42:K43">
    <cfRule type="iconSet" priority="6125">
      <iconSet iconSet="3Arrows" showValue="0">
        <cfvo type="percent" val="0"/>
        <cfvo type="num" val="2"/>
        <cfvo type="num" val="4" gte="0"/>
      </iconSet>
    </cfRule>
  </conditionalFormatting>
  <conditionalFormatting sqref="K46:K47">
    <cfRule type="iconSet" priority="6124">
      <iconSet iconSet="3Arrows" showValue="0">
        <cfvo type="percent" val="0"/>
        <cfvo type="num" val="2"/>
        <cfvo type="num" val="4" gte="0"/>
      </iconSet>
    </cfRule>
  </conditionalFormatting>
  <conditionalFormatting sqref="K51:K53">
    <cfRule type="iconSet" priority="6123">
      <iconSet iconSet="3Arrows" showValue="0">
        <cfvo type="percent" val="0"/>
        <cfvo type="num" val="2"/>
        <cfvo type="num" val="4" gte="0"/>
      </iconSet>
    </cfRule>
  </conditionalFormatting>
  <conditionalFormatting sqref="M71:M72">
    <cfRule type="iconSet" priority="5512">
      <iconSet iconSet="3Arrows" showValue="0">
        <cfvo type="percent" val="0"/>
        <cfvo type="num" val="2"/>
        <cfvo type="num" val="4" gte="0"/>
      </iconSet>
    </cfRule>
  </conditionalFormatting>
  <conditionalFormatting sqref="M66:M68">
    <cfRule type="iconSet" priority="5511">
      <iconSet iconSet="3Arrows" showValue="0">
        <cfvo type="percent" val="0"/>
        <cfvo type="num" val="2"/>
        <cfvo type="num" val="4" gte="0"/>
      </iconSet>
    </cfRule>
  </conditionalFormatting>
  <conditionalFormatting sqref="M62:M63">
    <cfRule type="iconSet" priority="5510">
      <iconSet iconSet="3Arrows" showValue="0">
        <cfvo type="percent" val="0"/>
        <cfvo type="num" val="2"/>
        <cfvo type="num" val="4" gte="0"/>
      </iconSet>
    </cfRule>
  </conditionalFormatting>
  <conditionalFormatting sqref="M57:M58">
    <cfRule type="iconSet" priority="5509">
      <iconSet iconSet="3Arrows" showValue="0">
        <cfvo type="percent" val="0"/>
        <cfvo type="num" val="2"/>
        <cfvo type="num" val="4" gte="0"/>
      </iconSet>
    </cfRule>
  </conditionalFormatting>
  <conditionalFormatting sqref="M7">
    <cfRule type="iconSet" priority="5508">
      <iconSet iconSet="3Arrows" showValue="0">
        <cfvo type="percent" val="0"/>
        <cfvo type="num" val="2"/>
        <cfvo type="num" val="4" gte="0"/>
      </iconSet>
    </cfRule>
  </conditionalFormatting>
  <conditionalFormatting sqref="M8:M12">
    <cfRule type="iconSet" priority="5507">
      <iconSet iconSet="3Arrows" showValue="0">
        <cfvo type="percent" val="0"/>
        <cfvo type="num" val="2"/>
        <cfvo type="num" val="4" gte="0"/>
      </iconSet>
    </cfRule>
  </conditionalFormatting>
  <conditionalFormatting sqref="M21">
    <cfRule type="iconSet" priority="5506">
      <iconSet iconSet="3Arrows" showValue="0">
        <cfvo type="percent" val="0"/>
        <cfvo type="num" val="2"/>
        <cfvo type="num" val="4" gte="0"/>
      </iconSet>
    </cfRule>
  </conditionalFormatting>
  <conditionalFormatting sqref="M15">
    <cfRule type="iconSet" priority="5505">
      <iconSet iconSet="3Arrows" showValue="0">
        <cfvo type="percent" val="0"/>
        <cfvo type="num" val="2"/>
        <cfvo type="num" val="4" gte="0"/>
      </iconSet>
    </cfRule>
  </conditionalFormatting>
  <conditionalFormatting sqref="M16:M20">
    <cfRule type="iconSet" priority="5504">
      <iconSet iconSet="3Arrows" showValue="0">
        <cfvo type="percent" val="0"/>
        <cfvo type="num" val="2"/>
        <cfvo type="num" val="4" gte="0"/>
      </iconSet>
    </cfRule>
  </conditionalFormatting>
  <conditionalFormatting sqref="M33:M35">
    <cfRule type="iconSet" priority="5503">
      <iconSet iconSet="3Arrows" showValue="0">
        <cfvo type="percent" val="0"/>
        <cfvo type="num" val="2"/>
        <cfvo type="num" val="4" gte="0"/>
      </iconSet>
    </cfRule>
  </conditionalFormatting>
  <conditionalFormatting sqref="M32">
    <cfRule type="iconSet" priority="5502">
      <iconSet iconSet="3Arrows" showValue="0">
        <cfvo type="percent" val="0"/>
        <cfvo type="num" val="2"/>
        <cfvo type="num" val="4" gte="0"/>
      </iconSet>
    </cfRule>
  </conditionalFormatting>
  <conditionalFormatting sqref="M31">
    <cfRule type="iconSet" priority="5501">
      <iconSet iconSet="3Arrows" showValue="0">
        <cfvo type="percent" val="0"/>
        <cfvo type="num" val="2"/>
        <cfvo type="num" val="4" gte="0"/>
      </iconSet>
    </cfRule>
  </conditionalFormatting>
  <conditionalFormatting sqref="M24:M30">
    <cfRule type="iconSet" priority="5500">
      <iconSet iconSet="3Arrows" showValue="0">
        <cfvo type="percent" val="0"/>
        <cfvo type="num" val="2"/>
        <cfvo type="num" val="4" gte="0"/>
      </iconSet>
    </cfRule>
  </conditionalFormatting>
  <conditionalFormatting sqref="M38:M39">
    <cfRule type="iconSet" priority="5499">
      <iconSet iconSet="3Arrows" showValue="0">
        <cfvo type="percent" val="0"/>
        <cfvo type="num" val="2"/>
        <cfvo type="num" val="4" gte="0"/>
      </iconSet>
    </cfRule>
  </conditionalFormatting>
  <conditionalFormatting sqref="M42:M43">
    <cfRule type="iconSet" priority="5498">
      <iconSet iconSet="3Arrows" showValue="0">
        <cfvo type="percent" val="0"/>
        <cfvo type="num" val="2"/>
        <cfvo type="num" val="4" gte="0"/>
      </iconSet>
    </cfRule>
  </conditionalFormatting>
  <conditionalFormatting sqref="M46:M47">
    <cfRule type="iconSet" priority="5497">
      <iconSet iconSet="3Arrows" showValue="0">
        <cfvo type="percent" val="0"/>
        <cfvo type="num" val="2"/>
        <cfvo type="num" val="4" gte="0"/>
      </iconSet>
    </cfRule>
  </conditionalFormatting>
  <conditionalFormatting sqref="M51:M53">
    <cfRule type="iconSet" priority="5496">
      <iconSet iconSet="3Arrows" showValue="0">
        <cfvo type="percent" val="0"/>
        <cfvo type="num" val="2"/>
        <cfvo type="num" val="4" gte="0"/>
      </iconSet>
    </cfRule>
  </conditionalFormatting>
  <conditionalFormatting sqref="N71:N72">
    <cfRule type="iconSet" priority="5190">
      <iconSet iconSet="3Arrows" showValue="0">
        <cfvo type="percent" val="0"/>
        <cfvo type="num" val="2"/>
        <cfvo type="num" val="4" gte="0"/>
      </iconSet>
    </cfRule>
  </conditionalFormatting>
  <conditionalFormatting sqref="N66:N68">
    <cfRule type="iconSet" priority="5189">
      <iconSet iconSet="3Arrows" showValue="0">
        <cfvo type="percent" val="0"/>
        <cfvo type="num" val="2"/>
        <cfvo type="num" val="4" gte="0"/>
      </iconSet>
    </cfRule>
  </conditionalFormatting>
  <conditionalFormatting sqref="N62:N63">
    <cfRule type="iconSet" priority="5188">
      <iconSet iconSet="3Arrows" showValue="0">
        <cfvo type="percent" val="0"/>
        <cfvo type="num" val="2"/>
        <cfvo type="num" val="4" gte="0"/>
      </iconSet>
    </cfRule>
  </conditionalFormatting>
  <conditionalFormatting sqref="N57:N58">
    <cfRule type="iconSet" priority="5187">
      <iconSet iconSet="3Arrows" showValue="0">
        <cfvo type="percent" val="0"/>
        <cfvo type="num" val="2"/>
        <cfvo type="num" val="4" gte="0"/>
      </iconSet>
    </cfRule>
  </conditionalFormatting>
  <conditionalFormatting sqref="N7">
    <cfRule type="iconSet" priority="5186">
      <iconSet iconSet="3Arrows" showValue="0">
        <cfvo type="percent" val="0"/>
        <cfvo type="num" val="2"/>
        <cfvo type="num" val="4" gte="0"/>
      </iconSet>
    </cfRule>
  </conditionalFormatting>
  <conditionalFormatting sqref="N8:N12">
    <cfRule type="iconSet" priority="5185">
      <iconSet iconSet="3Arrows" showValue="0">
        <cfvo type="percent" val="0"/>
        <cfvo type="num" val="2"/>
        <cfvo type="num" val="4" gte="0"/>
      </iconSet>
    </cfRule>
  </conditionalFormatting>
  <conditionalFormatting sqref="N21">
    <cfRule type="iconSet" priority="5184">
      <iconSet iconSet="3Arrows" showValue="0">
        <cfvo type="percent" val="0"/>
        <cfvo type="num" val="2"/>
        <cfvo type="num" val="4" gte="0"/>
      </iconSet>
    </cfRule>
  </conditionalFormatting>
  <conditionalFormatting sqref="N15">
    <cfRule type="iconSet" priority="5183">
      <iconSet iconSet="3Arrows" showValue="0">
        <cfvo type="percent" val="0"/>
        <cfvo type="num" val="2"/>
        <cfvo type="num" val="4" gte="0"/>
      </iconSet>
    </cfRule>
  </conditionalFormatting>
  <conditionalFormatting sqref="N16:N20">
    <cfRule type="iconSet" priority="5182">
      <iconSet iconSet="3Arrows" showValue="0">
        <cfvo type="percent" val="0"/>
        <cfvo type="num" val="2"/>
        <cfvo type="num" val="4" gte="0"/>
      </iconSet>
    </cfRule>
  </conditionalFormatting>
  <conditionalFormatting sqref="N33:N35">
    <cfRule type="iconSet" priority="5181">
      <iconSet iconSet="3Arrows" showValue="0">
        <cfvo type="percent" val="0"/>
        <cfvo type="num" val="2"/>
        <cfvo type="num" val="4" gte="0"/>
      </iconSet>
    </cfRule>
  </conditionalFormatting>
  <conditionalFormatting sqref="N32">
    <cfRule type="iconSet" priority="5180">
      <iconSet iconSet="3Arrows" showValue="0">
        <cfvo type="percent" val="0"/>
        <cfvo type="num" val="2"/>
        <cfvo type="num" val="4" gte="0"/>
      </iconSet>
    </cfRule>
  </conditionalFormatting>
  <conditionalFormatting sqref="N31">
    <cfRule type="iconSet" priority="5179">
      <iconSet iconSet="3Arrows" showValue="0">
        <cfvo type="percent" val="0"/>
        <cfvo type="num" val="2"/>
        <cfvo type="num" val="4" gte="0"/>
      </iconSet>
    </cfRule>
  </conditionalFormatting>
  <conditionalFormatting sqref="N24:N30">
    <cfRule type="iconSet" priority="5178">
      <iconSet iconSet="3Arrows" showValue="0">
        <cfvo type="percent" val="0"/>
        <cfvo type="num" val="2"/>
        <cfvo type="num" val="4" gte="0"/>
      </iconSet>
    </cfRule>
  </conditionalFormatting>
  <conditionalFormatting sqref="N38:N39">
    <cfRule type="iconSet" priority="5177">
      <iconSet iconSet="3Arrows" showValue="0">
        <cfvo type="percent" val="0"/>
        <cfvo type="num" val="2"/>
        <cfvo type="num" val="4" gte="0"/>
      </iconSet>
    </cfRule>
  </conditionalFormatting>
  <conditionalFormatting sqref="N42:N43">
    <cfRule type="iconSet" priority="5176">
      <iconSet iconSet="3Arrows" showValue="0">
        <cfvo type="percent" val="0"/>
        <cfvo type="num" val="2"/>
        <cfvo type="num" val="4" gte="0"/>
      </iconSet>
    </cfRule>
  </conditionalFormatting>
  <conditionalFormatting sqref="N46:N47">
    <cfRule type="iconSet" priority="5175">
      <iconSet iconSet="3Arrows" showValue="0">
        <cfvo type="percent" val="0"/>
        <cfvo type="num" val="2"/>
        <cfvo type="num" val="4" gte="0"/>
      </iconSet>
    </cfRule>
  </conditionalFormatting>
  <conditionalFormatting sqref="N51:N53">
    <cfRule type="iconSet" priority="5174">
      <iconSet iconSet="3Arrows" showValue="0">
        <cfvo type="percent" val="0"/>
        <cfvo type="num" val="2"/>
        <cfvo type="num" val="4" gte="0"/>
      </iconSet>
    </cfRule>
  </conditionalFormatting>
  <conditionalFormatting sqref="O71:O72">
    <cfRule type="iconSet" priority="4546">
      <iconSet iconSet="3Arrows" showValue="0">
        <cfvo type="percent" val="0"/>
        <cfvo type="num" val="2"/>
        <cfvo type="num" val="4" gte="0"/>
      </iconSet>
    </cfRule>
  </conditionalFormatting>
  <conditionalFormatting sqref="O66:O68">
    <cfRule type="iconSet" priority="4545">
      <iconSet iconSet="3Arrows" showValue="0">
        <cfvo type="percent" val="0"/>
        <cfvo type="num" val="2"/>
        <cfvo type="num" val="4" gte="0"/>
      </iconSet>
    </cfRule>
  </conditionalFormatting>
  <conditionalFormatting sqref="O62:O63">
    <cfRule type="iconSet" priority="4544">
      <iconSet iconSet="3Arrows" showValue="0">
        <cfvo type="percent" val="0"/>
        <cfvo type="num" val="2"/>
        <cfvo type="num" val="4" gte="0"/>
      </iconSet>
    </cfRule>
  </conditionalFormatting>
  <conditionalFormatting sqref="O57:O58">
    <cfRule type="iconSet" priority="4543">
      <iconSet iconSet="3Arrows" showValue="0">
        <cfvo type="percent" val="0"/>
        <cfvo type="num" val="2"/>
        <cfvo type="num" val="4" gte="0"/>
      </iconSet>
    </cfRule>
  </conditionalFormatting>
  <conditionalFormatting sqref="O7">
    <cfRule type="iconSet" priority="4542">
      <iconSet iconSet="3Arrows" showValue="0">
        <cfvo type="percent" val="0"/>
        <cfvo type="num" val="2"/>
        <cfvo type="num" val="4" gte="0"/>
      </iconSet>
    </cfRule>
  </conditionalFormatting>
  <conditionalFormatting sqref="O8:O12">
    <cfRule type="iconSet" priority="4541">
      <iconSet iconSet="3Arrows" showValue="0">
        <cfvo type="percent" val="0"/>
        <cfvo type="num" val="2"/>
        <cfvo type="num" val="4" gte="0"/>
      </iconSet>
    </cfRule>
  </conditionalFormatting>
  <conditionalFormatting sqref="O21">
    <cfRule type="iconSet" priority="4540">
      <iconSet iconSet="3Arrows" showValue="0">
        <cfvo type="percent" val="0"/>
        <cfvo type="num" val="2"/>
        <cfvo type="num" val="4" gte="0"/>
      </iconSet>
    </cfRule>
  </conditionalFormatting>
  <conditionalFormatting sqref="O15">
    <cfRule type="iconSet" priority="4539">
      <iconSet iconSet="3Arrows" showValue="0">
        <cfvo type="percent" val="0"/>
        <cfvo type="num" val="2"/>
        <cfvo type="num" val="4" gte="0"/>
      </iconSet>
    </cfRule>
  </conditionalFormatting>
  <conditionalFormatting sqref="O16:O20">
    <cfRule type="iconSet" priority="4538">
      <iconSet iconSet="3Arrows" showValue="0">
        <cfvo type="percent" val="0"/>
        <cfvo type="num" val="2"/>
        <cfvo type="num" val="4" gte="0"/>
      </iconSet>
    </cfRule>
  </conditionalFormatting>
  <conditionalFormatting sqref="O33:O35">
    <cfRule type="iconSet" priority="4537">
      <iconSet iconSet="3Arrows" showValue="0">
        <cfvo type="percent" val="0"/>
        <cfvo type="num" val="2"/>
        <cfvo type="num" val="4" gte="0"/>
      </iconSet>
    </cfRule>
  </conditionalFormatting>
  <conditionalFormatting sqref="O32">
    <cfRule type="iconSet" priority="4536">
      <iconSet iconSet="3Arrows" showValue="0">
        <cfvo type="percent" val="0"/>
        <cfvo type="num" val="2"/>
        <cfvo type="num" val="4" gte="0"/>
      </iconSet>
    </cfRule>
  </conditionalFormatting>
  <conditionalFormatting sqref="O31">
    <cfRule type="iconSet" priority="4535">
      <iconSet iconSet="3Arrows" showValue="0">
        <cfvo type="percent" val="0"/>
        <cfvo type="num" val="2"/>
        <cfvo type="num" val="4" gte="0"/>
      </iconSet>
    </cfRule>
  </conditionalFormatting>
  <conditionalFormatting sqref="O24:O30">
    <cfRule type="iconSet" priority="4534">
      <iconSet iconSet="3Arrows" showValue="0">
        <cfvo type="percent" val="0"/>
        <cfvo type="num" val="2"/>
        <cfvo type="num" val="4" gte="0"/>
      </iconSet>
    </cfRule>
  </conditionalFormatting>
  <conditionalFormatting sqref="O38:O39">
    <cfRule type="iconSet" priority="4533">
      <iconSet iconSet="3Arrows" showValue="0">
        <cfvo type="percent" val="0"/>
        <cfvo type="num" val="2"/>
        <cfvo type="num" val="4" gte="0"/>
      </iconSet>
    </cfRule>
  </conditionalFormatting>
  <conditionalFormatting sqref="O42:O43">
    <cfRule type="iconSet" priority="4532">
      <iconSet iconSet="3Arrows" showValue="0">
        <cfvo type="percent" val="0"/>
        <cfvo type="num" val="2"/>
        <cfvo type="num" val="4" gte="0"/>
      </iconSet>
    </cfRule>
  </conditionalFormatting>
  <conditionalFormatting sqref="O46:O47">
    <cfRule type="iconSet" priority="4531">
      <iconSet iconSet="3Arrows" showValue="0">
        <cfvo type="percent" val="0"/>
        <cfvo type="num" val="2"/>
        <cfvo type="num" val="4" gte="0"/>
      </iconSet>
    </cfRule>
  </conditionalFormatting>
  <conditionalFormatting sqref="O51:O53">
    <cfRule type="iconSet" priority="4530">
      <iconSet iconSet="3Arrows" showValue="0">
        <cfvo type="percent" val="0"/>
        <cfvo type="num" val="2"/>
        <cfvo type="num" val="4" gte="0"/>
      </iconSet>
    </cfRule>
  </conditionalFormatting>
  <conditionalFormatting sqref="R7 U7">
    <cfRule type="iconSet" priority="3855">
      <iconSet iconSet="3Arrows" showValue="0">
        <cfvo type="percent" val="0"/>
        <cfvo type="num" val="2"/>
        <cfvo type="num" val="4" gte="0"/>
      </iconSet>
    </cfRule>
  </conditionalFormatting>
  <conditionalFormatting sqref="R15 U15 R21">
    <cfRule type="iconSet" priority="3854">
      <iconSet iconSet="3Arrows" showValue="0">
        <cfvo type="percent" val="0"/>
        <cfvo type="num" val="2"/>
        <cfvo type="num" val="4" gte="0"/>
      </iconSet>
    </cfRule>
  </conditionalFormatting>
  <conditionalFormatting sqref="R31:R35">
    <cfRule type="iconSet" priority="3853">
      <iconSet iconSet="3Arrows" showValue="0">
        <cfvo type="percent" val="0"/>
        <cfvo type="num" val="2"/>
        <cfvo type="num" val="4" gte="0"/>
      </iconSet>
    </cfRule>
  </conditionalFormatting>
  <conditionalFormatting sqref="R51:R53">
    <cfRule type="iconSet" priority="3852">
      <iconSet iconSet="3Arrows" showValue="0">
        <cfvo type="percent" val="0"/>
        <cfvo type="num" val="2"/>
        <cfvo type="num" val="4" gte="0"/>
      </iconSet>
    </cfRule>
  </conditionalFormatting>
  <conditionalFormatting sqref="S21">
    <cfRule type="iconSet" priority="3851">
      <iconSet iconSet="3Arrows" showValue="0">
        <cfvo type="percent" val="0"/>
        <cfvo type="num" val="2"/>
        <cfvo type="num" val="4" gte="0"/>
      </iconSet>
    </cfRule>
  </conditionalFormatting>
  <conditionalFormatting sqref="S32:S35 U33:V35">
    <cfRule type="iconSet" priority="3850">
      <iconSet iconSet="3Arrows" showValue="0">
        <cfvo type="percent" val="0"/>
        <cfvo type="num" val="2"/>
        <cfvo type="num" val="4" gte="0"/>
      </iconSet>
    </cfRule>
  </conditionalFormatting>
  <conditionalFormatting sqref="S53">
    <cfRule type="iconSet" priority="3849">
      <iconSet iconSet="3Arrows" showValue="0">
        <cfvo type="percent" val="0"/>
        <cfvo type="num" val="2"/>
        <cfvo type="num" val="4" gte="0"/>
      </iconSet>
    </cfRule>
  </conditionalFormatting>
  <conditionalFormatting sqref="T7">
    <cfRule type="iconSet" priority="3848">
      <iconSet iconSet="3Arrows" showValue="0">
        <cfvo type="percent" val="0"/>
        <cfvo type="num" val="2"/>
        <cfvo type="num" val="4" gte="0"/>
      </iconSet>
    </cfRule>
  </conditionalFormatting>
  <conditionalFormatting sqref="T15 T21:V21">
    <cfRule type="iconSet" priority="3847">
      <iconSet iconSet="3Arrows" showValue="0">
        <cfvo type="percent" val="0"/>
        <cfvo type="num" val="2"/>
        <cfvo type="num" val="4" gte="0"/>
      </iconSet>
    </cfRule>
  </conditionalFormatting>
  <conditionalFormatting sqref="R24:R30 U24:V30">
    <cfRule type="iconSet" priority="3846">
      <iconSet iconSet="3Arrows" showValue="0">
        <cfvo type="percent" val="0"/>
        <cfvo type="num" val="2"/>
        <cfvo type="num" val="4" gte="0"/>
      </iconSet>
    </cfRule>
  </conditionalFormatting>
  <conditionalFormatting sqref="U31:U32">
    <cfRule type="iconSet" priority="3845">
      <iconSet iconSet="3Arrows" showValue="0">
        <cfvo type="percent" val="0"/>
        <cfvo type="num" val="2"/>
        <cfvo type="num" val="4" gte="0"/>
      </iconSet>
    </cfRule>
  </conditionalFormatting>
  <conditionalFormatting sqref="U51:U53">
    <cfRule type="iconSet" priority="3844">
      <iconSet iconSet="3Arrows" showValue="0">
        <cfvo type="percent" val="0"/>
        <cfvo type="num" val="2"/>
        <cfvo type="num" val="4" gte="0"/>
      </iconSet>
    </cfRule>
  </conditionalFormatting>
  <conditionalFormatting sqref="V7">
    <cfRule type="iconSet" priority="3843">
      <iconSet iconSet="3Arrows" showValue="0">
        <cfvo type="percent" val="0"/>
        <cfvo type="num" val="2"/>
        <cfvo type="num" val="4" gte="0"/>
      </iconSet>
    </cfRule>
  </conditionalFormatting>
  <conditionalFormatting sqref="V15">
    <cfRule type="iconSet" priority="3842">
      <iconSet iconSet="3Arrows" showValue="0">
        <cfvo type="percent" val="0"/>
        <cfvo type="num" val="2"/>
        <cfvo type="num" val="4" gte="0"/>
      </iconSet>
    </cfRule>
  </conditionalFormatting>
  <conditionalFormatting sqref="V31:V32">
    <cfRule type="iconSet" priority="3841">
      <iconSet iconSet="3Arrows" showValue="0">
        <cfvo type="percent" val="0"/>
        <cfvo type="num" val="2"/>
        <cfvo type="num" val="4" gte="0"/>
      </iconSet>
    </cfRule>
  </conditionalFormatting>
  <conditionalFormatting sqref="V51:V53">
    <cfRule type="iconSet" priority="3840">
      <iconSet iconSet="3Arrows" showValue="0">
        <cfvo type="percent" val="0"/>
        <cfvo type="num" val="2"/>
        <cfvo type="num" val="4" gte="0"/>
      </iconSet>
    </cfRule>
  </conditionalFormatting>
  <conditionalFormatting sqref="R8:R12 T8:V12">
    <cfRule type="iconSet" priority="3839">
      <iconSet iconSet="3Arrows" showValue="0">
        <cfvo type="percent" val="0"/>
        <cfvo type="num" val="2"/>
        <cfvo type="num" val="4" gte="0"/>
      </iconSet>
    </cfRule>
  </conditionalFormatting>
  <conditionalFormatting sqref="R16:R20 T16:V20">
    <cfRule type="iconSet" priority="3838">
      <iconSet iconSet="3Arrows" showValue="0">
        <cfvo type="percent" val="0"/>
        <cfvo type="num" val="2"/>
        <cfvo type="num" val="4" gte="0"/>
      </iconSet>
    </cfRule>
  </conditionalFormatting>
  <conditionalFormatting sqref="R71:R72 U71:V72">
    <cfRule type="iconSet" priority="3837">
      <iconSet iconSet="3Arrows" showValue="0">
        <cfvo type="percent" val="0"/>
        <cfvo type="num" val="2"/>
        <cfvo type="num" val="4" gte="0"/>
      </iconSet>
    </cfRule>
  </conditionalFormatting>
  <conditionalFormatting sqref="R66:R68 U66:V68">
    <cfRule type="iconSet" priority="3836">
      <iconSet iconSet="3Arrows" showValue="0">
        <cfvo type="percent" val="0"/>
        <cfvo type="num" val="2"/>
        <cfvo type="num" val="4" gte="0"/>
      </iconSet>
    </cfRule>
  </conditionalFormatting>
  <conditionalFormatting sqref="R62:R63 U62:V63">
    <cfRule type="iconSet" priority="3835">
      <iconSet iconSet="3Arrows" showValue="0">
        <cfvo type="percent" val="0"/>
        <cfvo type="num" val="2"/>
        <cfvo type="num" val="4" gte="0"/>
      </iconSet>
    </cfRule>
  </conditionalFormatting>
  <conditionalFormatting sqref="R57:R58 U57:V58">
    <cfRule type="iconSet" priority="3834">
      <iconSet iconSet="3Arrows" showValue="0">
        <cfvo type="percent" val="0"/>
        <cfvo type="num" val="2"/>
        <cfvo type="num" val="4" gte="0"/>
      </iconSet>
    </cfRule>
  </conditionalFormatting>
  <conditionalFormatting sqref="R46:R47">
    <cfRule type="iconSet" priority="3833">
      <iconSet iconSet="3Arrows" showValue="0">
        <cfvo type="percent" val="0"/>
        <cfvo type="num" val="2"/>
        <cfvo type="num" val="4" gte="0"/>
      </iconSet>
    </cfRule>
  </conditionalFormatting>
  <conditionalFormatting sqref="U46:U47">
    <cfRule type="iconSet" priority="3832">
      <iconSet iconSet="3Arrows" showValue="0">
        <cfvo type="percent" val="0"/>
        <cfvo type="num" val="2"/>
        <cfvo type="num" val="4" gte="0"/>
      </iconSet>
    </cfRule>
  </conditionalFormatting>
  <conditionalFormatting sqref="V46:V47">
    <cfRule type="iconSet" priority="3831">
      <iconSet iconSet="3Arrows" showValue="0">
        <cfvo type="percent" val="0"/>
        <cfvo type="num" val="2"/>
        <cfvo type="num" val="4" gte="0"/>
      </iconSet>
    </cfRule>
  </conditionalFormatting>
  <conditionalFormatting sqref="R42:R43">
    <cfRule type="iconSet" priority="3830">
      <iconSet iconSet="3Arrows" showValue="0">
        <cfvo type="percent" val="0"/>
        <cfvo type="num" val="2"/>
        <cfvo type="num" val="4" gte="0"/>
      </iconSet>
    </cfRule>
  </conditionalFormatting>
  <conditionalFormatting sqref="U42:U43">
    <cfRule type="iconSet" priority="3829">
      <iconSet iconSet="3Arrows" showValue="0">
        <cfvo type="percent" val="0"/>
        <cfvo type="num" val="2"/>
        <cfvo type="num" val="4" gte="0"/>
      </iconSet>
    </cfRule>
  </conditionalFormatting>
  <conditionalFormatting sqref="V42:V43">
    <cfRule type="iconSet" priority="3828">
      <iconSet iconSet="3Arrows" showValue="0">
        <cfvo type="percent" val="0"/>
        <cfvo type="num" val="2"/>
        <cfvo type="num" val="4" gte="0"/>
      </iconSet>
    </cfRule>
  </conditionalFormatting>
  <conditionalFormatting sqref="R38:R39">
    <cfRule type="iconSet" priority="3827">
      <iconSet iconSet="3Arrows" showValue="0">
        <cfvo type="percent" val="0"/>
        <cfvo type="num" val="2"/>
        <cfvo type="num" val="4" gte="0"/>
      </iconSet>
    </cfRule>
  </conditionalFormatting>
  <conditionalFormatting sqref="U38:U39">
    <cfRule type="iconSet" priority="3826">
      <iconSet iconSet="3Arrows" showValue="0">
        <cfvo type="percent" val="0"/>
        <cfvo type="num" val="2"/>
        <cfvo type="num" val="4" gte="0"/>
      </iconSet>
    </cfRule>
  </conditionalFormatting>
  <conditionalFormatting sqref="V38:V39">
    <cfRule type="iconSet" priority="3825">
      <iconSet iconSet="3Arrows" showValue="0">
        <cfvo type="percent" val="0"/>
        <cfvo type="num" val="2"/>
        <cfvo type="num" val="4" gte="0"/>
      </iconSet>
    </cfRule>
  </conditionalFormatting>
  <conditionalFormatting sqref="S7">
    <cfRule type="iconSet" priority="3824">
      <iconSet iconSet="3Arrows" showValue="0">
        <cfvo type="percent" val="0"/>
        <cfvo type="num" val="2"/>
        <cfvo type="num" val="4" gte="0"/>
      </iconSet>
    </cfRule>
  </conditionalFormatting>
  <conditionalFormatting sqref="S8:S12">
    <cfRule type="iconSet" priority="3823">
      <iconSet iconSet="3Arrows" showValue="0">
        <cfvo type="percent" val="0"/>
        <cfvo type="num" val="2"/>
        <cfvo type="num" val="4" gte="0"/>
      </iconSet>
    </cfRule>
  </conditionalFormatting>
  <conditionalFormatting sqref="S15">
    <cfRule type="iconSet" priority="3822">
      <iconSet iconSet="3Arrows" showValue="0">
        <cfvo type="percent" val="0"/>
        <cfvo type="num" val="2"/>
        <cfvo type="num" val="4" gte="0"/>
      </iconSet>
    </cfRule>
  </conditionalFormatting>
  <conditionalFormatting sqref="S16:S20">
    <cfRule type="iconSet" priority="3821">
      <iconSet iconSet="3Arrows" showValue="0">
        <cfvo type="percent" val="0"/>
        <cfvo type="num" val="2"/>
        <cfvo type="num" val="4" gte="0"/>
      </iconSet>
    </cfRule>
  </conditionalFormatting>
  <conditionalFormatting sqref="S31">
    <cfRule type="iconSet" priority="3820">
      <iconSet iconSet="3Arrows" showValue="0">
        <cfvo type="percent" val="0"/>
        <cfvo type="num" val="2"/>
        <cfvo type="num" val="4" gte="0"/>
      </iconSet>
    </cfRule>
  </conditionalFormatting>
  <conditionalFormatting sqref="S24:S30">
    <cfRule type="iconSet" priority="3819">
      <iconSet iconSet="3Arrows" showValue="0">
        <cfvo type="percent" val="0"/>
        <cfvo type="num" val="2"/>
        <cfvo type="num" val="4" gte="0"/>
      </iconSet>
    </cfRule>
  </conditionalFormatting>
  <conditionalFormatting sqref="S38:S39">
    <cfRule type="iconSet" priority="3818">
      <iconSet iconSet="3Arrows" showValue="0">
        <cfvo type="percent" val="0"/>
        <cfvo type="num" val="2"/>
        <cfvo type="num" val="4" gte="0"/>
      </iconSet>
    </cfRule>
  </conditionalFormatting>
  <conditionalFormatting sqref="S42:S43">
    <cfRule type="iconSet" priority="3817">
      <iconSet iconSet="3Arrows" showValue="0">
        <cfvo type="percent" val="0"/>
        <cfvo type="num" val="2"/>
        <cfvo type="num" val="4" gte="0"/>
      </iconSet>
    </cfRule>
  </conditionalFormatting>
  <conditionalFormatting sqref="S46:S47">
    <cfRule type="iconSet" priority="3816">
      <iconSet iconSet="3Arrows" showValue="0">
        <cfvo type="percent" val="0"/>
        <cfvo type="num" val="2"/>
        <cfvo type="num" val="4" gte="0"/>
      </iconSet>
    </cfRule>
  </conditionalFormatting>
  <conditionalFormatting sqref="S51:S52">
    <cfRule type="iconSet" priority="3815">
      <iconSet iconSet="3Arrows" showValue="0">
        <cfvo type="percent" val="0"/>
        <cfvo type="num" val="2"/>
        <cfvo type="num" val="4" gte="0"/>
      </iconSet>
    </cfRule>
  </conditionalFormatting>
  <conditionalFormatting sqref="S57:S58">
    <cfRule type="iconSet" priority="3814">
      <iconSet iconSet="3Arrows" showValue="0">
        <cfvo type="percent" val="0"/>
        <cfvo type="num" val="2"/>
        <cfvo type="num" val="4" gte="0"/>
      </iconSet>
    </cfRule>
  </conditionalFormatting>
  <conditionalFormatting sqref="S62:S63">
    <cfRule type="iconSet" priority="3813">
      <iconSet iconSet="3Arrows" showValue="0">
        <cfvo type="percent" val="0"/>
        <cfvo type="num" val="2"/>
        <cfvo type="num" val="4" gte="0"/>
      </iconSet>
    </cfRule>
  </conditionalFormatting>
  <conditionalFormatting sqref="S66:S68">
    <cfRule type="iconSet" priority="3812">
      <iconSet iconSet="3Arrows" showValue="0">
        <cfvo type="percent" val="0"/>
        <cfvo type="num" val="2"/>
        <cfvo type="num" val="4" gte="0"/>
      </iconSet>
    </cfRule>
  </conditionalFormatting>
  <conditionalFormatting sqref="S71:S72">
    <cfRule type="iconSet" priority="3811">
      <iconSet iconSet="3Arrows" showValue="0">
        <cfvo type="percent" val="0"/>
        <cfvo type="num" val="2"/>
        <cfvo type="num" val="4" gte="0"/>
      </iconSet>
    </cfRule>
  </conditionalFormatting>
  <conditionalFormatting sqref="T33:T35">
    <cfRule type="iconSet" priority="3810">
      <iconSet iconSet="3Arrows" showValue="0">
        <cfvo type="percent" val="0"/>
        <cfvo type="num" val="2"/>
        <cfvo type="num" val="4" gte="0"/>
      </iconSet>
    </cfRule>
  </conditionalFormatting>
  <conditionalFormatting sqref="T32">
    <cfRule type="iconSet" priority="3809">
      <iconSet iconSet="3Arrows" showValue="0">
        <cfvo type="percent" val="0"/>
        <cfvo type="num" val="2"/>
        <cfvo type="num" val="4" gte="0"/>
      </iconSet>
    </cfRule>
  </conditionalFormatting>
  <conditionalFormatting sqref="T31">
    <cfRule type="iconSet" priority="3808">
      <iconSet iconSet="3Arrows" showValue="0">
        <cfvo type="percent" val="0"/>
        <cfvo type="num" val="2"/>
        <cfvo type="num" val="4" gte="0"/>
      </iconSet>
    </cfRule>
  </conditionalFormatting>
  <conditionalFormatting sqref="T24:T30">
    <cfRule type="iconSet" priority="3807">
      <iconSet iconSet="3Arrows" showValue="0">
        <cfvo type="percent" val="0"/>
        <cfvo type="num" val="2"/>
        <cfvo type="num" val="4" gte="0"/>
      </iconSet>
    </cfRule>
  </conditionalFormatting>
  <conditionalFormatting sqref="T38:T39">
    <cfRule type="iconSet" priority="3806">
      <iconSet iconSet="3Arrows" showValue="0">
        <cfvo type="percent" val="0"/>
        <cfvo type="num" val="2"/>
        <cfvo type="num" val="4" gte="0"/>
      </iconSet>
    </cfRule>
  </conditionalFormatting>
  <conditionalFormatting sqref="T42:T43">
    <cfRule type="iconSet" priority="3805">
      <iconSet iconSet="3Arrows" showValue="0">
        <cfvo type="percent" val="0"/>
        <cfvo type="num" val="2"/>
        <cfvo type="num" val="4" gte="0"/>
      </iconSet>
    </cfRule>
  </conditionalFormatting>
  <conditionalFormatting sqref="T46:T47">
    <cfRule type="iconSet" priority="3804">
      <iconSet iconSet="3Arrows" showValue="0">
        <cfvo type="percent" val="0"/>
        <cfvo type="num" val="2"/>
        <cfvo type="num" val="4" gte="0"/>
      </iconSet>
    </cfRule>
  </conditionalFormatting>
  <conditionalFormatting sqref="T51:T53">
    <cfRule type="iconSet" priority="3803">
      <iconSet iconSet="3Arrows" showValue="0">
        <cfvo type="percent" val="0"/>
        <cfvo type="num" val="2"/>
        <cfvo type="num" val="4" gte="0"/>
      </iconSet>
    </cfRule>
  </conditionalFormatting>
  <conditionalFormatting sqref="T57:T58">
    <cfRule type="iconSet" priority="3802">
      <iconSet iconSet="3Arrows" showValue="0">
        <cfvo type="percent" val="0"/>
        <cfvo type="num" val="2"/>
        <cfvo type="num" val="4" gte="0"/>
      </iconSet>
    </cfRule>
  </conditionalFormatting>
  <conditionalFormatting sqref="T62:T63">
    <cfRule type="iconSet" priority="3801">
      <iconSet iconSet="3Arrows" showValue="0">
        <cfvo type="percent" val="0"/>
        <cfvo type="num" val="2"/>
        <cfvo type="num" val="4" gte="0"/>
      </iconSet>
    </cfRule>
  </conditionalFormatting>
  <conditionalFormatting sqref="T66:T68">
    <cfRule type="iconSet" priority="3800">
      <iconSet iconSet="3Arrows" showValue="0">
        <cfvo type="percent" val="0"/>
        <cfvo type="num" val="2"/>
        <cfvo type="num" val="4" gte="0"/>
      </iconSet>
    </cfRule>
  </conditionalFormatting>
  <conditionalFormatting sqref="T71:T72">
    <cfRule type="iconSet" priority="3799">
      <iconSet iconSet="3Arrows" showValue="0">
        <cfvo type="percent" val="0"/>
        <cfvo type="num" val="2"/>
        <cfvo type="num" val="4" gte="0"/>
      </iconSet>
    </cfRule>
  </conditionalFormatting>
  <conditionalFormatting sqref="W71:W72">
    <cfRule type="iconSet" priority="3798">
      <iconSet iconSet="3Arrows" showValue="0">
        <cfvo type="percent" val="0"/>
        <cfvo type="num" val="2"/>
        <cfvo type="num" val="4" gte="0"/>
      </iconSet>
    </cfRule>
  </conditionalFormatting>
  <conditionalFormatting sqref="W66:W68">
    <cfRule type="iconSet" priority="3797">
      <iconSet iconSet="3Arrows" showValue="0">
        <cfvo type="percent" val="0"/>
        <cfvo type="num" val="2"/>
        <cfvo type="num" val="4" gte="0"/>
      </iconSet>
    </cfRule>
  </conditionalFormatting>
  <conditionalFormatting sqref="W62:W63">
    <cfRule type="iconSet" priority="3796">
      <iconSet iconSet="3Arrows" showValue="0">
        <cfvo type="percent" val="0"/>
        <cfvo type="num" val="2"/>
        <cfvo type="num" val="4" gte="0"/>
      </iconSet>
    </cfRule>
  </conditionalFormatting>
  <conditionalFormatting sqref="W57:W58">
    <cfRule type="iconSet" priority="3795">
      <iconSet iconSet="3Arrows" showValue="0">
        <cfvo type="percent" val="0"/>
        <cfvo type="num" val="2"/>
        <cfvo type="num" val="4" gte="0"/>
      </iconSet>
    </cfRule>
  </conditionalFormatting>
  <conditionalFormatting sqref="W7">
    <cfRule type="iconSet" priority="3794">
      <iconSet iconSet="3Arrows" showValue="0">
        <cfvo type="percent" val="0"/>
        <cfvo type="num" val="2"/>
        <cfvo type="num" val="4" gte="0"/>
      </iconSet>
    </cfRule>
  </conditionalFormatting>
  <conditionalFormatting sqref="W8:W12">
    <cfRule type="iconSet" priority="3793">
      <iconSet iconSet="3Arrows" showValue="0">
        <cfvo type="percent" val="0"/>
        <cfvo type="num" val="2"/>
        <cfvo type="num" val="4" gte="0"/>
      </iconSet>
    </cfRule>
  </conditionalFormatting>
  <conditionalFormatting sqref="W21">
    <cfRule type="iconSet" priority="3792">
      <iconSet iconSet="3Arrows" showValue="0">
        <cfvo type="percent" val="0"/>
        <cfvo type="num" val="2"/>
        <cfvo type="num" val="4" gte="0"/>
      </iconSet>
    </cfRule>
  </conditionalFormatting>
  <conditionalFormatting sqref="W15">
    <cfRule type="iconSet" priority="3791">
      <iconSet iconSet="3Arrows" showValue="0">
        <cfvo type="percent" val="0"/>
        <cfvo type="num" val="2"/>
        <cfvo type="num" val="4" gte="0"/>
      </iconSet>
    </cfRule>
  </conditionalFormatting>
  <conditionalFormatting sqref="W16:W20">
    <cfRule type="iconSet" priority="3790">
      <iconSet iconSet="3Arrows" showValue="0">
        <cfvo type="percent" val="0"/>
        <cfvo type="num" val="2"/>
        <cfvo type="num" val="4" gte="0"/>
      </iconSet>
    </cfRule>
  </conditionalFormatting>
  <conditionalFormatting sqref="W33:W35">
    <cfRule type="iconSet" priority="3789">
      <iconSet iconSet="3Arrows" showValue="0">
        <cfvo type="percent" val="0"/>
        <cfvo type="num" val="2"/>
        <cfvo type="num" val="4" gte="0"/>
      </iconSet>
    </cfRule>
  </conditionalFormatting>
  <conditionalFormatting sqref="W32">
    <cfRule type="iconSet" priority="3788">
      <iconSet iconSet="3Arrows" showValue="0">
        <cfvo type="percent" val="0"/>
        <cfvo type="num" val="2"/>
        <cfvo type="num" val="4" gte="0"/>
      </iconSet>
    </cfRule>
  </conditionalFormatting>
  <conditionalFormatting sqref="W31">
    <cfRule type="iconSet" priority="3787">
      <iconSet iconSet="3Arrows" showValue="0">
        <cfvo type="percent" val="0"/>
        <cfvo type="num" val="2"/>
        <cfvo type="num" val="4" gte="0"/>
      </iconSet>
    </cfRule>
  </conditionalFormatting>
  <conditionalFormatting sqref="W24:W30">
    <cfRule type="iconSet" priority="3786">
      <iconSet iconSet="3Arrows" showValue="0">
        <cfvo type="percent" val="0"/>
        <cfvo type="num" val="2"/>
        <cfvo type="num" val="4" gte="0"/>
      </iconSet>
    </cfRule>
  </conditionalFormatting>
  <conditionalFormatting sqref="W38:W39">
    <cfRule type="iconSet" priority="3785">
      <iconSet iconSet="3Arrows" showValue="0">
        <cfvo type="percent" val="0"/>
        <cfvo type="num" val="2"/>
        <cfvo type="num" val="4" gte="0"/>
      </iconSet>
    </cfRule>
  </conditionalFormatting>
  <conditionalFormatting sqref="W42:W43">
    <cfRule type="iconSet" priority="3784">
      <iconSet iconSet="3Arrows" showValue="0">
        <cfvo type="percent" val="0"/>
        <cfvo type="num" val="2"/>
        <cfvo type="num" val="4" gte="0"/>
      </iconSet>
    </cfRule>
  </conditionalFormatting>
  <conditionalFormatting sqref="W46:W47">
    <cfRule type="iconSet" priority="3783">
      <iconSet iconSet="3Arrows" showValue="0">
        <cfvo type="percent" val="0"/>
        <cfvo type="num" val="2"/>
        <cfvo type="num" val="4" gte="0"/>
      </iconSet>
    </cfRule>
  </conditionalFormatting>
  <conditionalFormatting sqref="W51:W53">
    <cfRule type="iconSet" priority="3782">
      <iconSet iconSet="3Arrows" showValue="0">
        <cfvo type="percent" val="0"/>
        <cfvo type="num" val="2"/>
        <cfvo type="num" val="4" gte="0"/>
      </iconSet>
    </cfRule>
  </conditionalFormatting>
  <conditionalFormatting sqref="X71:X72">
    <cfRule type="iconSet" priority="3781">
      <iconSet iconSet="3Arrows" showValue="0">
        <cfvo type="percent" val="0"/>
        <cfvo type="num" val="2"/>
        <cfvo type="num" val="4" gte="0"/>
      </iconSet>
    </cfRule>
  </conditionalFormatting>
  <conditionalFormatting sqref="X66:X68">
    <cfRule type="iconSet" priority="3780">
      <iconSet iconSet="3Arrows" showValue="0">
        <cfvo type="percent" val="0"/>
        <cfvo type="num" val="2"/>
        <cfvo type="num" val="4" gte="0"/>
      </iconSet>
    </cfRule>
  </conditionalFormatting>
  <conditionalFormatting sqref="X62:X63">
    <cfRule type="iconSet" priority="3779">
      <iconSet iconSet="3Arrows" showValue="0">
        <cfvo type="percent" val="0"/>
        <cfvo type="num" val="2"/>
        <cfvo type="num" val="4" gte="0"/>
      </iconSet>
    </cfRule>
  </conditionalFormatting>
  <conditionalFormatting sqref="X57:X58">
    <cfRule type="iconSet" priority="3778">
      <iconSet iconSet="3Arrows" showValue="0">
        <cfvo type="percent" val="0"/>
        <cfvo type="num" val="2"/>
        <cfvo type="num" val="4" gte="0"/>
      </iconSet>
    </cfRule>
  </conditionalFormatting>
  <conditionalFormatting sqref="X7">
    <cfRule type="iconSet" priority="3777">
      <iconSet iconSet="3Arrows" showValue="0">
        <cfvo type="percent" val="0"/>
        <cfvo type="num" val="2"/>
        <cfvo type="num" val="4" gte="0"/>
      </iconSet>
    </cfRule>
  </conditionalFormatting>
  <conditionalFormatting sqref="X8:X12">
    <cfRule type="iconSet" priority="3776">
      <iconSet iconSet="3Arrows" showValue="0">
        <cfvo type="percent" val="0"/>
        <cfvo type="num" val="2"/>
        <cfvo type="num" val="4" gte="0"/>
      </iconSet>
    </cfRule>
  </conditionalFormatting>
  <conditionalFormatting sqref="X21">
    <cfRule type="iconSet" priority="3775">
      <iconSet iconSet="3Arrows" showValue="0">
        <cfvo type="percent" val="0"/>
        <cfvo type="num" val="2"/>
        <cfvo type="num" val="4" gte="0"/>
      </iconSet>
    </cfRule>
  </conditionalFormatting>
  <conditionalFormatting sqref="X15">
    <cfRule type="iconSet" priority="3774">
      <iconSet iconSet="3Arrows" showValue="0">
        <cfvo type="percent" val="0"/>
        <cfvo type="num" val="2"/>
        <cfvo type="num" val="4" gte="0"/>
      </iconSet>
    </cfRule>
  </conditionalFormatting>
  <conditionalFormatting sqref="X16:X20">
    <cfRule type="iconSet" priority="3773">
      <iconSet iconSet="3Arrows" showValue="0">
        <cfvo type="percent" val="0"/>
        <cfvo type="num" val="2"/>
        <cfvo type="num" val="4" gte="0"/>
      </iconSet>
    </cfRule>
  </conditionalFormatting>
  <conditionalFormatting sqref="X33:X35">
    <cfRule type="iconSet" priority="3772">
      <iconSet iconSet="3Arrows" showValue="0">
        <cfvo type="percent" val="0"/>
        <cfvo type="num" val="2"/>
        <cfvo type="num" val="4" gte="0"/>
      </iconSet>
    </cfRule>
  </conditionalFormatting>
  <conditionalFormatting sqref="X32">
    <cfRule type="iconSet" priority="3771">
      <iconSet iconSet="3Arrows" showValue="0">
        <cfvo type="percent" val="0"/>
        <cfvo type="num" val="2"/>
        <cfvo type="num" val="4" gte="0"/>
      </iconSet>
    </cfRule>
  </conditionalFormatting>
  <conditionalFormatting sqref="X31">
    <cfRule type="iconSet" priority="3770">
      <iconSet iconSet="3Arrows" showValue="0">
        <cfvo type="percent" val="0"/>
        <cfvo type="num" val="2"/>
        <cfvo type="num" val="4" gte="0"/>
      </iconSet>
    </cfRule>
  </conditionalFormatting>
  <conditionalFormatting sqref="X24:X30">
    <cfRule type="iconSet" priority="3769">
      <iconSet iconSet="3Arrows" showValue="0">
        <cfvo type="percent" val="0"/>
        <cfvo type="num" val="2"/>
        <cfvo type="num" val="4" gte="0"/>
      </iconSet>
    </cfRule>
  </conditionalFormatting>
  <conditionalFormatting sqref="X38:X39">
    <cfRule type="iconSet" priority="3768">
      <iconSet iconSet="3Arrows" showValue="0">
        <cfvo type="percent" val="0"/>
        <cfvo type="num" val="2"/>
        <cfvo type="num" val="4" gte="0"/>
      </iconSet>
    </cfRule>
  </conditionalFormatting>
  <conditionalFormatting sqref="X42:X43">
    <cfRule type="iconSet" priority="3767">
      <iconSet iconSet="3Arrows" showValue="0">
        <cfvo type="percent" val="0"/>
        <cfvo type="num" val="2"/>
        <cfvo type="num" val="4" gte="0"/>
      </iconSet>
    </cfRule>
  </conditionalFormatting>
  <conditionalFormatting sqref="X46:X47">
    <cfRule type="iconSet" priority="3766">
      <iconSet iconSet="3Arrows" showValue="0">
        <cfvo type="percent" val="0"/>
        <cfvo type="num" val="2"/>
        <cfvo type="num" val="4" gte="0"/>
      </iconSet>
    </cfRule>
  </conditionalFormatting>
  <conditionalFormatting sqref="X51:X53">
    <cfRule type="iconSet" priority="3765">
      <iconSet iconSet="3Arrows" showValue="0">
        <cfvo type="percent" val="0"/>
        <cfvo type="num" val="2"/>
        <cfvo type="num" val="4" gte="0"/>
      </iconSet>
    </cfRule>
  </conditionalFormatting>
  <conditionalFormatting sqref="Y71:Y72 AA71:AA72">
    <cfRule type="iconSet" priority="3856">
      <iconSet iconSet="3Arrows" showValue="0">
        <cfvo type="percent" val="0"/>
        <cfvo type="num" val="2"/>
        <cfvo type="num" val="4" gte="0"/>
      </iconSet>
    </cfRule>
  </conditionalFormatting>
  <conditionalFormatting sqref="Y66:Y68 AA66:AA68">
    <cfRule type="iconSet" priority="3857">
      <iconSet iconSet="3Arrows" showValue="0">
        <cfvo type="percent" val="0"/>
        <cfvo type="num" val="2"/>
        <cfvo type="num" val="4" gte="0"/>
      </iconSet>
    </cfRule>
  </conditionalFormatting>
  <conditionalFormatting sqref="Y62:Y63 AA62:AA63">
    <cfRule type="iconSet" priority="3858">
      <iconSet iconSet="3Arrows" showValue="0">
        <cfvo type="percent" val="0"/>
        <cfvo type="num" val="2"/>
        <cfvo type="num" val="4" gte="0"/>
      </iconSet>
    </cfRule>
  </conditionalFormatting>
  <conditionalFormatting sqref="Y57:Y58 AA57:AA58">
    <cfRule type="iconSet" priority="3859">
      <iconSet iconSet="3Arrows" showValue="0">
        <cfvo type="percent" val="0"/>
        <cfvo type="num" val="2"/>
        <cfvo type="num" val="4" gte="0"/>
      </iconSet>
    </cfRule>
  </conditionalFormatting>
  <conditionalFormatting sqref="Y7 AA7">
    <cfRule type="iconSet" priority="3860">
      <iconSet iconSet="3Arrows" showValue="0">
        <cfvo type="percent" val="0"/>
        <cfvo type="num" val="2"/>
        <cfvo type="num" val="4" gte="0"/>
      </iconSet>
    </cfRule>
  </conditionalFormatting>
  <conditionalFormatting sqref="Y8:Y12 AA8:AA12">
    <cfRule type="iconSet" priority="3861">
      <iconSet iconSet="3Arrows" showValue="0">
        <cfvo type="percent" val="0"/>
        <cfvo type="num" val="2"/>
        <cfvo type="num" val="4" gte="0"/>
      </iconSet>
    </cfRule>
  </conditionalFormatting>
  <conditionalFormatting sqref="Y21 AA21">
    <cfRule type="iconSet" priority="3862">
      <iconSet iconSet="3Arrows" showValue="0">
        <cfvo type="percent" val="0"/>
        <cfvo type="num" val="2"/>
        <cfvo type="num" val="4" gte="0"/>
      </iconSet>
    </cfRule>
  </conditionalFormatting>
  <conditionalFormatting sqref="Y15 AA15">
    <cfRule type="iconSet" priority="3863">
      <iconSet iconSet="3Arrows" showValue="0">
        <cfvo type="percent" val="0"/>
        <cfvo type="num" val="2"/>
        <cfvo type="num" val="4" gte="0"/>
      </iconSet>
    </cfRule>
  </conditionalFormatting>
  <conditionalFormatting sqref="Y16:Y20 AA16:AA20">
    <cfRule type="iconSet" priority="3864">
      <iconSet iconSet="3Arrows" showValue="0">
        <cfvo type="percent" val="0"/>
        <cfvo type="num" val="2"/>
        <cfvo type="num" val="4" gte="0"/>
      </iconSet>
    </cfRule>
  </conditionalFormatting>
  <conditionalFormatting sqref="Y33:Y35 AA33:AA35">
    <cfRule type="iconSet" priority="3865">
      <iconSet iconSet="3Arrows" showValue="0">
        <cfvo type="percent" val="0"/>
        <cfvo type="num" val="2"/>
        <cfvo type="num" val="4" gte="0"/>
      </iconSet>
    </cfRule>
  </conditionalFormatting>
  <conditionalFormatting sqref="Y32 AA32">
    <cfRule type="iconSet" priority="3866">
      <iconSet iconSet="3Arrows" showValue="0">
        <cfvo type="percent" val="0"/>
        <cfvo type="num" val="2"/>
        <cfvo type="num" val="4" gte="0"/>
      </iconSet>
    </cfRule>
  </conditionalFormatting>
  <conditionalFormatting sqref="Y31 AA31">
    <cfRule type="iconSet" priority="3867">
      <iconSet iconSet="3Arrows" showValue="0">
        <cfvo type="percent" val="0"/>
        <cfvo type="num" val="2"/>
        <cfvo type="num" val="4" gte="0"/>
      </iconSet>
    </cfRule>
  </conditionalFormatting>
  <conditionalFormatting sqref="Y24:Y30 AA24:AA30">
    <cfRule type="iconSet" priority="3868">
      <iconSet iconSet="3Arrows" showValue="0">
        <cfvo type="percent" val="0"/>
        <cfvo type="num" val="2"/>
        <cfvo type="num" val="4" gte="0"/>
      </iconSet>
    </cfRule>
  </conditionalFormatting>
  <conditionalFormatting sqref="Y38:Y39 AA38:AA39">
    <cfRule type="iconSet" priority="3869">
      <iconSet iconSet="3Arrows" showValue="0">
        <cfvo type="percent" val="0"/>
        <cfvo type="num" val="2"/>
        <cfvo type="num" val="4" gte="0"/>
      </iconSet>
    </cfRule>
  </conditionalFormatting>
  <conditionalFormatting sqref="Y42:Y43 AA42:AA43">
    <cfRule type="iconSet" priority="3870">
      <iconSet iconSet="3Arrows" showValue="0">
        <cfvo type="percent" val="0"/>
        <cfvo type="num" val="2"/>
        <cfvo type="num" val="4" gte="0"/>
      </iconSet>
    </cfRule>
  </conditionalFormatting>
  <conditionalFormatting sqref="Y46:Y47 AA46:AA47">
    <cfRule type="iconSet" priority="3871">
      <iconSet iconSet="3Arrows" showValue="0">
        <cfvo type="percent" val="0"/>
        <cfvo type="num" val="2"/>
        <cfvo type="num" val="4" gte="0"/>
      </iconSet>
    </cfRule>
  </conditionalFormatting>
  <conditionalFormatting sqref="Y51:Y53 AA51:AA53">
    <cfRule type="iconSet" priority="3872">
      <iconSet iconSet="3Arrows" showValue="0">
        <cfvo type="percent" val="0"/>
        <cfvo type="num" val="2"/>
        <cfvo type="num" val="4" gte="0"/>
      </iconSet>
    </cfRule>
  </conditionalFormatting>
  <conditionalFormatting sqref="Z71:Z72">
    <cfRule type="iconSet" priority="3764">
      <iconSet iconSet="3Arrows" showValue="0">
        <cfvo type="percent" val="0"/>
        <cfvo type="num" val="2"/>
        <cfvo type="num" val="4" gte="0"/>
      </iconSet>
    </cfRule>
  </conditionalFormatting>
  <conditionalFormatting sqref="Z66:Z68">
    <cfRule type="iconSet" priority="3763">
      <iconSet iconSet="3Arrows" showValue="0">
        <cfvo type="percent" val="0"/>
        <cfvo type="num" val="2"/>
        <cfvo type="num" val="4" gte="0"/>
      </iconSet>
    </cfRule>
  </conditionalFormatting>
  <conditionalFormatting sqref="Z62:Z63">
    <cfRule type="iconSet" priority="3762">
      <iconSet iconSet="3Arrows" showValue="0">
        <cfvo type="percent" val="0"/>
        <cfvo type="num" val="2"/>
        <cfvo type="num" val="4" gte="0"/>
      </iconSet>
    </cfRule>
  </conditionalFormatting>
  <conditionalFormatting sqref="Z57:Z58">
    <cfRule type="iconSet" priority="3761">
      <iconSet iconSet="3Arrows" showValue="0">
        <cfvo type="percent" val="0"/>
        <cfvo type="num" val="2"/>
        <cfvo type="num" val="4" gte="0"/>
      </iconSet>
    </cfRule>
  </conditionalFormatting>
  <conditionalFormatting sqref="Z7">
    <cfRule type="iconSet" priority="3760">
      <iconSet iconSet="3Arrows" showValue="0">
        <cfvo type="percent" val="0"/>
        <cfvo type="num" val="2"/>
        <cfvo type="num" val="4" gte="0"/>
      </iconSet>
    </cfRule>
  </conditionalFormatting>
  <conditionalFormatting sqref="Z8:Z12">
    <cfRule type="iconSet" priority="3759">
      <iconSet iconSet="3Arrows" showValue="0">
        <cfvo type="percent" val="0"/>
        <cfvo type="num" val="2"/>
        <cfvo type="num" val="4" gte="0"/>
      </iconSet>
    </cfRule>
  </conditionalFormatting>
  <conditionalFormatting sqref="Z21">
    <cfRule type="iconSet" priority="3758">
      <iconSet iconSet="3Arrows" showValue="0">
        <cfvo type="percent" val="0"/>
        <cfvo type="num" val="2"/>
        <cfvo type="num" val="4" gte="0"/>
      </iconSet>
    </cfRule>
  </conditionalFormatting>
  <conditionalFormatting sqref="Z15">
    <cfRule type="iconSet" priority="3757">
      <iconSet iconSet="3Arrows" showValue="0">
        <cfvo type="percent" val="0"/>
        <cfvo type="num" val="2"/>
        <cfvo type="num" val="4" gte="0"/>
      </iconSet>
    </cfRule>
  </conditionalFormatting>
  <conditionalFormatting sqref="Z16:Z20">
    <cfRule type="iconSet" priority="3756">
      <iconSet iconSet="3Arrows" showValue="0">
        <cfvo type="percent" val="0"/>
        <cfvo type="num" val="2"/>
        <cfvo type="num" val="4" gte="0"/>
      </iconSet>
    </cfRule>
  </conditionalFormatting>
  <conditionalFormatting sqref="Z33:Z35">
    <cfRule type="iconSet" priority="3755">
      <iconSet iconSet="3Arrows" showValue="0">
        <cfvo type="percent" val="0"/>
        <cfvo type="num" val="2"/>
        <cfvo type="num" val="4" gte="0"/>
      </iconSet>
    </cfRule>
  </conditionalFormatting>
  <conditionalFormatting sqref="Z32">
    <cfRule type="iconSet" priority="3754">
      <iconSet iconSet="3Arrows" showValue="0">
        <cfvo type="percent" val="0"/>
        <cfvo type="num" val="2"/>
        <cfvo type="num" val="4" gte="0"/>
      </iconSet>
    </cfRule>
  </conditionalFormatting>
  <conditionalFormatting sqref="Z31">
    <cfRule type="iconSet" priority="3753">
      <iconSet iconSet="3Arrows" showValue="0">
        <cfvo type="percent" val="0"/>
        <cfvo type="num" val="2"/>
        <cfvo type="num" val="4" gte="0"/>
      </iconSet>
    </cfRule>
  </conditionalFormatting>
  <conditionalFormatting sqref="Z24:Z30">
    <cfRule type="iconSet" priority="3752">
      <iconSet iconSet="3Arrows" showValue="0">
        <cfvo type="percent" val="0"/>
        <cfvo type="num" val="2"/>
        <cfvo type="num" val="4" gte="0"/>
      </iconSet>
    </cfRule>
  </conditionalFormatting>
  <conditionalFormatting sqref="Z38:Z39">
    <cfRule type="iconSet" priority="3751">
      <iconSet iconSet="3Arrows" showValue="0">
        <cfvo type="percent" val="0"/>
        <cfvo type="num" val="2"/>
        <cfvo type="num" val="4" gte="0"/>
      </iconSet>
    </cfRule>
  </conditionalFormatting>
  <conditionalFormatting sqref="Z42:Z43">
    <cfRule type="iconSet" priority="3750">
      <iconSet iconSet="3Arrows" showValue="0">
        <cfvo type="percent" val="0"/>
        <cfvo type="num" val="2"/>
        <cfvo type="num" val="4" gte="0"/>
      </iconSet>
    </cfRule>
  </conditionalFormatting>
  <conditionalFormatting sqref="Z46:Z47">
    <cfRule type="iconSet" priority="3749">
      <iconSet iconSet="3Arrows" showValue="0">
        <cfvo type="percent" val="0"/>
        <cfvo type="num" val="2"/>
        <cfvo type="num" val="4" gte="0"/>
      </iconSet>
    </cfRule>
  </conditionalFormatting>
  <conditionalFormatting sqref="Z51:Z53">
    <cfRule type="iconSet" priority="3748">
      <iconSet iconSet="3Arrows" showValue="0">
        <cfvo type="percent" val="0"/>
        <cfvo type="num" val="2"/>
        <cfvo type="num" val="4" gte="0"/>
      </iconSet>
    </cfRule>
  </conditionalFormatting>
  <conditionalFormatting sqref="AB71:AB72">
    <cfRule type="iconSet" priority="3747">
      <iconSet iconSet="3Arrows" showValue="0">
        <cfvo type="percent" val="0"/>
        <cfvo type="num" val="2"/>
        <cfvo type="num" val="4" gte="0"/>
      </iconSet>
    </cfRule>
  </conditionalFormatting>
  <conditionalFormatting sqref="AB66:AB68">
    <cfRule type="iconSet" priority="3746">
      <iconSet iconSet="3Arrows" showValue="0">
        <cfvo type="percent" val="0"/>
        <cfvo type="num" val="2"/>
        <cfvo type="num" val="4" gte="0"/>
      </iconSet>
    </cfRule>
  </conditionalFormatting>
  <conditionalFormatting sqref="AB62:AB63">
    <cfRule type="iconSet" priority="3745">
      <iconSet iconSet="3Arrows" showValue="0">
        <cfvo type="percent" val="0"/>
        <cfvo type="num" val="2"/>
        <cfvo type="num" val="4" gte="0"/>
      </iconSet>
    </cfRule>
  </conditionalFormatting>
  <conditionalFormatting sqref="AB57:AB58">
    <cfRule type="iconSet" priority="3744">
      <iconSet iconSet="3Arrows" showValue="0">
        <cfvo type="percent" val="0"/>
        <cfvo type="num" val="2"/>
        <cfvo type="num" val="4" gte="0"/>
      </iconSet>
    </cfRule>
  </conditionalFormatting>
  <conditionalFormatting sqref="AB7">
    <cfRule type="iconSet" priority="3743">
      <iconSet iconSet="3Arrows" showValue="0">
        <cfvo type="percent" val="0"/>
        <cfvo type="num" val="2"/>
        <cfvo type="num" val="4" gte="0"/>
      </iconSet>
    </cfRule>
  </conditionalFormatting>
  <conditionalFormatting sqref="AB8:AB12">
    <cfRule type="iconSet" priority="3742">
      <iconSet iconSet="3Arrows" showValue="0">
        <cfvo type="percent" val="0"/>
        <cfvo type="num" val="2"/>
        <cfvo type="num" val="4" gte="0"/>
      </iconSet>
    </cfRule>
  </conditionalFormatting>
  <conditionalFormatting sqref="AB21">
    <cfRule type="iconSet" priority="3741">
      <iconSet iconSet="3Arrows" showValue="0">
        <cfvo type="percent" val="0"/>
        <cfvo type="num" val="2"/>
        <cfvo type="num" val="4" gte="0"/>
      </iconSet>
    </cfRule>
  </conditionalFormatting>
  <conditionalFormatting sqref="AB15">
    <cfRule type="iconSet" priority="3740">
      <iconSet iconSet="3Arrows" showValue="0">
        <cfvo type="percent" val="0"/>
        <cfvo type="num" val="2"/>
        <cfvo type="num" val="4" gte="0"/>
      </iconSet>
    </cfRule>
  </conditionalFormatting>
  <conditionalFormatting sqref="AB16:AB20">
    <cfRule type="iconSet" priority="3739">
      <iconSet iconSet="3Arrows" showValue="0">
        <cfvo type="percent" val="0"/>
        <cfvo type="num" val="2"/>
        <cfvo type="num" val="4" gte="0"/>
      </iconSet>
    </cfRule>
  </conditionalFormatting>
  <conditionalFormatting sqref="AB33:AB35">
    <cfRule type="iconSet" priority="3738">
      <iconSet iconSet="3Arrows" showValue="0">
        <cfvo type="percent" val="0"/>
        <cfvo type="num" val="2"/>
        <cfvo type="num" val="4" gte="0"/>
      </iconSet>
    </cfRule>
  </conditionalFormatting>
  <conditionalFormatting sqref="AB32">
    <cfRule type="iconSet" priority="3737">
      <iconSet iconSet="3Arrows" showValue="0">
        <cfvo type="percent" val="0"/>
        <cfvo type="num" val="2"/>
        <cfvo type="num" val="4" gte="0"/>
      </iconSet>
    </cfRule>
  </conditionalFormatting>
  <conditionalFormatting sqref="AB31">
    <cfRule type="iconSet" priority="3736">
      <iconSet iconSet="3Arrows" showValue="0">
        <cfvo type="percent" val="0"/>
        <cfvo type="num" val="2"/>
        <cfvo type="num" val="4" gte="0"/>
      </iconSet>
    </cfRule>
  </conditionalFormatting>
  <conditionalFormatting sqref="AB24:AB30">
    <cfRule type="iconSet" priority="3735">
      <iconSet iconSet="3Arrows" showValue="0">
        <cfvo type="percent" val="0"/>
        <cfvo type="num" val="2"/>
        <cfvo type="num" val="4" gte="0"/>
      </iconSet>
    </cfRule>
  </conditionalFormatting>
  <conditionalFormatting sqref="AB38:AB39">
    <cfRule type="iconSet" priority="3734">
      <iconSet iconSet="3Arrows" showValue="0">
        <cfvo type="percent" val="0"/>
        <cfvo type="num" val="2"/>
        <cfvo type="num" val="4" gte="0"/>
      </iconSet>
    </cfRule>
  </conditionalFormatting>
  <conditionalFormatting sqref="AB42:AB43">
    <cfRule type="iconSet" priority="3733">
      <iconSet iconSet="3Arrows" showValue="0">
        <cfvo type="percent" val="0"/>
        <cfvo type="num" val="2"/>
        <cfvo type="num" val="4" gte="0"/>
      </iconSet>
    </cfRule>
  </conditionalFormatting>
  <conditionalFormatting sqref="AB46:AB47">
    <cfRule type="iconSet" priority="3732">
      <iconSet iconSet="3Arrows" showValue="0">
        <cfvo type="percent" val="0"/>
        <cfvo type="num" val="2"/>
        <cfvo type="num" val="4" gte="0"/>
      </iconSet>
    </cfRule>
  </conditionalFormatting>
  <conditionalFormatting sqref="AB51:AB53">
    <cfRule type="iconSet" priority="3731">
      <iconSet iconSet="3Arrows" showValue="0">
        <cfvo type="percent" val="0"/>
        <cfvo type="num" val="2"/>
        <cfvo type="num" val="4" gte="0"/>
      </iconSet>
    </cfRule>
  </conditionalFormatting>
  <conditionalFormatting sqref="AC71:AC72">
    <cfRule type="iconSet" priority="3730">
      <iconSet iconSet="3Arrows" showValue="0">
        <cfvo type="percent" val="0"/>
        <cfvo type="num" val="2"/>
        <cfvo type="num" val="4" gte="0"/>
      </iconSet>
    </cfRule>
  </conditionalFormatting>
  <conditionalFormatting sqref="AC66:AC68">
    <cfRule type="iconSet" priority="3729">
      <iconSet iconSet="3Arrows" showValue="0">
        <cfvo type="percent" val="0"/>
        <cfvo type="num" val="2"/>
        <cfvo type="num" val="4" gte="0"/>
      </iconSet>
    </cfRule>
  </conditionalFormatting>
  <conditionalFormatting sqref="AC62:AC63">
    <cfRule type="iconSet" priority="3728">
      <iconSet iconSet="3Arrows" showValue="0">
        <cfvo type="percent" val="0"/>
        <cfvo type="num" val="2"/>
        <cfvo type="num" val="4" gte="0"/>
      </iconSet>
    </cfRule>
  </conditionalFormatting>
  <conditionalFormatting sqref="AC57:AC58">
    <cfRule type="iconSet" priority="3727">
      <iconSet iconSet="3Arrows" showValue="0">
        <cfvo type="percent" val="0"/>
        <cfvo type="num" val="2"/>
        <cfvo type="num" val="4" gte="0"/>
      </iconSet>
    </cfRule>
  </conditionalFormatting>
  <conditionalFormatting sqref="AC7">
    <cfRule type="iconSet" priority="3726">
      <iconSet iconSet="3Arrows" showValue="0">
        <cfvo type="percent" val="0"/>
        <cfvo type="num" val="2"/>
        <cfvo type="num" val="4" gte="0"/>
      </iconSet>
    </cfRule>
  </conditionalFormatting>
  <conditionalFormatting sqref="AC8:AC12">
    <cfRule type="iconSet" priority="3725">
      <iconSet iconSet="3Arrows" showValue="0">
        <cfvo type="percent" val="0"/>
        <cfvo type="num" val="2"/>
        <cfvo type="num" val="4" gte="0"/>
      </iconSet>
    </cfRule>
  </conditionalFormatting>
  <conditionalFormatting sqref="AC21">
    <cfRule type="iconSet" priority="3724">
      <iconSet iconSet="3Arrows" showValue="0">
        <cfvo type="percent" val="0"/>
        <cfvo type="num" val="2"/>
        <cfvo type="num" val="4" gte="0"/>
      </iconSet>
    </cfRule>
  </conditionalFormatting>
  <conditionalFormatting sqref="AC15">
    <cfRule type="iconSet" priority="3723">
      <iconSet iconSet="3Arrows" showValue="0">
        <cfvo type="percent" val="0"/>
        <cfvo type="num" val="2"/>
        <cfvo type="num" val="4" gte="0"/>
      </iconSet>
    </cfRule>
  </conditionalFormatting>
  <conditionalFormatting sqref="AC16:AC20">
    <cfRule type="iconSet" priority="3722">
      <iconSet iconSet="3Arrows" showValue="0">
        <cfvo type="percent" val="0"/>
        <cfvo type="num" val="2"/>
        <cfvo type="num" val="4" gte="0"/>
      </iconSet>
    </cfRule>
  </conditionalFormatting>
  <conditionalFormatting sqref="AC33:AC35">
    <cfRule type="iconSet" priority="3721">
      <iconSet iconSet="3Arrows" showValue="0">
        <cfvo type="percent" val="0"/>
        <cfvo type="num" val="2"/>
        <cfvo type="num" val="4" gte="0"/>
      </iconSet>
    </cfRule>
  </conditionalFormatting>
  <conditionalFormatting sqref="AC32">
    <cfRule type="iconSet" priority="3720">
      <iconSet iconSet="3Arrows" showValue="0">
        <cfvo type="percent" val="0"/>
        <cfvo type="num" val="2"/>
        <cfvo type="num" val="4" gte="0"/>
      </iconSet>
    </cfRule>
  </conditionalFormatting>
  <conditionalFormatting sqref="AC31">
    <cfRule type="iconSet" priority="3719">
      <iconSet iconSet="3Arrows" showValue="0">
        <cfvo type="percent" val="0"/>
        <cfvo type="num" val="2"/>
        <cfvo type="num" val="4" gte="0"/>
      </iconSet>
    </cfRule>
  </conditionalFormatting>
  <conditionalFormatting sqref="AC24:AC30">
    <cfRule type="iconSet" priority="3718">
      <iconSet iconSet="3Arrows" showValue="0">
        <cfvo type="percent" val="0"/>
        <cfvo type="num" val="2"/>
        <cfvo type="num" val="4" gte="0"/>
      </iconSet>
    </cfRule>
  </conditionalFormatting>
  <conditionalFormatting sqref="AC38:AC39">
    <cfRule type="iconSet" priority="3717">
      <iconSet iconSet="3Arrows" showValue="0">
        <cfvo type="percent" val="0"/>
        <cfvo type="num" val="2"/>
        <cfvo type="num" val="4" gte="0"/>
      </iconSet>
    </cfRule>
  </conditionalFormatting>
  <conditionalFormatting sqref="AC42:AC43">
    <cfRule type="iconSet" priority="3716">
      <iconSet iconSet="3Arrows" showValue="0">
        <cfvo type="percent" val="0"/>
        <cfvo type="num" val="2"/>
        <cfvo type="num" val="4" gte="0"/>
      </iconSet>
    </cfRule>
  </conditionalFormatting>
  <conditionalFormatting sqref="AC46:AC47">
    <cfRule type="iconSet" priority="3715">
      <iconSet iconSet="3Arrows" showValue="0">
        <cfvo type="percent" val="0"/>
        <cfvo type="num" val="2"/>
        <cfvo type="num" val="4" gte="0"/>
      </iconSet>
    </cfRule>
  </conditionalFormatting>
  <conditionalFormatting sqref="AC51:AC53">
    <cfRule type="iconSet" priority="3714">
      <iconSet iconSet="3Arrows" showValue="0">
        <cfvo type="percent" val="0"/>
        <cfvo type="num" val="2"/>
        <cfvo type="num" val="4" gte="0"/>
      </iconSet>
    </cfRule>
  </conditionalFormatting>
  <conditionalFormatting sqref="AD71:AD72">
    <cfRule type="iconSet" priority="3713">
      <iconSet iconSet="3Arrows" showValue="0">
        <cfvo type="percent" val="0"/>
        <cfvo type="num" val="2"/>
        <cfvo type="num" val="4" gte="0"/>
      </iconSet>
    </cfRule>
  </conditionalFormatting>
  <conditionalFormatting sqref="AD66:AD68">
    <cfRule type="iconSet" priority="3712">
      <iconSet iconSet="3Arrows" showValue="0">
        <cfvo type="percent" val="0"/>
        <cfvo type="num" val="2"/>
        <cfvo type="num" val="4" gte="0"/>
      </iconSet>
    </cfRule>
  </conditionalFormatting>
  <conditionalFormatting sqref="AD62:AD63">
    <cfRule type="iconSet" priority="3711">
      <iconSet iconSet="3Arrows" showValue="0">
        <cfvo type="percent" val="0"/>
        <cfvo type="num" val="2"/>
        <cfvo type="num" val="4" gte="0"/>
      </iconSet>
    </cfRule>
  </conditionalFormatting>
  <conditionalFormatting sqref="AD57:AD58">
    <cfRule type="iconSet" priority="3710">
      <iconSet iconSet="3Arrows" showValue="0">
        <cfvo type="percent" val="0"/>
        <cfvo type="num" val="2"/>
        <cfvo type="num" val="4" gte="0"/>
      </iconSet>
    </cfRule>
  </conditionalFormatting>
  <conditionalFormatting sqref="AD7">
    <cfRule type="iconSet" priority="3709">
      <iconSet iconSet="3Arrows" showValue="0">
        <cfvo type="percent" val="0"/>
        <cfvo type="num" val="2"/>
        <cfvo type="num" val="4" gte="0"/>
      </iconSet>
    </cfRule>
  </conditionalFormatting>
  <conditionalFormatting sqref="AD8:AD12">
    <cfRule type="iconSet" priority="3708">
      <iconSet iconSet="3Arrows" showValue="0">
        <cfvo type="percent" val="0"/>
        <cfvo type="num" val="2"/>
        <cfvo type="num" val="4" gte="0"/>
      </iconSet>
    </cfRule>
  </conditionalFormatting>
  <conditionalFormatting sqref="AD21">
    <cfRule type="iconSet" priority="3707">
      <iconSet iconSet="3Arrows" showValue="0">
        <cfvo type="percent" val="0"/>
        <cfvo type="num" val="2"/>
        <cfvo type="num" val="4" gte="0"/>
      </iconSet>
    </cfRule>
  </conditionalFormatting>
  <conditionalFormatting sqref="AD15">
    <cfRule type="iconSet" priority="3706">
      <iconSet iconSet="3Arrows" showValue="0">
        <cfvo type="percent" val="0"/>
        <cfvo type="num" val="2"/>
        <cfvo type="num" val="4" gte="0"/>
      </iconSet>
    </cfRule>
  </conditionalFormatting>
  <conditionalFormatting sqref="AD16:AD20">
    <cfRule type="iconSet" priority="3705">
      <iconSet iconSet="3Arrows" showValue="0">
        <cfvo type="percent" val="0"/>
        <cfvo type="num" val="2"/>
        <cfvo type="num" val="4" gte="0"/>
      </iconSet>
    </cfRule>
  </conditionalFormatting>
  <conditionalFormatting sqref="AD33:AD35">
    <cfRule type="iconSet" priority="3704">
      <iconSet iconSet="3Arrows" showValue="0">
        <cfvo type="percent" val="0"/>
        <cfvo type="num" val="2"/>
        <cfvo type="num" val="4" gte="0"/>
      </iconSet>
    </cfRule>
  </conditionalFormatting>
  <conditionalFormatting sqref="AD32">
    <cfRule type="iconSet" priority="3703">
      <iconSet iconSet="3Arrows" showValue="0">
        <cfvo type="percent" val="0"/>
        <cfvo type="num" val="2"/>
        <cfvo type="num" val="4" gte="0"/>
      </iconSet>
    </cfRule>
  </conditionalFormatting>
  <conditionalFormatting sqref="AD31">
    <cfRule type="iconSet" priority="3702">
      <iconSet iconSet="3Arrows" showValue="0">
        <cfvo type="percent" val="0"/>
        <cfvo type="num" val="2"/>
        <cfvo type="num" val="4" gte="0"/>
      </iconSet>
    </cfRule>
  </conditionalFormatting>
  <conditionalFormatting sqref="AD24:AD30">
    <cfRule type="iconSet" priority="3701">
      <iconSet iconSet="3Arrows" showValue="0">
        <cfvo type="percent" val="0"/>
        <cfvo type="num" val="2"/>
        <cfvo type="num" val="4" gte="0"/>
      </iconSet>
    </cfRule>
  </conditionalFormatting>
  <conditionalFormatting sqref="AD38:AD39">
    <cfRule type="iconSet" priority="3700">
      <iconSet iconSet="3Arrows" showValue="0">
        <cfvo type="percent" val="0"/>
        <cfvo type="num" val="2"/>
        <cfvo type="num" val="4" gte="0"/>
      </iconSet>
    </cfRule>
  </conditionalFormatting>
  <conditionalFormatting sqref="AD42:AD43">
    <cfRule type="iconSet" priority="3699">
      <iconSet iconSet="3Arrows" showValue="0">
        <cfvo type="percent" val="0"/>
        <cfvo type="num" val="2"/>
        <cfvo type="num" val="4" gte="0"/>
      </iconSet>
    </cfRule>
  </conditionalFormatting>
  <conditionalFormatting sqref="AD46:AD47">
    <cfRule type="iconSet" priority="3698">
      <iconSet iconSet="3Arrows" showValue="0">
        <cfvo type="percent" val="0"/>
        <cfvo type="num" val="2"/>
        <cfvo type="num" val="4" gte="0"/>
      </iconSet>
    </cfRule>
  </conditionalFormatting>
  <conditionalFormatting sqref="AD51:AD53">
    <cfRule type="iconSet" priority="3697">
      <iconSet iconSet="3Arrows" showValue="0">
        <cfvo type="percent" val="0"/>
        <cfvo type="num" val="2"/>
        <cfvo type="num" val="4" gte="0"/>
      </iconSet>
    </cfRule>
  </conditionalFormatting>
  <conditionalFormatting sqref="AG7 AJ7">
    <cfRule type="iconSet" priority="3679">
      <iconSet iconSet="3Arrows" showValue="0">
        <cfvo type="percent" val="0"/>
        <cfvo type="num" val="2"/>
        <cfvo type="num" val="4" gte="0"/>
      </iconSet>
    </cfRule>
  </conditionalFormatting>
  <conditionalFormatting sqref="AG15 AJ15 AG21">
    <cfRule type="iconSet" priority="3678">
      <iconSet iconSet="3Arrows" showValue="0">
        <cfvo type="percent" val="0"/>
        <cfvo type="num" val="2"/>
        <cfvo type="num" val="4" gte="0"/>
      </iconSet>
    </cfRule>
  </conditionalFormatting>
  <conditionalFormatting sqref="AG31:AG35">
    <cfRule type="iconSet" priority="3677">
      <iconSet iconSet="3Arrows" showValue="0">
        <cfvo type="percent" val="0"/>
        <cfvo type="num" val="2"/>
        <cfvo type="num" val="4" gte="0"/>
      </iconSet>
    </cfRule>
  </conditionalFormatting>
  <conditionalFormatting sqref="AG51:AG53">
    <cfRule type="iconSet" priority="3676">
      <iconSet iconSet="3Arrows" showValue="0">
        <cfvo type="percent" val="0"/>
        <cfvo type="num" val="2"/>
        <cfvo type="num" val="4" gte="0"/>
      </iconSet>
    </cfRule>
  </conditionalFormatting>
  <conditionalFormatting sqref="AH21">
    <cfRule type="iconSet" priority="3675">
      <iconSet iconSet="3Arrows" showValue="0">
        <cfvo type="percent" val="0"/>
        <cfvo type="num" val="2"/>
        <cfvo type="num" val="4" gte="0"/>
      </iconSet>
    </cfRule>
  </conditionalFormatting>
  <conditionalFormatting sqref="AH32:AH35 AJ33:AK35">
    <cfRule type="iconSet" priority="3674">
      <iconSet iconSet="3Arrows" showValue="0">
        <cfvo type="percent" val="0"/>
        <cfvo type="num" val="2"/>
        <cfvo type="num" val="4" gte="0"/>
      </iconSet>
    </cfRule>
  </conditionalFormatting>
  <conditionalFormatting sqref="AH53">
    <cfRule type="iconSet" priority="3673">
      <iconSet iconSet="3Arrows" showValue="0">
        <cfvo type="percent" val="0"/>
        <cfvo type="num" val="2"/>
        <cfvo type="num" val="4" gte="0"/>
      </iconSet>
    </cfRule>
  </conditionalFormatting>
  <conditionalFormatting sqref="AI7">
    <cfRule type="iconSet" priority="3672">
      <iconSet iconSet="3Arrows" showValue="0">
        <cfvo type="percent" val="0"/>
        <cfvo type="num" val="2"/>
        <cfvo type="num" val="4" gte="0"/>
      </iconSet>
    </cfRule>
  </conditionalFormatting>
  <conditionalFormatting sqref="AI15 AI21:AK21">
    <cfRule type="iconSet" priority="3671">
      <iconSet iconSet="3Arrows" showValue="0">
        <cfvo type="percent" val="0"/>
        <cfvo type="num" val="2"/>
        <cfvo type="num" val="4" gte="0"/>
      </iconSet>
    </cfRule>
  </conditionalFormatting>
  <conditionalFormatting sqref="AG24:AG30 AJ24:AK30">
    <cfRule type="iconSet" priority="3670">
      <iconSet iconSet="3Arrows" showValue="0">
        <cfvo type="percent" val="0"/>
        <cfvo type="num" val="2"/>
        <cfvo type="num" val="4" gte="0"/>
      </iconSet>
    </cfRule>
  </conditionalFormatting>
  <conditionalFormatting sqref="AJ31:AJ32">
    <cfRule type="iconSet" priority="3669">
      <iconSet iconSet="3Arrows" showValue="0">
        <cfvo type="percent" val="0"/>
        <cfvo type="num" val="2"/>
        <cfvo type="num" val="4" gte="0"/>
      </iconSet>
    </cfRule>
  </conditionalFormatting>
  <conditionalFormatting sqref="AJ51:AJ53">
    <cfRule type="iconSet" priority="3668">
      <iconSet iconSet="3Arrows" showValue="0">
        <cfvo type="percent" val="0"/>
        <cfvo type="num" val="2"/>
        <cfvo type="num" val="4" gte="0"/>
      </iconSet>
    </cfRule>
  </conditionalFormatting>
  <conditionalFormatting sqref="AK7">
    <cfRule type="iconSet" priority="3667">
      <iconSet iconSet="3Arrows" showValue="0">
        <cfvo type="percent" val="0"/>
        <cfvo type="num" val="2"/>
        <cfvo type="num" val="4" gte="0"/>
      </iconSet>
    </cfRule>
  </conditionalFormatting>
  <conditionalFormatting sqref="AK15">
    <cfRule type="iconSet" priority="3666">
      <iconSet iconSet="3Arrows" showValue="0">
        <cfvo type="percent" val="0"/>
        <cfvo type="num" val="2"/>
        <cfvo type="num" val="4" gte="0"/>
      </iconSet>
    </cfRule>
  </conditionalFormatting>
  <conditionalFormatting sqref="AK31:AK32">
    <cfRule type="iconSet" priority="3665">
      <iconSet iconSet="3Arrows" showValue="0">
        <cfvo type="percent" val="0"/>
        <cfvo type="num" val="2"/>
        <cfvo type="num" val="4" gte="0"/>
      </iconSet>
    </cfRule>
  </conditionalFormatting>
  <conditionalFormatting sqref="AK51:AK53">
    <cfRule type="iconSet" priority="3664">
      <iconSet iconSet="3Arrows" showValue="0">
        <cfvo type="percent" val="0"/>
        <cfvo type="num" val="2"/>
        <cfvo type="num" val="4" gte="0"/>
      </iconSet>
    </cfRule>
  </conditionalFormatting>
  <conditionalFormatting sqref="AG8:AG12 AI8:AK12">
    <cfRule type="iconSet" priority="3663">
      <iconSet iconSet="3Arrows" showValue="0">
        <cfvo type="percent" val="0"/>
        <cfvo type="num" val="2"/>
        <cfvo type="num" val="4" gte="0"/>
      </iconSet>
    </cfRule>
  </conditionalFormatting>
  <conditionalFormatting sqref="AG16:AG20 AI16:AK20">
    <cfRule type="iconSet" priority="3662">
      <iconSet iconSet="3Arrows" showValue="0">
        <cfvo type="percent" val="0"/>
        <cfvo type="num" val="2"/>
        <cfvo type="num" val="4" gte="0"/>
      </iconSet>
    </cfRule>
  </conditionalFormatting>
  <conditionalFormatting sqref="AG71:AG72 AJ71:AK72">
    <cfRule type="iconSet" priority="3661">
      <iconSet iconSet="3Arrows" showValue="0">
        <cfvo type="percent" val="0"/>
        <cfvo type="num" val="2"/>
        <cfvo type="num" val="4" gte="0"/>
      </iconSet>
    </cfRule>
  </conditionalFormatting>
  <conditionalFormatting sqref="AG66:AG68 AJ66:AK68">
    <cfRule type="iconSet" priority="3660">
      <iconSet iconSet="3Arrows" showValue="0">
        <cfvo type="percent" val="0"/>
        <cfvo type="num" val="2"/>
        <cfvo type="num" val="4" gte="0"/>
      </iconSet>
    </cfRule>
  </conditionalFormatting>
  <conditionalFormatting sqref="AG62:AG63 AJ62:AK63">
    <cfRule type="iconSet" priority="3659">
      <iconSet iconSet="3Arrows" showValue="0">
        <cfvo type="percent" val="0"/>
        <cfvo type="num" val="2"/>
        <cfvo type="num" val="4" gte="0"/>
      </iconSet>
    </cfRule>
  </conditionalFormatting>
  <conditionalFormatting sqref="AG57:AG58 AJ57:AK58">
    <cfRule type="iconSet" priority="3658">
      <iconSet iconSet="3Arrows" showValue="0">
        <cfvo type="percent" val="0"/>
        <cfvo type="num" val="2"/>
        <cfvo type="num" val="4" gte="0"/>
      </iconSet>
    </cfRule>
  </conditionalFormatting>
  <conditionalFormatting sqref="AG46:AG47">
    <cfRule type="iconSet" priority="3657">
      <iconSet iconSet="3Arrows" showValue="0">
        <cfvo type="percent" val="0"/>
        <cfvo type="num" val="2"/>
        <cfvo type="num" val="4" gte="0"/>
      </iconSet>
    </cfRule>
  </conditionalFormatting>
  <conditionalFormatting sqref="AJ46:AJ47">
    <cfRule type="iconSet" priority="3656">
      <iconSet iconSet="3Arrows" showValue="0">
        <cfvo type="percent" val="0"/>
        <cfvo type="num" val="2"/>
        <cfvo type="num" val="4" gte="0"/>
      </iconSet>
    </cfRule>
  </conditionalFormatting>
  <conditionalFormatting sqref="AK46:AK47">
    <cfRule type="iconSet" priority="3655">
      <iconSet iconSet="3Arrows" showValue="0">
        <cfvo type="percent" val="0"/>
        <cfvo type="num" val="2"/>
        <cfvo type="num" val="4" gte="0"/>
      </iconSet>
    </cfRule>
  </conditionalFormatting>
  <conditionalFormatting sqref="AG42:AG43">
    <cfRule type="iconSet" priority="3654">
      <iconSet iconSet="3Arrows" showValue="0">
        <cfvo type="percent" val="0"/>
        <cfvo type="num" val="2"/>
        <cfvo type="num" val="4" gte="0"/>
      </iconSet>
    </cfRule>
  </conditionalFormatting>
  <conditionalFormatting sqref="AJ42:AJ43">
    <cfRule type="iconSet" priority="3653">
      <iconSet iconSet="3Arrows" showValue="0">
        <cfvo type="percent" val="0"/>
        <cfvo type="num" val="2"/>
        <cfvo type="num" val="4" gte="0"/>
      </iconSet>
    </cfRule>
  </conditionalFormatting>
  <conditionalFormatting sqref="AK42:AK43">
    <cfRule type="iconSet" priority="3652">
      <iconSet iconSet="3Arrows" showValue="0">
        <cfvo type="percent" val="0"/>
        <cfvo type="num" val="2"/>
        <cfvo type="num" val="4" gte="0"/>
      </iconSet>
    </cfRule>
  </conditionalFormatting>
  <conditionalFormatting sqref="AG38:AG39">
    <cfRule type="iconSet" priority="3651">
      <iconSet iconSet="3Arrows" showValue="0">
        <cfvo type="percent" val="0"/>
        <cfvo type="num" val="2"/>
        <cfvo type="num" val="4" gte="0"/>
      </iconSet>
    </cfRule>
  </conditionalFormatting>
  <conditionalFormatting sqref="AJ38:AJ39">
    <cfRule type="iconSet" priority="3650">
      <iconSet iconSet="3Arrows" showValue="0">
        <cfvo type="percent" val="0"/>
        <cfvo type="num" val="2"/>
        <cfvo type="num" val="4" gte="0"/>
      </iconSet>
    </cfRule>
  </conditionalFormatting>
  <conditionalFormatting sqref="AK38:AK39">
    <cfRule type="iconSet" priority="3649">
      <iconSet iconSet="3Arrows" showValue="0">
        <cfvo type="percent" val="0"/>
        <cfvo type="num" val="2"/>
        <cfvo type="num" val="4" gte="0"/>
      </iconSet>
    </cfRule>
  </conditionalFormatting>
  <conditionalFormatting sqref="AH7">
    <cfRule type="iconSet" priority="3648">
      <iconSet iconSet="3Arrows" showValue="0">
        <cfvo type="percent" val="0"/>
        <cfvo type="num" val="2"/>
        <cfvo type="num" val="4" gte="0"/>
      </iconSet>
    </cfRule>
  </conditionalFormatting>
  <conditionalFormatting sqref="AH8:AH12">
    <cfRule type="iconSet" priority="3647">
      <iconSet iconSet="3Arrows" showValue="0">
        <cfvo type="percent" val="0"/>
        <cfvo type="num" val="2"/>
        <cfvo type="num" val="4" gte="0"/>
      </iconSet>
    </cfRule>
  </conditionalFormatting>
  <conditionalFormatting sqref="AH15">
    <cfRule type="iconSet" priority="3646">
      <iconSet iconSet="3Arrows" showValue="0">
        <cfvo type="percent" val="0"/>
        <cfvo type="num" val="2"/>
        <cfvo type="num" val="4" gte="0"/>
      </iconSet>
    </cfRule>
  </conditionalFormatting>
  <conditionalFormatting sqref="AH16:AH20">
    <cfRule type="iconSet" priority="3645">
      <iconSet iconSet="3Arrows" showValue="0">
        <cfvo type="percent" val="0"/>
        <cfvo type="num" val="2"/>
        <cfvo type="num" val="4" gte="0"/>
      </iconSet>
    </cfRule>
  </conditionalFormatting>
  <conditionalFormatting sqref="AH31">
    <cfRule type="iconSet" priority="3644">
      <iconSet iconSet="3Arrows" showValue="0">
        <cfvo type="percent" val="0"/>
        <cfvo type="num" val="2"/>
        <cfvo type="num" val="4" gte="0"/>
      </iconSet>
    </cfRule>
  </conditionalFormatting>
  <conditionalFormatting sqref="AH24:AH30">
    <cfRule type="iconSet" priority="3643">
      <iconSet iconSet="3Arrows" showValue="0">
        <cfvo type="percent" val="0"/>
        <cfvo type="num" val="2"/>
        <cfvo type="num" val="4" gte="0"/>
      </iconSet>
    </cfRule>
  </conditionalFormatting>
  <conditionalFormatting sqref="AH38:AH39">
    <cfRule type="iconSet" priority="3642">
      <iconSet iconSet="3Arrows" showValue="0">
        <cfvo type="percent" val="0"/>
        <cfvo type="num" val="2"/>
        <cfvo type="num" val="4" gte="0"/>
      </iconSet>
    </cfRule>
  </conditionalFormatting>
  <conditionalFormatting sqref="AH42:AH43">
    <cfRule type="iconSet" priority="3641">
      <iconSet iconSet="3Arrows" showValue="0">
        <cfvo type="percent" val="0"/>
        <cfvo type="num" val="2"/>
        <cfvo type="num" val="4" gte="0"/>
      </iconSet>
    </cfRule>
  </conditionalFormatting>
  <conditionalFormatting sqref="AH46:AH47">
    <cfRule type="iconSet" priority="3640">
      <iconSet iconSet="3Arrows" showValue="0">
        <cfvo type="percent" val="0"/>
        <cfvo type="num" val="2"/>
        <cfvo type="num" val="4" gte="0"/>
      </iconSet>
    </cfRule>
  </conditionalFormatting>
  <conditionalFormatting sqref="AH51:AH52">
    <cfRule type="iconSet" priority="3639">
      <iconSet iconSet="3Arrows" showValue="0">
        <cfvo type="percent" val="0"/>
        <cfvo type="num" val="2"/>
        <cfvo type="num" val="4" gte="0"/>
      </iconSet>
    </cfRule>
  </conditionalFormatting>
  <conditionalFormatting sqref="AH57:AH58">
    <cfRule type="iconSet" priority="3638">
      <iconSet iconSet="3Arrows" showValue="0">
        <cfvo type="percent" val="0"/>
        <cfvo type="num" val="2"/>
        <cfvo type="num" val="4" gte="0"/>
      </iconSet>
    </cfRule>
  </conditionalFormatting>
  <conditionalFormatting sqref="AH62:AH63">
    <cfRule type="iconSet" priority="3637">
      <iconSet iconSet="3Arrows" showValue="0">
        <cfvo type="percent" val="0"/>
        <cfvo type="num" val="2"/>
        <cfvo type="num" val="4" gte="0"/>
      </iconSet>
    </cfRule>
  </conditionalFormatting>
  <conditionalFormatting sqref="AH66:AH68">
    <cfRule type="iconSet" priority="3636">
      <iconSet iconSet="3Arrows" showValue="0">
        <cfvo type="percent" val="0"/>
        <cfvo type="num" val="2"/>
        <cfvo type="num" val="4" gte="0"/>
      </iconSet>
    </cfRule>
  </conditionalFormatting>
  <conditionalFormatting sqref="AH71:AH72">
    <cfRule type="iconSet" priority="3635">
      <iconSet iconSet="3Arrows" showValue="0">
        <cfvo type="percent" val="0"/>
        <cfvo type="num" val="2"/>
        <cfvo type="num" val="4" gte="0"/>
      </iconSet>
    </cfRule>
  </conditionalFormatting>
  <conditionalFormatting sqref="AI33:AI35">
    <cfRule type="iconSet" priority="3634">
      <iconSet iconSet="3Arrows" showValue="0">
        <cfvo type="percent" val="0"/>
        <cfvo type="num" val="2"/>
        <cfvo type="num" val="4" gte="0"/>
      </iconSet>
    </cfRule>
  </conditionalFormatting>
  <conditionalFormatting sqref="AI32">
    <cfRule type="iconSet" priority="3633">
      <iconSet iconSet="3Arrows" showValue="0">
        <cfvo type="percent" val="0"/>
        <cfvo type="num" val="2"/>
        <cfvo type="num" val="4" gte="0"/>
      </iconSet>
    </cfRule>
  </conditionalFormatting>
  <conditionalFormatting sqref="AI31">
    <cfRule type="iconSet" priority="3632">
      <iconSet iconSet="3Arrows" showValue="0">
        <cfvo type="percent" val="0"/>
        <cfvo type="num" val="2"/>
        <cfvo type="num" val="4" gte="0"/>
      </iconSet>
    </cfRule>
  </conditionalFormatting>
  <conditionalFormatting sqref="AI24:AI30">
    <cfRule type="iconSet" priority="3631">
      <iconSet iconSet="3Arrows" showValue="0">
        <cfvo type="percent" val="0"/>
        <cfvo type="num" val="2"/>
        <cfvo type="num" val="4" gte="0"/>
      </iconSet>
    </cfRule>
  </conditionalFormatting>
  <conditionalFormatting sqref="AI38:AI39">
    <cfRule type="iconSet" priority="3630">
      <iconSet iconSet="3Arrows" showValue="0">
        <cfvo type="percent" val="0"/>
        <cfvo type="num" val="2"/>
        <cfvo type="num" val="4" gte="0"/>
      </iconSet>
    </cfRule>
  </conditionalFormatting>
  <conditionalFormatting sqref="AI42:AI43">
    <cfRule type="iconSet" priority="3629">
      <iconSet iconSet="3Arrows" showValue="0">
        <cfvo type="percent" val="0"/>
        <cfvo type="num" val="2"/>
        <cfvo type="num" val="4" gte="0"/>
      </iconSet>
    </cfRule>
  </conditionalFormatting>
  <conditionalFormatting sqref="AI46:AI47">
    <cfRule type="iconSet" priority="3628">
      <iconSet iconSet="3Arrows" showValue="0">
        <cfvo type="percent" val="0"/>
        <cfvo type="num" val="2"/>
        <cfvo type="num" val="4" gte="0"/>
      </iconSet>
    </cfRule>
  </conditionalFormatting>
  <conditionalFormatting sqref="AI51:AI53">
    <cfRule type="iconSet" priority="3627">
      <iconSet iconSet="3Arrows" showValue="0">
        <cfvo type="percent" val="0"/>
        <cfvo type="num" val="2"/>
        <cfvo type="num" val="4" gte="0"/>
      </iconSet>
    </cfRule>
  </conditionalFormatting>
  <conditionalFormatting sqref="AI57:AI58">
    <cfRule type="iconSet" priority="3626">
      <iconSet iconSet="3Arrows" showValue="0">
        <cfvo type="percent" val="0"/>
        <cfvo type="num" val="2"/>
        <cfvo type="num" val="4" gte="0"/>
      </iconSet>
    </cfRule>
  </conditionalFormatting>
  <conditionalFormatting sqref="AI62:AI63">
    <cfRule type="iconSet" priority="3625">
      <iconSet iconSet="3Arrows" showValue="0">
        <cfvo type="percent" val="0"/>
        <cfvo type="num" val="2"/>
        <cfvo type="num" val="4" gte="0"/>
      </iconSet>
    </cfRule>
  </conditionalFormatting>
  <conditionalFormatting sqref="AI66:AI68">
    <cfRule type="iconSet" priority="3624">
      <iconSet iconSet="3Arrows" showValue="0">
        <cfvo type="percent" val="0"/>
        <cfvo type="num" val="2"/>
        <cfvo type="num" val="4" gte="0"/>
      </iconSet>
    </cfRule>
  </conditionalFormatting>
  <conditionalFormatting sqref="AI71:AI72">
    <cfRule type="iconSet" priority="3623">
      <iconSet iconSet="3Arrows" showValue="0">
        <cfvo type="percent" val="0"/>
        <cfvo type="num" val="2"/>
        <cfvo type="num" val="4" gte="0"/>
      </iconSet>
    </cfRule>
  </conditionalFormatting>
  <conditionalFormatting sqref="AL71:AL72">
    <cfRule type="iconSet" priority="3622">
      <iconSet iconSet="3Arrows" showValue="0">
        <cfvo type="percent" val="0"/>
        <cfvo type="num" val="2"/>
        <cfvo type="num" val="4" gte="0"/>
      </iconSet>
    </cfRule>
  </conditionalFormatting>
  <conditionalFormatting sqref="AL66:AL68">
    <cfRule type="iconSet" priority="3621">
      <iconSet iconSet="3Arrows" showValue="0">
        <cfvo type="percent" val="0"/>
        <cfvo type="num" val="2"/>
        <cfvo type="num" val="4" gte="0"/>
      </iconSet>
    </cfRule>
  </conditionalFormatting>
  <conditionalFormatting sqref="AL62:AL63">
    <cfRule type="iconSet" priority="3620">
      <iconSet iconSet="3Arrows" showValue="0">
        <cfvo type="percent" val="0"/>
        <cfvo type="num" val="2"/>
        <cfvo type="num" val="4" gte="0"/>
      </iconSet>
    </cfRule>
  </conditionalFormatting>
  <conditionalFormatting sqref="AL57:AL58">
    <cfRule type="iconSet" priority="3619">
      <iconSet iconSet="3Arrows" showValue="0">
        <cfvo type="percent" val="0"/>
        <cfvo type="num" val="2"/>
        <cfvo type="num" val="4" gte="0"/>
      </iconSet>
    </cfRule>
  </conditionalFormatting>
  <conditionalFormatting sqref="AL7">
    <cfRule type="iconSet" priority="3618">
      <iconSet iconSet="3Arrows" showValue="0">
        <cfvo type="percent" val="0"/>
        <cfvo type="num" val="2"/>
        <cfvo type="num" val="4" gte="0"/>
      </iconSet>
    </cfRule>
  </conditionalFormatting>
  <conditionalFormatting sqref="AL8:AL12">
    <cfRule type="iconSet" priority="3617">
      <iconSet iconSet="3Arrows" showValue="0">
        <cfvo type="percent" val="0"/>
        <cfvo type="num" val="2"/>
        <cfvo type="num" val="4" gte="0"/>
      </iconSet>
    </cfRule>
  </conditionalFormatting>
  <conditionalFormatting sqref="AL21">
    <cfRule type="iconSet" priority="3616">
      <iconSet iconSet="3Arrows" showValue="0">
        <cfvo type="percent" val="0"/>
        <cfvo type="num" val="2"/>
        <cfvo type="num" val="4" gte="0"/>
      </iconSet>
    </cfRule>
  </conditionalFormatting>
  <conditionalFormatting sqref="AL15">
    <cfRule type="iconSet" priority="3615">
      <iconSet iconSet="3Arrows" showValue="0">
        <cfvo type="percent" val="0"/>
        <cfvo type="num" val="2"/>
        <cfvo type="num" val="4" gte="0"/>
      </iconSet>
    </cfRule>
  </conditionalFormatting>
  <conditionalFormatting sqref="AL16:AL20">
    <cfRule type="iconSet" priority="3614">
      <iconSet iconSet="3Arrows" showValue="0">
        <cfvo type="percent" val="0"/>
        <cfvo type="num" val="2"/>
        <cfvo type="num" val="4" gte="0"/>
      </iconSet>
    </cfRule>
  </conditionalFormatting>
  <conditionalFormatting sqref="AL33:AL35">
    <cfRule type="iconSet" priority="3613">
      <iconSet iconSet="3Arrows" showValue="0">
        <cfvo type="percent" val="0"/>
        <cfvo type="num" val="2"/>
        <cfvo type="num" val="4" gte="0"/>
      </iconSet>
    </cfRule>
  </conditionalFormatting>
  <conditionalFormatting sqref="AL32">
    <cfRule type="iconSet" priority="3612">
      <iconSet iconSet="3Arrows" showValue="0">
        <cfvo type="percent" val="0"/>
        <cfvo type="num" val="2"/>
        <cfvo type="num" val="4" gte="0"/>
      </iconSet>
    </cfRule>
  </conditionalFormatting>
  <conditionalFormatting sqref="AL31">
    <cfRule type="iconSet" priority="3611">
      <iconSet iconSet="3Arrows" showValue="0">
        <cfvo type="percent" val="0"/>
        <cfvo type="num" val="2"/>
        <cfvo type="num" val="4" gte="0"/>
      </iconSet>
    </cfRule>
  </conditionalFormatting>
  <conditionalFormatting sqref="AL24:AL30">
    <cfRule type="iconSet" priority="3610">
      <iconSet iconSet="3Arrows" showValue="0">
        <cfvo type="percent" val="0"/>
        <cfvo type="num" val="2"/>
        <cfvo type="num" val="4" gte="0"/>
      </iconSet>
    </cfRule>
  </conditionalFormatting>
  <conditionalFormatting sqref="AL38:AL39">
    <cfRule type="iconSet" priority="3609">
      <iconSet iconSet="3Arrows" showValue="0">
        <cfvo type="percent" val="0"/>
        <cfvo type="num" val="2"/>
        <cfvo type="num" val="4" gte="0"/>
      </iconSet>
    </cfRule>
  </conditionalFormatting>
  <conditionalFormatting sqref="AL42:AL43">
    <cfRule type="iconSet" priority="3608">
      <iconSet iconSet="3Arrows" showValue="0">
        <cfvo type="percent" val="0"/>
        <cfvo type="num" val="2"/>
        <cfvo type="num" val="4" gte="0"/>
      </iconSet>
    </cfRule>
  </conditionalFormatting>
  <conditionalFormatting sqref="AL46:AL47">
    <cfRule type="iconSet" priority="3607">
      <iconSet iconSet="3Arrows" showValue="0">
        <cfvo type="percent" val="0"/>
        <cfvo type="num" val="2"/>
        <cfvo type="num" val="4" gte="0"/>
      </iconSet>
    </cfRule>
  </conditionalFormatting>
  <conditionalFormatting sqref="AL51:AL53">
    <cfRule type="iconSet" priority="3606">
      <iconSet iconSet="3Arrows" showValue="0">
        <cfvo type="percent" val="0"/>
        <cfvo type="num" val="2"/>
        <cfvo type="num" val="4" gte="0"/>
      </iconSet>
    </cfRule>
  </conditionalFormatting>
  <conditionalFormatting sqref="AM71:AM72">
    <cfRule type="iconSet" priority="3605">
      <iconSet iconSet="3Arrows" showValue="0">
        <cfvo type="percent" val="0"/>
        <cfvo type="num" val="2"/>
        <cfvo type="num" val="4" gte="0"/>
      </iconSet>
    </cfRule>
  </conditionalFormatting>
  <conditionalFormatting sqref="AM66:AM68">
    <cfRule type="iconSet" priority="3604">
      <iconSet iconSet="3Arrows" showValue="0">
        <cfvo type="percent" val="0"/>
        <cfvo type="num" val="2"/>
        <cfvo type="num" val="4" gte="0"/>
      </iconSet>
    </cfRule>
  </conditionalFormatting>
  <conditionalFormatting sqref="AM62:AM63">
    <cfRule type="iconSet" priority="3603">
      <iconSet iconSet="3Arrows" showValue="0">
        <cfvo type="percent" val="0"/>
        <cfvo type="num" val="2"/>
        <cfvo type="num" val="4" gte="0"/>
      </iconSet>
    </cfRule>
  </conditionalFormatting>
  <conditionalFormatting sqref="AM57:AM58">
    <cfRule type="iconSet" priority="3602">
      <iconSet iconSet="3Arrows" showValue="0">
        <cfvo type="percent" val="0"/>
        <cfvo type="num" val="2"/>
        <cfvo type="num" val="4" gte="0"/>
      </iconSet>
    </cfRule>
  </conditionalFormatting>
  <conditionalFormatting sqref="AM7">
    <cfRule type="iconSet" priority="3601">
      <iconSet iconSet="3Arrows" showValue="0">
        <cfvo type="percent" val="0"/>
        <cfvo type="num" val="2"/>
        <cfvo type="num" val="4" gte="0"/>
      </iconSet>
    </cfRule>
  </conditionalFormatting>
  <conditionalFormatting sqref="AM8:AM12">
    <cfRule type="iconSet" priority="3600">
      <iconSet iconSet="3Arrows" showValue="0">
        <cfvo type="percent" val="0"/>
        <cfvo type="num" val="2"/>
        <cfvo type="num" val="4" gte="0"/>
      </iconSet>
    </cfRule>
  </conditionalFormatting>
  <conditionalFormatting sqref="AM21">
    <cfRule type="iconSet" priority="3599">
      <iconSet iconSet="3Arrows" showValue="0">
        <cfvo type="percent" val="0"/>
        <cfvo type="num" val="2"/>
        <cfvo type="num" val="4" gte="0"/>
      </iconSet>
    </cfRule>
  </conditionalFormatting>
  <conditionalFormatting sqref="AM15">
    <cfRule type="iconSet" priority="3598">
      <iconSet iconSet="3Arrows" showValue="0">
        <cfvo type="percent" val="0"/>
        <cfvo type="num" val="2"/>
        <cfvo type="num" val="4" gte="0"/>
      </iconSet>
    </cfRule>
  </conditionalFormatting>
  <conditionalFormatting sqref="AM16:AM20">
    <cfRule type="iconSet" priority="3597">
      <iconSet iconSet="3Arrows" showValue="0">
        <cfvo type="percent" val="0"/>
        <cfvo type="num" val="2"/>
        <cfvo type="num" val="4" gte="0"/>
      </iconSet>
    </cfRule>
  </conditionalFormatting>
  <conditionalFormatting sqref="AM33:AM35">
    <cfRule type="iconSet" priority="3596">
      <iconSet iconSet="3Arrows" showValue="0">
        <cfvo type="percent" val="0"/>
        <cfvo type="num" val="2"/>
        <cfvo type="num" val="4" gte="0"/>
      </iconSet>
    </cfRule>
  </conditionalFormatting>
  <conditionalFormatting sqref="AM32">
    <cfRule type="iconSet" priority="3595">
      <iconSet iconSet="3Arrows" showValue="0">
        <cfvo type="percent" val="0"/>
        <cfvo type="num" val="2"/>
        <cfvo type="num" val="4" gte="0"/>
      </iconSet>
    </cfRule>
  </conditionalFormatting>
  <conditionalFormatting sqref="AM31">
    <cfRule type="iconSet" priority="3594">
      <iconSet iconSet="3Arrows" showValue="0">
        <cfvo type="percent" val="0"/>
        <cfvo type="num" val="2"/>
        <cfvo type="num" val="4" gte="0"/>
      </iconSet>
    </cfRule>
  </conditionalFormatting>
  <conditionalFormatting sqref="AM24:AM30">
    <cfRule type="iconSet" priority="3593">
      <iconSet iconSet="3Arrows" showValue="0">
        <cfvo type="percent" val="0"/>
        <cfvo type="num" val="2"/>
        <cfvo type="num" val="4" gte="0"/>
      </iconSet>
    </cfRule>
  </conditionalFormatting>
  <conditionalFormatting sqref="AM38:AM39">
    <cfRule type="iconSet" priority="3592">
      <iconSet iconSet="3Arrows" showValue="0">
        <cfvo type="percent" val="0"/>
        <cfvo type="num" val="2"/>
        <cfvo type="num" val="4" gte="0"/>
      </iconSet>
    </cfRule>
  </conditionalFormatting>
  <conditionalFormatting sqref="AM42:AM43">
    <cfRule type="iconSet" priority="3591">
      <iconSet iconSet="3Arrows" showValue="0">
        <cfvo type="percent" val="0"/>
        <cfvo type="num" val="2"/>
        <cfvo type="num" val="4" gte="0"/>
      </iconSet>
    </cfRule>
  </conditionalFormatting>
  <conditionalFormatting sqref="AM46:AM47">
    <cfRule type="iconSet" priority="3590">
      <iconSet iconSet="3Arrows" showValue="0">
        <cfvo type="percent" val="0"/>
        <cfvo type="num" val="2"/>
        <cfvo type="num" val="4" gte="0"/>
      </iconSet>
    </cfRule>
  </conditionalFormatting>
  <conditionalFormatting sqref="AM51:AM53">
    <cfRule type="iconSet" priority="3589">
      <iconSet iconSet="3Arrows" showValue="0">
        <cfvo type="percent" val="0"/>
        <cfvo type="num" val="2"/>
        <cfvo type="num" val="4" gte="0"/>
      </iconSet>
    </cfRule>
  </conditionalFormatting>
  <conditionalFormatting sqref="AN71:AN72 AP71:AP72">
    <cfRule type="iconSet" priority="3680">
      <iconSet iconSet="3Arrows" showValue="0">
        <cfvo type="percent" val="0"/>
        <cfvo type="num" val="2"/>
        <cfvo type="num" val="4" gte="0"/>
      </iconSet>
    </cfRule>
  </conditionalFormatting>
  <conditionalFormatting sqref="AN66:AN68 AP66:AP68">
    <cfRule type="iconSet" priority="3681">
      <iconSet iconSet="3Arrows" showValue="0">
        <cfvo type="percent" val="0"/>
        <cfvo type="num" val="2"/>
        <cfvo type="num" val="4" gte="0"/>
      </iconSet>
    </cfRule>
  </conditionalFormatting>
  <conditionalFormatting sqref="AN62:AN63 AP62:AP63">
    <cfRule type="iconSet" priority="3682">
      <iconSet iconSet="3Arrows" showValue="0">
        <cfvo type="percent" val="0"/>
        <cfvo type="num" val="2"/>
        <cfvo type="num" val="4" gte="0"/>
      </iconSet>
    </cfRule>
  </conditionalFormatting>
  <conditionalFormatting sqref="AN57:AN58 AP57:AP58">
    <cfRule type="iconSet" priority="3683">
      <iconSet iconSet="3Arrows" showValue="0">
        <cfvo type="percent" val="0"/>
        <cfvo type="num" val="2"/>
        <cfvo type="num" val="4" gte="0"/>
      </iconSet>
    </cfRule>
  </conditionalFormatting>
  <conditionalFormatting sqref="AN7 AP7">
    <cfRule type="iconSet" priority="3684">
      <iconSet iconSet="3Arrows" showValue="0">
        <cfvo type="percent" val="0"/>
        <cfvo type="num" val="2"/>
        <cfvo type="num" val="4" gte="0"/>
      </iconSet>
    </cfRule>
  </conditionalFormatting>
  <conditionalFormatting sqref="AN8:AN12 AP8:AP12">
    <cfRule type="iconSet" priority="3685">
      <iconSet iconSet="3Arrows" showValue="0">
        <cfvo type="percent" val="0"/>
        <cfvo type="num" val="2"/>
        <cfvo type="num" val="4" gte="0"/>
      </iconSet>
    </cfRule>
  </conditionalFormatting>
  <conditionalFormatting sqref="AN21 AP21">
    <cfRule type="iconSet" priority="3686">
      <iconSet iconSet="3Arrows" showValue="0">
        <cfvo type="percent" val="0"/>
        <cfvo type="num" val="2"/>
        <cfvo type="num" val="4" gte="0"/>
      </iconSet>
    </cfRule>
  </conditionalFormatting>
  <conditionalFormatting sqref="AN15 AP15">
    <cfRule type="iconSet" priority="3687">
      <iconSet iconSet="3Arrows" showValue="0">
        <cfvo type="percent" val="0"/>
        <cfvo type="num" val="2"/>
        <cfvo type="num" val="4" gte="0"/>
      </iconSet>
    </cfRule>
  </conditionalFormatting>
  <conditionalFormatting sqref="AN16:AN20 AP16:AP20">
    <cfRule type="iconSet" priority="3688">
      <iconSet iconSet="3Arrows" showValue="0">
        <cfvo type="percent" val="0"/>
        <cfvo type="num" val="2"/>
        <cfvo type="num" val="4" gte="0"/>
      </iconSet>
    </cfRule>
  </conditionalFormatting>
  <conditionalFormatting sqref="AN33:AN35 AP33:AP35">
    <cfRule type="iconSet" priority="3689">
      <iconSet iconSet="3Arrows" showValue="0">
        <cfvo type="percent" val="0"/>
        <cfvo type="num" val="2"/>
        <cfvo type="num" val="4" gte="0"/>
      </iconSet>
    </cfRule>
  </conditionalFormatting>
  <conditionalFormatting sqref="AN32 AP32">
    <cfRule type="iconSet" priority="3690">
      <iconSet iconSet="3Arrows" showValue="0">
        <cfvo type="percent" val="0"/>
        <cfvo type="num" val="2"/>
        <cfvo type="num" val="4" gte="0"/>
      </iconSet>
    </cfRule>
  </conditionalFormatting>
  <conditionalFormatting sqref="AN31 AP31">
    <cfRule type="iconSet" priority="3691">
      <iconSet iconSet="3Arrows" showValue="0">
        <cfvo type="percent" val="0"/>
        <cfvo type="num" val="2"/>
        <cfvo type="num" val="4" gte="0"/>
      </iconSet>
    </cfRule>
  </conditionalFormatting>
  <conditionalFormatting sqref="AN24:AN30 AP24:AP30">
    <cfRule type="iconSet" priority="3692">
      <iconSet iconSet="3Arrows" showValue="0">
        <cfvo type="percent" val="0"/>
        <cfvo type="num" val="2"/>
        <cfvo type="num" val="4" gte="0"/>
      </iconSet>
    </cfRule>
  </conditionalFormatting>
  <conditionalFormatting sqref="AN38:AN39 AP38:AP39">
    <cfRule type="iconSet" priority="3693">
      <iconSet iconSet="3Arrows" showValue="0">
        <cfvo type="percent" val="0"/>
        <cfvo type="num" val="2"/>
        <cfvo type="num" val="4" gte="0"/>
      </iconSet>
    </cfRule>
  </conditionalFormatting>
  <conditionalFormatting sqref="AN42:AN43 AP42:AP43">
    <cfRule type="iconSet" priority="3694">
      <iconSet iconSet="3Arrows" showValue="0">
        <cfvo type="percent" val="0"/>
        <cfvo type="num" val="2"/>
        <cfvo type="num" val="4" gte="0"/>
      </iconSet>
    </cfRule>
  </conditionalFormatting>
  <conditionalFormatting sqref="AN46:AN47 AP46:AP47">
    <cfRule type="iconSet" priority="3695">
      <iconSet iconSet="3Arrows" showValue="0">
        <cfvo type="percent" val="0"/>
        <cfvo type="num" val="2"/>
        <cfvo type="num" val="4" gte="0"/>
      </iconSet>
    </cfRule>
  </conditionalFormatting>
  <conditionalFormatting sqref="AN51:AN53 AP51:AP53">
    <cfRule type="iconSet" priority="3696">
      <iconSet iconSet="3Arrows" showValue="0">
        <cfvo type="percent" val="0"/>
        <cfvo type="num" val="2"/>
        <cfvo type="num" val="4" gte="0"/>
      </iconSet>
    </cfRule>
  </conditionalFormatting>
  <conditionalFormatting sqref="AO71:AO72">
    <cfRule type="iconSet" priority="3588">
      <iconSet iconSet="3Arrows" showValue="0">
        <cfvo type="percent" val="0"/>
        <cfvo type="num" val="2"/>
        <cfvo type="num" val="4" gte="0"/>
      </iconSet>
    </cfRule>
  </conditionalFormatting>
  <conditionalFormatting sqref="AO66:AO68">
    <cfRule type="iconSet" priority="3587">
      <iconSet iconSet="3Arrows" showValue="0">
        <cfvo type="percent" val="0"/>
        <cfvo type="num" val="2"/>
        <cfvo type="num" val="4" gte="0"/>
      </iconSet>
    </cfRule>
  </conditionalFormatting>
  <conditionalFormatting sqref="AO62:AO63">
    <cfRule type="iconSet" priority="3586">
      <iconSet iconSet="3Arrows" showValue="0">
        <cfvo type="percent" val="0"/>
        <cfvo type="num" val="2"/>
        <cfvo type="num" val="4" gte="0"/>
      </iconSet>
    </cfRule>
  </conditionalFormatting>
  <conditionalFormatting sqref="AO57:AO58">
    <cfRule type="iconSet" priority="3585">
      <iconSet iconSet="3Arrows" showValue="0">
        <cfvo type="percent" val="0"/>
        <cfvo type="num" val="2"/>
        <cfvo type="num" val="4" gte="0"/>
      </iconSet>
    </cfRule>
  </conditionalFormatting>
  <conditionalFormatting sqref="AO7">
    <cfRule type="iconSet" priority="3584">
      <iconSet iconSet="3Arrows" showValue="0">
        <cfvo type="percent" val="0"/>
        <cfvo type="num" val="2"/>
        <cfvo type="num" val="4" gte="0"/>
      </iconSet>
    </cfRule>
  </conditionalFormatting>
  <conditionalFormatting sqref="AO8:AO12">
    <cfRule type="iconSet" priority="3583">
      <iconSet iconSet="3Arrows" showValue="0">
        <cfvo type="percent" val="0"/>
        <cfvo type="num" val="2"/>
        <cfvo type="num" val="4" gte="0"/>
      </iconSet>
    </cfRule>
  </conditionalFormatting>
  <conditionalFormatting sqref="AO21">
    <cfRule type="iconSet" priority="3582">
      <iconSet iconSet="3Arrows" showValue="0">
        <cfvo type="percent" val="0"/>
        <cfvo type="num" val="2"/>
        <cfvo type="num" val="4" gte="0"/>
      </iconSet>
    </cfRule>
  </conditionalFormatting>
  <conditionalFormatting sqref="AO15">
    <cfRule type="iconSet" priority="3581">
      <iconSet iconSet="3Arrows" showValue="0">
        <cfvo type="percent" val="0"/>
        <cfvo type="num" val="2"/>
        <cfvo type="num" val="4" gte="0"/>
      </iconSet>
    </cfRule>
  </conditionalFormatting>
  <conditionalFormatting sqref="AO16:AO20">
    <cfRule type="iconSet" priority="3580">
      <iconSet iconSet="3Arrows" showValue="0">
        <cfvo type="percent" val="0"/>
        <cfvo type="num" val="2"/>
        <cfvo type="num" val="4" gte="0"/>
      </iconSet>
    </cfRule>
  </conditionalFormatting>
  <conditionalFormatting sqref="AO33:AO35">
    <cfRule type="iconSet" priority="3579">
      <iconSet iconSet="3Arrows" showValue="0">
        <cfvo type="percent" val="0"/>
        <cfvo type="num" val="2"/>
        <cfvo type="num" val="4" gte="0"/>
      </iconSet>
    </cfRule>
  </conditionalFormatting>
  <conditionalFormatting sqref="AO32">
    <cfRule type="iconSet" priority="3578">
      <iconSet iconSet="3Arrows" showValue="0">
        <cfvo type="percent" val="0"/>
        <cfvo type="num" val="2"/>
        <cfvo type="num" val="4" gte="0"/>
      </iconSet>
    </cfRule>
  </conditionalFormatting>
  <conditionalFormatting sqref="AO31">
    <cfRule type="iconSet" priority="3577">
      <iconSet iconSet="3Arrows" showValue="0">
        <cfvo type="percent" val="0"/>
        <cfvo type="num" val="2"/>
        <cfvo type="num" val="4" gte="0"/>
      </iconSet>
    </cfRule>
  </conditionalFormatting>
  <conditionalFormatting sqref="AO24:AO30">
    <cfRule type="iconSet" priority="3576">
      <iconSet iconSet="3Arrows" showValue="0">
        <cfvo type="percent" val="0"/>
        <cfvo type="num" val="2"/>
        <cfvo type="num" val="4" gte="0"/>
      </iconSet>
    </cfRule>
  </conditionalFormatting>
  <conditionalFormatting sqref="AO38:AO39">
    <cfRule type="iconSet" priority="3575">
      <iconSet iconSet="3Arrows" showValue="0">
        <cfvo type="percent" val="0"/>
        <cfvo type="num" val="2"/>
        <cfvo type="num" val="4" gte="0"/>
      </iconSet>
    </cfRule>
  </conditionalFormatting>
  <conditionalFormatting sqref="AO42:AO43">
    <cfRule type="iconSet" priority="3574">
      <iconSet iconSet="3Arrows" showValue="0">
        <cfvo type="percent" val="0"/>
        <cfvo type="num" val="2"/>
        <cfvo type="num" val="4" gte="0"/>
      </iconSet>
    </cfRule>
  </conditionalFormatting>
  <conditionalFormatting sqref="AO46:AO47">
    <cfRule type="iconSet" priority="3573">
      <iconSet iconSet="3Arrows" showValue="0">
        <cfvo type="percent" val="0"/>
        <cfvo type="num" val="2"/>
        <cfvo type="num" val="4" gte="0"/>
      </iconSet>
    </cfRule>
  </conditionalFormatting>
  <conditionalFormatting sqref="AO51:AO53">
    <cfRule type="iconSet" priority="3572">
      <iconSet iconSet="3Arrows" showValue="0">
        <cfvo type="percent" val="0"/>
        <cfvo type="num" val="2"/>
        <cfvo type="num" val="4" gte="0"/>
      </iconSet>
    </cfRule>
  </conditionalFormatting>
  <conditionalFormatting sqref="AQ71:AQ72">
    <cfRule type="iconSet" priority="3571">
      <iconSet iconSet="3Arrows" showValue="0">
        <cfvo type="percent" val="0"/>
        <cfvo type="num" val="2"/>
        <cfvo type="num" val="4" gte="0"/>
      </iconSet>
    </cfRule>
  </conditionalFormatting>
  <conditionalFormatting sqref="AQ66:AQ68">
    <cfRule type="iconSet" priority="3570">
      <iconSet iconSet="3Arrows" showValue="0">
        <cfvo type="percent" val="0"/>
        <cfvo type="num" val="2"/>
        <cfvo type="num" val="4" gte="0"/>
      </iconSet>
    </cfRule>
  </conditionalFormatting>
  <conditionalFormatting sqref="AQ62:AQ63">
    <cfRule type="iconSet" priority="3569">
      <iconSet iconSet="3Arrows" showValue="0">
        <cfvo type="percent" val="0"/>
        <cfvo type="num" val="2"/>
        <cfvo type="num" val="4" gte="0"/>
      </iconSet>
    </cfRule>
  </conditionalFormatting>
  <conditionalFormatting sqref="AQ57:AQ58">
    <cfRule type="iconSet" priority="3568">
      <iconSet iconSet="3Arrows" showValue="0">
        <cfvo type="percent" val="0"/>
        <cfvo type="num" val="2"/>
        <cfvo type="num" val="4" gte="0"/>
      </iconSet>
    </cfRule>
  </conditionalFormatting>
  <conditionalFormatting sqref="AQ7">
    <cfRule type="iconSet" priority="3567">
      <iconSet iconSet="3Arrows" showValue="0">
        <cfvo type="percent" val="0"/>
        <cfvo type="num" val="2"/>
        <cfvo type="num" val="4" gte="0"/>
      </iconSet>
    </cfRule>
  </conditionalFormatting>
  <conditionalFormatting sqref="AQ8:AQ12">
    <cfRule type="iconSet" priority="3566">
      <iconSet iconSet="3Arrows" showValue="0">
        <cfvo type="percent" val="0"/>
        <cfvo type="num" val="2"/>
        <cfvo type="num" val="4" gte="0"/>
      </iconSet>
    </cfRule>
  </conditionalFormatting>
  <conditionalFormatting sqref="AQ21">
    <cfRule type="iconSet" priority="3565">
      <iconSet iconSet="3Arrows" showValue="0">
        <cfvo type="percent" val="0"/>
        <cfvo type="num" val="2"/>
        <cfvo type="num" val="4" gte="0"/>
      </iconSet>
    </cfRule>
  </conditionalFormatting>
  <conditionalFormatting sqref="AQ15">
    <cfRule type="iconSet" priority="3564">
      <iconSet iconSet="3Arrows" showValue="0">
        <cfvo type="percent" val="0"/>
        <cfvo type="num" val="2"/>
        <cfvo type="num" val="4" gte="0"/>
      </iconSet>
    </cfRule>
  </conditionalFormatting>
  <conditionalFormatting sqref="AQ16:AQ20">
    <cfRule type="iconSet" priority="3563">
      <iconSet iconSet="3Arrows" showValue="0">
        <cfvo type="percent" val="0"/>
        <cfvo type="num" val="2"/>
        <cfvo type="num" val="4" gte="0"/>
      </iconSet>
    </cfRule>
  </conditionalFormatting>
  <conditionalFormatting sqref="AQ33:AQ35">
    <cfRule type="iconSet" priority="3562">
      <iconSet iconSet="3Arrows" showValue="0">
        <cfvo type="percent" val="0"/>
        <cfvo type="num" val="2"/>
        <cfvo type="num" val="4" gte="0"/>
      </iconSet>
    </cfRule>
  </conditionalFormatting>
  <conditionalFormatting sqref="AQ32">
    <cfRule type="iconSet" priority="3561">
      <iconSet iconSet="3Arrows" showValue="0">
        <cfvo type="percent" val="0"/>
        <cfvo type="num" val="2"/>
        <cfvo type="num" val="4" gte="0"/>
      </iconSet>
    </cfRule>
  </conditionalFormatting>
  <conditionalFormatting sqref="AQ31">
    <cfRule type="iconSet" priority="3560">
      <iconSet iconSet="3Arrows" showValue="0">
        <cfvo type="percent" val="0"/>
        <cfvo type="num" val="2"/>
        <cfvo type="num" val="4" gte="0"/>
      </iconSet>
    </cfRule>
  </conditionalFormatting>
  <conditionalFormatting sqref="AQ24:AQ30">
    <cfRule type="iconSet" priority="3559">
      <iconSet iconSet="3Arrows" showValue="0">
        <cfvo type="percent" val="0"/>
        <cfvo type="num" val="2"/>
        <cfvo type="num" val="4" gte="0"/>
      </iconSet>
    </cfRule>
  </conditionalFormatting>
  <conditionalFormatting sqref="AQ38:AQ39">
    <cfRule type="iconSet" priority="3558">
      <iconSet iconSet="3Arrows" showValue="0">
        <cfvo type="percent" val="0"/>
        <cfvo type="num" val="2"/>
        <cfvo type="num" val="4" gte="0"/>
      </iconSet>
    </cfRule>
  </conditionalFormatting>
  <conditionalFormatting sqref="AQ42:AQ43">
    <cfRule type="iconSet" priority="3557">
      <iconSet iconSet="3Arrows" showValue="0">
        <cfvo type="percent" val="0"/>
        <cfvo type="num" val="2"/>
        <cfvo type="num" val="4" gte="0"/>
      </iconSet>
    </cfRule>
  </conditionalFormatting>
  <conditionalFormatting sqref="AQ46:AQ47">
    <cfRule type="iconSet" priority="3556">
      <iconSet iconSet="3Arrows" showValue="0">
        <cfvo type="percent" val="0"/>
        <cfvo type="num" val="2"/>
        <cfvo type="num" val="4" gte="0"/>
      </iconSet>
    </cfRule>
  </conditionalFormatting>
  <conditionalFormatting sqref="AQ51:AQ53">
    <cfRule type="iconSet" priority="3555">
      <iconSet iconSet="3Arrows" showValue="0">
        <cfvo type="percent" val="0"/>
        <cfvo type="num" val="2"/>
        <cfvo type="num" val="4" gte="0"/>
      </iconSet>
    </cfRule>
  </conditionalFormatting>
  <conditionalFormatting sqref="AR71:AR72">
    <cfRule type="iconSet" priority="3554">
      <iconSet iconSet="3Arrows" showValue="0">
        <cfvo type="percent" val="0"/>
        <cfvo type="num" val="2"/>
        <cfvo type="num" val="4" gte="0"/>
      </iconSet>
    </cfRule>
  </conditionalFormatting>
  <conditionalFormatting sqref="AR66:AR68">
    <cfRule type="iconSet" priority="3553">
      <iconSet iconSet="3Arrows" showValue="0">
        <cfvo type="percent" val="0"/>
        <cfvo type="num" val="2"/>
        <cfvo type="num" val="4" gte="0"/>
      </iconSet>
    </cfRule>
  </conditionalFormatting>
  <conditionalFormatting sqref="AR62:AR63">
    <cfRule type="iconSet" priority="3552">
      <iconSet iconSet="3Arrows" showValue="0">
        <cfvo type="percent" val="0"/>
        <cfvo type="num" val="2"/>
        <cfvo type="num" val="4" gte="0"/>
      </iconSet>
    </cfRule>
  </conditionalFormatting>
  <conditionalFormatting sqref="AR57:AR58">
    <cfRule type="iconSet" priority="3551">
      <iconSet iconSet="3Arrows" showValue="0">
        <cfvo type="percent" val="0"/>
        <cfvo type="num" val="2"/>
        <cfvo type="num" val="4" gte="0"/>
      </iconSet>
    </cfRule>
  </conditionalFormatting>
  <conditionalFormatting sqref="AR7">
    <cfRule type="iconSet" priority="3550">
      <iconSet iconSet="3Arrows" showValue="0">
        <cfvo type="percent" val="0"/>
        <cfvo type="num" val="2"/>
        <cfvo type="num" val="4" gte="0"/>
      </iconSet>
    </cfRule>
  </conditionalFormatting>
  <conditionalFormatting sqref="AR8:AR12">
    <cfRule type="iconSet" priority="3549">
      <iconSet iconSet="3Arrows" showValue="0">
        <cfvo type="percent" val="0"/>
        <cfvo type="num" val="2"/>
        <cfvo type="num" val="4" gte="0"/>
      </iconSet>
    </cfRule>
  </conditionalFormatting>
  <conditionalFormatting sqref="AR21">
    <cfRule type="iconSet" priority="3548">
      <iconSet iconSet="3Arrows" showValue="0">
        <cfvo type="percent" val="0"/>
        <cfvo type="num" val="2"/>
        <cfvo type="num" val="4" gte="0"/>
      </iconSet>
    </cfRule>
  </conditionalFormatting>
  <conditionalFormatting sqref="AR15">
    <cfRule type="iconSet" priority="3547">
      <iconSet iconSet="3Arrows" showValue="0">
        <cfvo type="percent" val="0"/>
        <cfvo type="num" val="2"/>
        <cfvo type="num" val="4" gte="0"/>
      </iconSet>
    </cfRule>
  </conditionalFormatting>
  <conditionalFormatting sqref="AR16:AR20">
    <cfRule type="iconSet" priority="3546">
      <iconSet iconSet="3Arrows" showValue="0">
        <cfvo type="percent" val="0"/>
        <cfvo type="num" val="2"/>
        <cfvo type="num" val="4" gte="0"/>
      </iconSet>
    </cfRule>
  </conditionalFormatting>
  <conditionalFormatting sqref="AR33:AR35">
    <cfRule type="iconSet" priority="3545">
      <iconSet iconSet="3Arrows" showValue="0">
        <cfvo type="percent" val="0"/>
        <cfvo type="num" val="2"/>
        <cfvo type="num" val="4" gte="0"/>
      </iconSet>
    </cfRule>
  </conditionalFormatting>
  <conditionalFormatting sqref="AR32">
    <cfRule type="iconSet" priority="3544">
      <iconSet iconSet="3Arrows" showValue="0">
        <cfvo type="percent" val="0"/>
        <cfvo type="num" val="2"/>
        <cfvo type="num" val="4" gte="0"/>
      </iconSet>
    </cfRule>
  </conditionalFormatting>
  <conditionalFormatting sqref="AR31">
    <cfRule type="iconSet" priority="3543">
      <iconSet iconSet="3Arrows" showValue="0">
        <cfvo type="percent" val="0"/>
        <cfvo type="num" val="2"/>
        <cfvo type="num" val="4" gte="0"/>
      </iconSet>
    </cfRule>
  </conditionalFormatting>
  <conditionalFormatting sqref="AR24:AR30">
    <cfRule type="iconSet" priority="3542">
      <iconSet iconSet="3Arrows" showValue="0">
        <cfvo type="percent" val="0"/>
        <cfvo type="num" val="2"/>
        <cfvo type="num" val="4" gte="0"/>
      </iconSet>
    </cfRule>
  </conditionalFormatting>
  <conditionalFormatting sqref="AR38:AR39">
    <cfRule type="iconSet" priority="3541">
      <iconSet iconSet="3Arrows" showValue="0">
        <cfvo type="percent" val="0"/>
        <cfvo type="num" val="2"/>
        <cfvo type="num" val="4" gte="0"/>
      </iconSet>
    </cfRule>
  </conditionalFormatting>
  <conditionalFormatting sqref="AR42:AR43">
    <cfRule type="iconSet" priority="3540">
      <iconSet iconSet="3Arrows" showValue="0">
        <cfvo type="percent" val="0"/>
        <cfvo type="num" val="2"/>
        <cfvo type="num" val="4" gte="0"/>
      </iconSet>
    </cfRule>
  </conditionalFormatting>
  <conditionalFormatting sqref="AR46:AR47">
    <cfRule type="iconSet" priority="3539">
      <iconSet iconSet="3Arrows" showValue="0">
        <cfvo type="percent" val="0"/>
        <cfvo type="num" val="2"/>
        <cfvo type="num" val="4" gte="0"/>
      </iconSet>
    </cfRule>
  </conditionalFormatting>
  <conditionalFormatting sqref="AR51:AR53">
    <cfRule type="iconSet" priority="3538">
      <iconSet iconSet="3Arrows" showValue="0">
        <cfvo type="percent" val="0"/>
        <cfvo type="num" val="2"/>
        <cfvo type="num" val="4" gte="0"/>
      </iconSet>
    </cfRule>
  </conditionalFormatting>
  <conditionalFormatting sqref="AS71:AS72">
    <cfRule type="iconSet" priority="3537">
      <iconSet iconSet="3Arrows" showValue="0">
        <cfvo type="percent" val="0"/>
        <cfvo type="num" val="2"/>
        <cfvo type="num" val="4" gte="0"/>
      </iconSet>
    </cfRule>
  </conditionalFormatting>
  <conditionalFormatting sqref="AS66:AS68">
    <cfRule type="iconSet" priority="3536">
      <iconSet iconSet="3Arrows" showValue="0">
        <cfvo type="percent" val="0"/>
        <cfvo type="num" val="2"/>
        <cfvo type="num" val="4" gte="0"/>
      </iconSet>
    </cfRule>
  </conditionalFormatting>
  <conditionalFormatting sqref="AS62:AS63">
    <cfRule type="iconSet" priority="3535">
      <iconSet iconSet="3Arrows" showValue="0">
        <cfvo type="percent" val="0"/>
        <cfvo type="num" val="2"/>
        <cfvo type="num" val="4" gte="0"/>
      </iconSet>
    </cfRule>
  </conditionalFormatting>
  <conditionalFormatting sqref="AS57:AS58">
    <cfRule type="iconSet" priority="3534">
      <iconSet iconSet="3Arrows" showValue="0">
        <cfvo type="percent" val="0"/>
        <cfvo type="num" val="2"/>
        <cfvo type="num" val="4" gte="0"/>
      </iconSet>
    </cfRule>
  </conditionalFormatting>
  <conditionalFormatting sqref="AS7">
    <cfRule type="iconSet" priority="3533">
      <iconSet iconSet="3Arrows" showValue="0">
        <cfvo type="percent" val="0"/>
        <cfvo type="num" val="2"/>
        <cfvo type="num" val="4" gte="0"/>
      </iconSet>
    </cfRule>
  </conditionalFormatting>
  <conditionalFormatting sqref="AS8:AS12">
    <cfRule type="iconSet" priority="3532">
      <iconSet iconSet="3Arrows" showValue="0">
        <cfvo type="percent" val="0"/>
        <cfvo type="num" val="2"/>
        <cfvo type="num" val="4" gte="0"/>
      </iconSet>
    </cfRule>
  </conditionalFormatting>
  <conditionalFormatting sqref="AS21">
    <cfRule type="iconSet" priority="3531">
      <iconSet iconSet="3Arrows" showValue="0">
        <cfvo type="percent" val="0"/>
        <cfvo type="num" val="2"/>
        <cfvo type="num" val="4" gte="0"/>
      </iconSet>
    </cfRule>
  </conditionalFormatting>
  <conditionalFormatting sqref="AS15">
    <cfRule type="iconSet" priority="3530">
      <iconSet iconSet="3Arrows" showValue="0">
        <cfvo type="percent" val="0"/>
        <cfvo type="num" val="2"/>
        <cfvo type="num" val="4" gte="0"/>
      </iconSet>
    </cfRule>
  </conditionalFormatting>
  <conditionalFormatting sqref="AS16:AS20">
    <cfRule type="iconSet" priority="3529">
      <iconSet iconSet="3Arrows" showValue="0">
        <cfvo type="percent" val="0"/>
        <cfvo type="num" val="2"/>
        <cfvo type="num" val="4" gte="0"/>
      </iconSet>
    </cfRule>
  </conditionalFormatting>
  <conditionalFormatting sqref="AS33:AS35">
    <cfRule type="iconSet" priority="3528">
      <iconSet iconSet="3Arrows" showValue="0">
        <cfvo type="percent" val="0"/>
        <cfvo type="num" val="2"/>
        <cfvo type="num" val="4" gte="0"/>
      </iconSet>
    </cfRule>
  </conditionalFormatting>
  <conditionalFormatting sqref="AS32">
    <cfRule type="iconSet" priority="3527">
      <iconSet iconSet="3Arrows" showValue="0">
        <cfvo type="percent" val="0"/>
        <cfvo type="num" val="2"/>
        <cfvo type="num" val="4" gte="0"/>
      </iconSet>
    </cfRule>
  </conditionalFormatting>
  <conditionalFormatting sqref="AS31">
    <cfRule type="iconSet" priority="3526">
      <iconSet iconSet="3Arrows" showValue="0">
        <cfvo type="percent" val="0"/>
        <cfvo type="num" val="2"/>
        <cfvo type="num" val="4" gte="0"/>
      </iconSet>
    </cfRule>
  </conditionalFormatting>
  <conditionalFormatting sqref="AS24:AS30">
    <cfRule type="iconSet" priority="3525">
      <iconSet iconSet="3Arrows" showValue="0">
        <cfvo type="percent" val="0"/>
        <cfvo type="num" val="2"/>
        <cfvo type="num" val="4" gte="0"/>
      </iconSet>
    </cfRule>
  </conditionalFormatting>
  <conditionalFormatting sqref="AS38:AS39">
    <cfRule type="iconSet" priority="3524">
      <iconSet iconSet="3Arrows" showValue="0">
        <cfvo type="percent" val="0"/>
        <cfvo type="num" val="2"/>
        <cfvo type="num" val="4" gte="0"/>
      </iconSet>
    </cfRule>
  </conditionalFormatting>
  <conditionalFormatting sqref="AS42:AS43">
    <cfRule type="iconSet" priority="3523">
      <iconSet iconSet="3Arrows" showValue="0">
        <cfvo type="percent" val="0"/>
        <cfvo type="num" val="2"/>
        <cfvo type="num" val="4" gte="0"/>
      </iconSet>
    </cfRule>
  </conditionalFormatting>
  <conditionalFormatting sqref="AS46:AS47">
    <cfRule type="iconSet" priority="3522">
      <iconSet iconSet="3Arrows" showValue="0">
        <cfvo type="percent" val="0"/>
        <cfvo type="num" val="2"/>
        <cfvo type="num" val="4" gte="0"/>
      </iconSet>
    </cfRule>
  </conditionalFormatting>
  <conditionalFormatting sqref="AS51:AS53">
    <cfRule type="iconSet" priority="3521">
      <iconSet iconSet="3Arrows" showValue="0">
        <cfvo type="percent" val="0"/>
        <cfvo type="num" val="2"/>
        <cfvo type="num" val="4" gte="0"/>
      </iconSet>
    </cfRule>
  </conditionalFormatting>
  <conditionalFormatting sqref="AV7 AY7">
    <cfRule type="iconSet" priority="3503">
      <iconSet iconSet="3Arrows" showValue="0">
        <cfvo type="percent" val="0"/>
        <cfvo type="num" val="2"/>
        <cfvo type="num" val="4" gte="0"/>
      </iconSet>
    </cfRule>
  </conditionalFormatting>
  <conditionalFormatting sqref="AV15 AY15 AV21">
    <cfRule type="iconSet" priority="3502">
      <iconSet iconSet="3Arrows" showValue="0">
        <cfvo type="percent" val="0"/>
        <cfvo type="num" val="2"/>
        <cfvo type="num" val="4" gte="0"/>
      </iconSet>
    </cfRule>
  </conditionalFormatting>
  <conditionalFormatting sqref="AV31:AV35">
    <cfRule type="iconSet" priority="3501">
      <iconSet iconSet="3Arrows" showValue="0">
        <cfvo type="percent" val="0"/>
        <cfvo type="num" val="2"/>
        <cfvo type="num" val="4" gte="0"/>
      </iconSet>
    </cfRule>
  </conditionalFormatting>
  <conditionalFormatting sqref="AV51:AV53">
    <cfRule type="iconSet" priority="3500">
      <iconSet iconSet="3Arrows" showValue="0">
        <cfvo type="percent" val="0"/>
        <cfvo type="num" val="2"/>
        <cfvo type="num" val="4" gte="0"/>
      </iconSet>
    </cfRule>
  </conditionalFormatting>
  <conditionalFormatting sqref="AW21">
    <cfRule type="iconSet" priority="3499">
      <iconSet iconSet="3Arrows" showValue="0">
        <cfvo type="percent" val="0"/>
        <cfvo type="num" val="2"/>
        <cfvo type="num" val="4" gte="0"/>
      </iconSet>
    </cfRule>
  </conditionalFormatting>
  <conditionalFormatting sqref="AW32:AW35 AY33:AZ35">
    <cfRule type="iconSet" priority="3498">
      <iconSet iconSet="3Arrows" showValue="0">
        <cfvo type="percent" val="0"/>
        <cfvo type="num" val="2"/>
        <cfvo type="num" val="4" gte="0"/>
      </iconSet>
    </cfRule>
  </conditionalFormatting>
  <conditionalFormatting sqref="AW53">
    <cfRule type="iconSet" priority="3497">
      <iconSet iconSet="3Arrows" showValue="0">
        <cfvo type="percent" val="0"/>
        <cfvo type="num" val="2"/>
        <cfvo type="num" val="4" gte="0"/>
      </iconSet>
    </cfRule>
  </conditionalFormatting>
  <conditionalFormatting sqref="AX7">
    <cfRule type="iconSet" priority="3496">
      <iconSet iconSet="3Arrows" showValue="0">
        <cfvo type="percent" val="0"/>
        <cfvo type="num" val="2"/>
        <cfvo type="num" val="4" gte="0"/>
      </iconSet>
    </cfRule>
  </conditionalFormatting>
  <conditionalFormatting sqref="AX15 AX21:AZ21">
    <cfRule type="iconSet" priority="3495">
      <iconSet iconSet="3Arrows" showValue="0">
        <cfvo type="percent" val="0"/>
        <cfvo type="num" val="2"/>
        <cfvo type="num" val="4" gte="0"/>
      </iconSet>
    </cfRule>
  </conditionalFormatting>
  <conditionalFormatting sqref="AV24:AV30 AY24:AZ30">
    <cfRule type="iconSet" priority="3494">
      <iconSet iconSet="3Arrows" showValue="0">
        <cfvo type="percent" val="0"/>
        <cfvo type="num" val="2"/>
        <cfvo type="num" val="4" gte="0"/>
      </iconSet>
    </cfRule>
  </conditionalFormatting>
  <conditionalFormatting sqref="AY31:AY32">
    <cfRule type="iconSet" priority="3493">
      <iconSet iconSet="3Arrows" showValue="0">
        <cfvo type="percent" val="0"/>
        <cfvo type="num" val="2"/>
        <cfvo type="num" val="4" gte="0"/>
      </iconSet>
    </cfRule>
  </conditionalFormatting>
  <conditionalFormatting sqref="AY51:AY53">
    <cfRule type="iconSet" priority="3492">
      <iconSet iconSet="3Arrows" showValue="0">
        <cfvo type="percent" val="0"/>
        <cfvo type="num" val="2"/>
        <cfvo type="num" val="4" gte="0"/>
      </iconSet>
    </cfRule>
  </conditionalFormatting>
  <conditionalFormatting sqref="AZ7">
    <cfRule type="iconSet" priority="3491">
      <iconSet iconSet="3Arrows" showValue="0">
        <cfvo type="percent" val="0"/>
        <cfvo type="num" val="2"/>
        <cfvo type="num" val="4" gte="0"/>
      </iconSet>
    </cfRule>
  </conditionalFormatting>
  <conditionalFormatting sqref="AZ15">
    <cfRule type="iconSet" priority="3490">
      <iconSet iconSet="3Arrows" showValue="0">
        <cfvo type="percent" val="0"/>
        <cfvo type="num" val="2"/>
        <cfvo type="num" val="4" gte="0"/>
      </iconSet>
    </cfRule>
  </conditionalFormatting>
  <conditionalFormatting sqref="AZ31:AZ32">
    <cfRule type="iconSet" priority="3489">
      <iconSet iconSet="3Arrows" showValue="0">
        <cfvo type="percent" val="0"/>
        <cfvo type="num" val="2"/>
        <cfvo type="num" val="4" gte="0"/>
      </iconSet>
    </cfRule>
  </conditionalFormatting>
  <conditionalFormatting sqref="AZ51:AZ53">
    <cfRule type="iconSet" priority="3488">
      <iconSet iconSet="3Arrows" showValue="0">
        <cfvo type="percent" val="0"/>
        <cfvo type="num" val="2"/>
        <cfvo type="num" val="4" gte="0"/>
      </iconSet>
    </cfRule>
  </conditionalFormatting>
  <conditionalFormatting sqref="AV8:AV12 AX8:AZ12">
    <cfRule type="iconSet" priority="3487">
      <iconSet iconSet="3Arrows" showValue="0">
        <cfvo type="percent" val="0"/>
        <cfvo type="num" val="2"/>
        <cfvo type="num" val="4" gte="0"/>
      </iconSet>
    </cfRule>
  </conditionalFormatting>
  <conditionalFormatting sqref="AV16:AV20 AX16:AZ20">
    <cfRule type="iconSet" priority="3486">
      <iconSet iconSet="3Arrows" showValue="0">
        <cfvo type="percent" val="0"/>
        <cfvo type="num" val="2"/>
        <cfvo type="num" val="4" gte="0"/>
      </iconSet>
    </cfRule>
  </conditionalFormatting>
  <conditionalFormatting sqref="AV71:AV72 AY71:AZ72">
    <cfRule type="iconSet" priority="3485">
      <iconSet iconSet="3Arrows" showValue="0">
        <cfvo type="percent" val="0"/>
        <cfvo type="num" val="2"/>
        <cfvo type="num" val="4" gte="0"/>
      </iconSet>
    </cfRule>
  </conditionalFormatting>
  <conditionalFormatting sqref="AV66:AV68 AY66:AZ68">
    <cfRule type="iconSet" priority="3484">
      <iconSet iconSet="3Arrows" showValue="0">
        <cfvo type="percent" val="0"/>
        <cfvo type="num" val="2"/>
        <cfvo type="num" val="4" gte="0"/>
      </iconSet>
    </cfRule>
  </conditionalFormatting>
  <conditionalFormatting sqref="AV62:AV63 AY62:AZ63">
    <cfRule type="iconSet" priority="3483">
      <iconSet iconSet="3Arrows" showValue="0">
        <cfvo type="percent" val="0"/>
        <cfvo type="num" val="2"/>
        <cfvo type="num" val="4" gte="0"/>
      </iconSet>
    </cfRule>
  </conditionalFormatting>
  <conditionalFormatting sqref="AV57:AV58 AY57:AZ58">
    <cfRule type="iconSet" priority="3482">
      <iconSet iconSet="3Arrows" showValue="0">
        <cfvo type="percent" val="0"/>
        <cfvo type="num" val="2"/>
        <cfvo type="num" val="4" gte="0"/>
      </iconSet>
    </cfRule>
  </conditionalFormatting>
  <conditionalFormatting sqref="AV46:AV47">
    <cfRule type="iconSet" priority="3481">
      <iconSet iconSet="3Arrows" showValue="0">
        <cfvo type="percent" val="0"/>
        <cfvo type="num" val="2"/>
        <cfvo type="num" val="4" gte="0"/>
      </iconSet>
    </cfRule>
  </conditionalFormatting>
  <conditionalFormatting sqref="AY46:AY47">
    <cfRule type="iconSet" priority="3480">
      <iconSet iconSet="3Arrows" showValue="0">
        <cfvo type="percent" val="0"/>
        <cfvo type="num" val="2"/>
        <cfvo type="num" val="4" gte="0"/>
      </iconSet>
    </cfRule>
  </conditionalFormatting>
  <conditionalFormatting sqref="AZ46:AZ47">
    <cfRule type="iconSet" priority="3479">
      <iconSet iconSet="3Arrows" showValue="0">
        <cfvo type="percent" val="0"/>
        <cfvo type="num" val="2"/>
        <cfvo type="num" val="4" gte="0"/>
      </iconSet>
    </cfRule>
  </conditionalFormatting>
  <conditionalFormatting sqref="AV42:AV43">
    <cfRule type="iconSet" priority="3478">
      <iconSet iconSet="3Arrows" showValue="0">
        <cfvo type="percent" val="0"/>
        <cfvo type="num" val="2"/>
        <cfvo type="num" val="4" gte="0"/>
      </iconSet>
    </cfRule>
  </conditionalFormatting>
  <conditionalFormatting sqref="AY42:AY43">
    <cfRule type="iconSet" priority="3477">
      <iconSet iconSet="3Arrows" showValue="0">
        <cfvo type="percent" val="0"/>
        <cfvo type="num" val="2"/>
        <cfvo type="num" val="4" gte="0"/>
      </iconSet>
    </cfRule>
  </conditionalFormatting>
  <conditionalFormatting sqref="AZ42:AZ43">
    <cfRule type="iconSet" priority="3476">
      <iconSet iconSet="3Arrows" showValue="0">
        <cfvo type="percent" val="0"/>
        <cfvo type="num" val="2"/>
        <cfvo type="num" val="4" gte="0"/>
      </iconSet>
    </cfRule>
  </conditionalFormatting>
  <conditionalFormatting sqref="AV38:AV39">
    <cfRule type="iconSet" priority="3475">
      <iconSet iconSet="3Arrows" showValue="0">
        <cfvo type="percent" val="0"/>
        <cfvo type="num" val="2"/>
        <cfvo type="num" val="4" gte="0"/>
      </iconSet>
    </cfRule>
  </conditionalFormatting>
  <conditionalFormatting sqref="AY38:AY39">
    <cfRule type="iconSet" priority="3474">
      <iconSet iconSet="3Arrows" showValue="0">
        <cfvo type="percent" val="0"/>
        <cfvo type="num" val="2"/>
        <cfvo type="num" val="4" gte="0"/>
      </iconSet>
    </cfRule>
  </conditionalFormatting>
  <conditionalFormatting sqref="AZ38:AZ39">
    <cfRule type="iconSet" priority="3473">
      <iconSet iconSet="3Arrows" showValue="0">
        <cfvo type="percent" val="0"/>
        <cfvo type="num" val="2"/>
        <cfvo type="num" val="4" gte="0"/>
      </iconSet>
    </cfRule>
  </conditionalFormatting>
  <conditionalFormatting sqref="AW7">
    <cfRule type="iconSet" priority="3472">
      <iconSet iconSet="3Arrows" showValue="0">
        <cfvo type="percent" val="0"/>
        <cfvo type="num" val="2"/>
        <cfvo type="num" val="4" gte="0"/>
      </iconSet>
    </cfRule>
  </conditionalFormatting>
  <conditionalFormatting sqref="AW8:AW12">
    <cfRule type="iconSet" priority="3471">
      <iconSet iconSet="3Arrows" showValue="0">
        <cfvo type="percent" val="0"/>
        <cfvo type="num" val="2"/>
        <cfvo type="num" val="4" gte="0"/>
      </iconSet>
    </cfRule>
  </conditionalFormatting>
  <conditionalFormatting sqref="AW15">
    <cfRule type="iconSet" priority="3470">
      <iconSet iconSet="3Arrows" showValue="0">
        <cfvo type="percent" val="0"/>
        <cfvo type="num" val="2"/>
        <cfvo type="num" val="4" gte="0"/>
      </iconSet>
    </cfRule>
  </conditionalFormatting>
  <conditionalFormatting sqref="AW16:AW20">
    <cfRule type="iconSet" priority="3469">
      <iconSet iconSet="3Arrows" showValue="0">
        <cfvo type="percent" val="0"/>
        <cfvo type="num" val="2"/>
        <cfvo type="num" val="4" gte="0"/>
      </iconSet>
    </cfRule>
  </conditionalFormatting>
  <conditionalFormatting sqref="AW31">
    <cfRule type="iconSet" priority="3468">
      <iconSet iconSet="3Arrows" showValue="0">
        <cfvo type="percent" val="0"/>
        <cfvo type="num" val="2"/>
        <cfvo type="num" val="4" gte="0"/>
      </iconSet>
    </cfRule>
  </conditionalFormatting>
  <conditionalFormatting sqref="AW24:AW30">
    <cfRule type="iconSet" priority="3467">
      <iconSet iconSet="3Arrows" showValue="0">
        <cfvo type="percent" val="0"/>
        <cfvo type="num" val="2"/>
        <cfvo type="num" val="4" gte="0"/>
      </iconSet>
    </cfRule>
  </conditionalFormatting>
  <conditionalFormatting sqref="AW38:AW39">
    <cfRule type="iconSet" priority="3466">
      <iconSet iconSet="3Arrows" showValue="0">
        <cfvo type="percent" val="0"/>
        <cfvo type="num" val="2"/>
        <cfvo type="num" val="4" gte="0"/>
      </iconSet>
    </cfRule>
  </conditionalFormatting>
  <conditionalFormatting sqref="AW42:AW43">
    <cfRule type="iconSet" priority="3465">
      <iconSet iconSet="3Arrows" showValue="0">
        <cfvo type="percent" val="0"/>
        <cfvo type="num" val="2"/>
        <cfvo type="num" val="4" gte="0"/>
      </iconSet>
    </cfRule>
  </conditionalFormatting>
  <conditionalFormatting sqref="AW46:AW47">
    <cfRule type="iconSet" priority="3464">
      <iconSet iconSet="3Arrows" showValue="0">
        <cfvo type="percent" val="0"/>
        <cfvo type="num" val="2"/>
        <cfvo type="num" val="4" gte="0"/>
      </iconSet>
    </cfRule>
  </conditionalFormatting>
  <conditionalFormatting sqref="AW51:AW52">
    <cfRule type="iconSet" priority="3463">
      <iconSet iconSet="3Arrows" showValue="0">
        <cfvo type="percent" val="0"/>
        <cfvo type="num" val="2"/>
        <cfvo type="num" val="4" gte="0"/>
      </iconSet>
    </cfRule>
  </conditionalFormatting>
  <conditionalFormatting sqref="AW57:AW58">
    <cfRule type="iconSet" priority="3462">
      <iconSet iconSet="3Arrows" showValue="0">
        <cfvo type="percent" val="0"/>
        <cfvo type="num" val="2"/>
        <cfvo type="num" val="4" gte="0"/>
      </iconSet>
    </cfRule>
  </conditionalFormatting>
  <conditionalFormatting sqref="AW62:AW63">
    <cfRule type="iconSet" priority="3461">
      <iconSet iconSet="3Arrows" showValue="0">
        <cfvo type="percent" val="0"/>
        <cfvo type="num" val="2"/>
        <cfvo type="num" val="4" gte="0"/>
      </iconSet>
    </cfRule>
  </conditionalFormatting>
  <conditionalFormatting sqref="AW66:AW68">
    <cfRule type="iconSet" priority="3460">
      <iconSet iconSet="3Arrows" showValue="0">
        <cfvo type="percent" val="0"/>
        <cfvo type="num" val="2"/>
        <cfvo type="num" val="4" gte="0"/>
      </iconSet>
    </cfRule>
  </conditionalFormatting>
  <conditionalFormatting sqref="AW71:AW72">
    <cfRule type="iconSet" priority="3459">
      <iconSet iconSet="3Arrows" showValue="0">
        <cfvo type="percent" val="0"/>
        <cfvo type="num" val="2"/>
        <cfvo type="num" val="4" gte="0"/>
      </iconSet>
    </cfRule>
  </conditionalFormatting>
  <conditionalFormatting sqref="AX33:AX35">
    <cfRule type="iconSet" priority="3458">
      <iconSet iconSet="3Arrows" showValue="0">
        <cfvo type="percent" val="0"/>
        <cfvo type="num" val="2"/>
        <cfvo type="num" val="4" gte="0"/>
      </iconSet>
    </cfRule>
  </conditionalFormatting>
  <conditionalFormatting sqref="AX32">
    <cfRule type="iconSet" priority="3457">
      <iconSet iconSet="3Arrows" showValue="0">
        <cfvo type="percent" val="0"/>
        <cfvo type="num" val="2"/>
        <cfvo type="num" val="4" gte="0"/>
      </iconSet>
    </cfRule>
  </conditionalFormatting>
  <conditionalFormatting sqref="AX31">
    <cfRule type="iconSet" priority="3456">
      <iconSet iconSet="3Arrows" showValue="0">
        <cfvo type="percent" val="0"/>
        <cfvo type="num" val="2"/>
        <cfvo type="num" val="4" gte="0"/>
      </iconSet>
    </cfRule>
  </conditionalFormatting>
  <conditionalFormatting sqref="AX24:AX30">
    <cfRule type="iconSet" priority="3455">
      <iconSet iconSet="3Arrows" showValue="0">
        <cfvo type="percent" val="0"/>
        <cfvo type="num" val="2"/>
        <cfvo type="num" val="4" gte="0"/>
      </iconSet>
    </cfRule>
  </conditionalFormatting>
  <conditionalFormatting sqref="AX38:AX39">
    <cfRule type="iconSet" priority="3454">
      <iconSet iconSet="3Arrows" showValue="0">
        <cfvo type="percent" val="0"/>
        <cfvo type="num" val="2"/>
        <cfvo type="num" val="4" gte="0"/>
      </iconSet>
    </cfRule>
  </conditionalFormatting>
  <conditionalFormatting sqref="AX42:AX43">
    <cfRule type="iconSet" priority="3453">
      <iconSet iconSet="3Arrows" showValue="0">
        <cfvo type="percent" val="0"/>
        <cfvo type="num" val="2"/>
        <cfvo type="num" val="4" gte="0"/>
      </iconSet>
    </cfRule>
  </conditionalFormatting>
  <conditionalFormatting sqref="AX46:AX47">
    <cfRule type="iconSet" priority="3452">
      <iconSet iconSet="3Arrows" showValue="0">
        <cfvo type="percent" val="0"/>
        <cfvo type="num" val="2"/>
        <cfvo type="num" val="4" gte="0"/>
      </iconSet>
    </cfRule>
  </conditionalFormatting>
  <conditionalFormatting sqref="AX51:AX53">
    <cfRule type="iconSet" priority="3451">
      <iconSet iconSet="3Arrows" showValue="0">
        <cfvo type="percent" val="0"/>
        <cfvo type="num" val="2"/>
        <cfvo type="num" val="4" gte="0"/>
      </iconSet>
    </cfRule>
  </conditionalFormatting>
  <conditionalFormatting sqref="AX57:AX58">
    <cfRule type="iconSet" priority="3450">
      <iconSet iconSet="3Arrows" showValue="0">
        <cfvo type="percent" val="0"/>
        <cfvo type="num" val="2"/>
        <cfvo type="num" val="4" gte="0"/>
      </iconSet>
    </cfRule>
  </conditionalFormatting>
  <conditionalFormatting sqref="AX62:AX63">
    <cfRule type="iconSet" priority="3449">
      <iconSet iconSet="3Arrows" showValue="0">
        <cfvo type="percent" val="0"/>
        <cfvo type="num" val="2"/>
        <cfvo type="num" val="4" gte="0"/>
      </iconSet>
    </cfRule>
  </conditionalFormatting>
  <conditionalFormatting sqref="AX66:AX68">
    <cfRule type="iconSet" priority="3448">
      <iconSet iconSet="3Arrows" showValue="0">
        <cfvo type="percent" val="0"/>
        <cfvo type="num" val="2"/>
        <cfvo type="num" val="4" gte="0"/>
      </iconSet>
    </cfRule>
  </conditionalFormatting>
  <conditionalFormatting sqref="AX71:AX72">
    <cfRule type="iconSet" priority="3447">
      <iconSet iconSet="3Arrows" showValue="0">
        <cfvo type="percent" val="0"/>
        <cfvo type="num" val="2"/>
        <cfvo type="num" val="4" gte="0"/>
      </iconSet>
    </cfRule>
  </conditionalFormatting>
  <conditionalFormatting sqref="BA71:BA72">
    <cfRule type="iconSet" priority="3446">
      <iconSet iconSet="3Arrows" showValue="0">
        <cfvo type="percent" val="0"/>
        <cfvo type="num" val="2"/>
        <cfvo type="num" val="4" gte="0"/>
      </iconSet>
    </cfRule>
  </conditionalFormatting>
  <conditionalFormatting sqref="BA66:BA68">
    <cfRule type="iconSet" priority="3445">
      <iconSet iconSet="3Arrows" showValue="0">
        <cfvo type="percent" val="0"/>
        <cfvo type="num" val="2"/>
        <cfvo type="num" val="4" gte="0"/>
      </iconSet>
    </cfRule>
  </conditionalFormatting>
  <conditionalFormatting sqref="BA62:BA63">
    <cfRule type="iconSet" priority="3444">
      <iconSet iconSet="3Arrows" showValue="0">
        <cfvo type="percent" val="0"/>
        <cfvo type="num" val="2"/>
        <cfvo type="num" val="4" gte="0"/>
      </iconSet>
    </cfRule>
  </conditionalFormatting>
  <conditionalFormatting sqref="BA57:BA58">
    <cfRule type="iconSet" priority="3443">
      <iconSet iconSet="3Arrows" showValue="0">
        <cfvo type="percent" val="0"/>
        <cfvo type="num" val="2"/>
        <cfvo type="num" val="4" gte="0"/>
      </iconSet>
    </cfRule>
  </conditionalFormatting>
  <conditionalFormatting sqref="BA7">
    <cfRule type="iconSet" priority="3442">
      <iconSet iconSet="3Arrows" showValue="0">
        <cfvo type="percent" val="0"/>
        <cfvo type="num" val="2"/>
        <cfvo type="num" val="4" gte="0"/>
      </iconSet>
    </cfRule>
  </conditionalFormatting>
  <conditionalFormatting sqref="BA8:BA12">
    <cfRule type="iconSet" priority="3441">
      <iconSet iconSet="3Arrows" showValue="0">
        <cfvo type="percent" val="0"/>
        <cfvo type="num" val="2"/>
        <cfvo type="num" val="4" gte="0"/>
      </iconSet>
    </cfRule>
  </conditionalFormatting>
  <conditionalFormatting sqref="BA21">
    <cfRule type="iconSet" priority="3440">
      <iconSet iconSet="3Arrows" showValue="0">
        <cfvo type="percent" val="0"/>
        <cfvo type="num" val="2"/>
        <cfvo type="num" val="4" gte="0"/>
      </iconSet>
    </cfRule>
  </conditionalFormatting>
  <conditionalFormatting sqref="BA15">
    <cfRule type="iconSet" priority="3439">
      <iconSet iconSet="3Arrows" showValue="0">
        <cfvo type="percent" val="0"/>
        <cfvo type="num" val="2"/>
        <cfvo type="num" val="4" gte="0"/>
      </iconSet>
    </cfRule>
  </conditionalFormatting>
  <conditionalFormatting sqref="BA16:BA20">
    <cfRule type="iconSet" priority="3438">
      <iconSet iconSet="3Arrows" showValue="0">
        <cfvo type="percent" val="0"/>
        <cfvo type="num" val="2"/>
        <cfvo type="num" val="4" gte="0"/>
      </iconSet>
    </cfRule>
  </conditionalFormatting>
  <conditionalFormatting sqref="BA33:BA35">
    <cfRule type="iconSet" priority="3437">
      <iconSet iconSet="3Arrows" showValue="0">
        <cfvo type="percent" val="0"/>
        <cfvo type="num" val="2"/>
        <cfvo type="num" val="4" gte="0"/>
      </iconSet>
    </cfRule>
  </conditionalFormatting>
  <conditionalFormatting sqref="BA32">
    <cfRule type="iconSet" priority="3436">
      <iconSet iconSet="3Arrows" showValue="0">
        <cfvo type="percent" val="0"/>
        <cfvo type="num" val="2"/>
        <cfvo type="num" val="4" gte="0"/>
      </iconSet>
    </cfRule>
  </conditionalFormatting>
  <conditionalFormatting sqref="BA31">
    <cfRule type="iconSet" priority="3435">
      <iconSet iconSet="3Arrows" showValue="0">
        <cfvo type="percent" val="0"/>
        <cfvo type="num" val="2"/>
        <cfvo type="num" val="4" gte="0"/>
      </iconSet>
    </cfRule>
  </conditionalFormatting>
  <conditionalFormatting sqref="BA24:BA30">
    <cfRule type="iconSet" priority="3434">
      <iconSet iconSet="3Arrows" showValue="0">
        <cfvo type="percent" val="0"/>
        <cfvo type="num" val="2"/>
        <cfvo type="num" val="4" gte="0"/>
      </iconSet>
    </cfRule>
  </conditionalFormatting>
  <conditionalFormatting sqref="BA38:BA39">
    <cfRule type="iconSet" priority="3433">
      <iconSet iconSet="3Arrows" showValue="0">
        <cfvo type="percent" val="0"/>
        <cfvo type="num" val="2"/>
        <cfvo type="num" val="4" gte="0"/>
      </iconSet>
    </cfRule>
  </conditionalFormatting>
  <conditionalFormatting sqref="BA42:BA43">
    <cfRule type="iconSet" priority="3432">
      <iconSet iconSet="3Arrows" showValue="0">
        <cfvo type="percent" val="0"/>
        <cfvo type="num" val="2"/>
        <cfvo type="num" val="4" gte="0"/>
      </iconSet>
    </cfRule>
  </conditionalFormatting>
  <conditionalFormatting sqref="BA46:BA47">
    <cfRule type="iconSet" priority="3431">
      <iconSet iconSet="3Arrows" showValue="0">
        <cfvo type="percent" val="0"/>
        <cfvo type="num" val="2"/>
        <cfvo type="num" val="4" gte="0"/>
      </iconSet>
    </cfRule>
  </conditionalFormatting>
  <conditionalFormatting sqref="BA51:BA53">
    <cfRule type="iconSet" priority="3430">
      <iconSet iconSet="3Arrows" showValue="0">
        <cfvo type="percent" val="0"/>
        <cfvo type="num" val="2"/>
        <cfvo type="num" val="4" gte="0"/>
      </iconSet>
    </cfRule>
  </conditionalFormatting>
  <conditionalFormatting sqref="BB71:BB72">
    <cfRule type="iconSet" priority="3429">
      <iconSet iconSet="3Arrows" showValue="0">
        <cfvo type="percent" val="0"/>
        <cfvo type="num" val="2"/>
        <cfvo type="num" val="4" gte="0"/>
      </iconSet>
    </cfRule>
  </conditionalFormatting>
  <conditionalFormatting sqref="BB66:BB68">
    <cfRule type="iconSet" priority="3428">
      <iconSet iconSet="3Arrows" showValue="0">
        <cfvo type="percent" val="0"/>
        <cfvo type="num" val="2"/>
        <cfvo type="num" val="4" gte="0"/>
      </iconSet>
    </cfRule>
  </conditionalFormatting>
  <conditionalFormatting sqref="BB62:BB63">
    <cfRule type="iconSet" priority="3427">
      <iconSet iconSet="3Arrows" showValue="0">
        <cfvo type="percent" val="0"/>
        <cfvo type="num" val="2"/>
        <cfvo type="num" val="4" gte="0"/>
      </iconSet>
    </cfRule>
  </conditionalFormatting>
  <conditionalFormatting sqref="BB57:BB58">
    <cfRule type="iconSet" priority="3426">
      <iconSet iconSet="3Arrows" showValue="0">
        <cfvo type="percent" val="0"/>
        <cfvo type="num" val="2"/>
        <cfvo type="num" val="4" gte="0"/>
      </iconSet>
    </cfRule>
  </conditionalFormatting>
  <conditionalFormatting sqref="BB7">
    <cfRule type="iconSet" priority="3425">
      <iconSet iconSet="3Arrows" showValue="0">
        <cfvo type="percent" val="0"/>
        <cfvo type="num" val="2"/>
        <cfvo type="num" val="4" gte="0"/>
      </iconSet>
    </cfRule>
  </conditionalFormatting>
  <conditionalFormatting sqref="BB8:BB12">
    <cfRule type="iconSet" priority="3424">
      <iconSet iconSet="3Arrows" showValue="0">
        <cfvo type="percent" val="0"/>
        <cfvo type="num" val="2"/>
        <cfvo type="num" val="4" gte="0"/>
      </iconSet>
    </cfRule>
  </conditionalFormatting>
  <conditionalFormatting sqref="BB21">
    <cfRule type="iconSet" priority="3423">
      <iconSet iconSet="3Arrows" showValue="0">
        <cfvo type="percent" val="0"/>
        <cfvo type="num" val="2"/>
        <cfvo type="num" val="4" gte="0"/>
      </iconSet>
    </cfRule>
  </conditionalFormatting>
  <conditionalFormatting sqref="BB15">
    <cfRule type="iconSet" priority="3422">
      <iconSet iconSet="3Arrows" showValue="0">
        <cfvo type="percent" val="0"/>
        <cfvo type="num" val="2"/>
        <cfvo type="num" val="4" gte="0"/>
      </iconSet>
    </cfRule>
  </conditionalFormatting>
  <conditionalFormatting sqref="BB16:BB20">
    <cfRule type="iconSet" priority="3421">
      <iconSet iconSet="3Arrows" showValue="0">
        <cfvo type="percent" val="0"/>
        <cfvo type="num" val="2"/>
        <cfvo type="num" val="4" gte="0"/>
      </iconSet>
    </cfRule>
  </conditionalFormatting>
  <conditionalFormatting sqref="BB33:BB35">
    <cfRule type="iconSet" priority="3420">
      <iconSet iconSet="3Arrows" showValue="0">
        <cfvo type="percent" val="0"/>
        <cfvo type="num" val="2"/>
        <cfvo type="num" val="4" gte="0"/>
      </iconSet>
    </cfRule>
  </conditionalFormatting>
  <conditionalFormatting sqref="BB32">
    <cfRule type="iconSet" priority="3419">
      <iconSet iconSet="3Arrows" showValue="0">
        <cfvo type="percent" val="0"/>
        <cfvo type="num" val="2"/>
        <cfvo type="num" val="4" gte="0"/>
      </iconSet>
    </cfRule>
  </conditionalFormatting>
  <conditionalFormatting sqref="BB31">
    <cfRule type="iconSet" priority="3418">
      <iconSet iconSet="3Arrows" showValue="0">
        <cfvo type="percent" val="0"/>
        <cfvo type="num" val="2"/>
        <cfvo type="num" val="4" gte="0"/>
      </iconSet>
    </cfRule>
  </conditionalFormatting>
  <conditionalFormatting sqref="BB24:BB30">
    <cfRule type="iconSet" priority="3417">
      <iconSet iconSet="3Arrows" showValue="0">
        <cfvo type="percent" val="0"/>
        <cfvo type="num" val="2"/>
        <cfvo type="num" val="4" gte="0"/>
      </iconSet>
    </cfRule>
  </conditionalFormatting>
  <conditionalFormatting sqref="BB38:BB39">
    <cfRule type="iconSet" priority="3416">
      <iconSet iconSet="3Arrows" showValue="0">
        <cfvo type="percent" val="0"/>
        <cfvo type="num" val="2"/>
        <cfvo type="num" val="4" gte="0"/>
      </iconSet>
    </cfRule>
  </conditionalFormatting>
  <conditionalFormatting sqref="BB42:BB43">
    <cfRule type="iconSet" priority="3415">
      <iconSet iconSet="3Arrows" showValue="0">
        <cfvo type="percent" val="0"/>
        <cfvo type="num" val="2"/>
        <cfvo type="num" val="4" gte="0"/>
      </iconSet>
    </cfRule>
  </conditionalFormatting>
  <conditionalFormatting sqref="BB46:BB47">
    <cfRule type="iconSet" priority="3414">
      <iconSet iconSet="3Arrows" showValue="0">
        <cfvo type="percent" val="0"/>
        <cfvo type="num" val="2"/>
        <cfvo type="num" val="4" gte="0"/>
      </iconSet>
    </cfRule>
  </conditionalFormatting>
  <conditionalFormatting sqref="BB51:BB53">
    <cfRule type="iconSet" priority="3413">
      <iconSet iconSet="3Arrows" showValue="0">
        <cfvo type="percent" val="0"/>
        <cfvo type="num" val="2"/>
        <cfvo type="num" val="4" gte="0"/>
      </iconSet>
    </cfRule>
  </conditionalFormatting>
  <conditionalFormatting sqref="BC71:BC72 BE71:BE72">
    <cfRule type="iconSet" priority="3504">
      <iconSet iconSet="3Arrows" showValue="0">
        <cfvo type="percent" val="0"/>
        <cfvo type="num" val="2"/>
        <cfvo type="num" val="4" gte="0"/>
      </iconSet>
    </cfRule>
  </conditionalFormatting>
  <conditionalFormatting sqref="BC66:BC68 BE66:BE68">
    <cfRule type="iconSet" priority="3505">
      <iconSet iconSet="3Arrows" showValue="0">
        <cfvo type="percent" val="0"/>
        <cfvo type="num" val="2"/>
        <cfvo type="num" val="4" gte="0"/>
      </iconSet>
    </cfRule>
  </conditionalFormatting>
  <conditionalFormatting sqref="BC62:BC63 BE62:BE63">
    <cfRule type="iconSet" priority="3506">
      <iconSet iconSet="3Arrows" showValue="0">
        <cfvo type="percent" val="0"/>
        <cfvo type="num" val="2"/>
        <cfvo type="num" val="4" gte="0"/>
      </iconSet>
    </cfRule>
  </conditionalFormatting>
  <conditionalFormatting sqref="BC57:BC58 BE57:BE58">
    <cfRule type="iconSet" priority="3507">
      <iconSet iconSet="3Arrows" showValue="0">
        <cfvo type="percent" val="0"/>
        <cfvo type="num" val="2"/>
        <cfvo type="num" val="4" gte="0"/>
      </iconSet>
    </cfRule>
  </conditionalFormatting>
  <conditionalFormatting sqref="BC7 BE7">
    <cfRule type="iconSet" priority="3508">
      <iconSet iconSet="3Arrows" showValue="0">
        <cfvo type="percent" val="0"/>
        <cfvo type="num" val="2"/>
        <cfvo type="num" val="4" gte="0"/>
      </iconSet>
    </cfRule>
  </conditionalFormatting>
  <conditionalFormatting sqref="BC8:BC12 BE8:BE12">
    <cfRule type="iconSet" priority="3509">
      <iconSet iconSet="3Arrows" showValue="0">
        <cfvo type="percent" val="0"/>
        <cfvo type="num" val="2"/>
        <cfvo type="num" val="4" gte="0"/>
      </iconSet>
    </cfRule>
  </conditionalFormatting>
  <conditionalFormatting sqref="BC21 BE21">
    <cfRule type="iconSet" priority="3510">
      <iconSet iconSet="3Arrows" showValue="0">
        <cfvo type="percent" val="0"/>
        <cfvo type="num" val="2"/>
        <cfvo type="num" val="4" gte="0"/>
      </iconSet>
    </cfRule>
  </conditionalFormatting>
  <conditionalFormatting sqref="BC15 BE15">
    <cfRule type="iconSet" priority="3511">
      <iconSet iconSet="3Arrows" showValue="0">
        <cfvo type="percent" val="0"/>
        <cfvo type="num" val="2"/>
        <cfvo type="num" val="4" gte="0"/>
      </iconSet>
    </cfRule>
  </conditionalFormatting>
  <conditionalFormatting sqref="BC16:BC20 BE16:BE20">
    <cfRule type="iconSet" priority="3512">
      <iconSet iconSet="3Arrows" showValue="0">
        <cfvo type="percent" val="0"/>
        <cfvo type="num" val="2"/>
        <cfvo type="num" val="4" gte="0"/>
      </iconSet>
    </cfRule>
  </conditionalFormatting>
  <conditionalFormatting sqref="BC33:BC35 BE33:BE35">
    <cfRule type="iconSet" priority="3513">
      <iconSet iconSet="3Arrows" showValue="0">
        <cfvo type="percent" val="0"/>
        <cfvo type="num" val="2"/>
        <cfvo type="num" val="4" gte="0"/>
      </iconSet>
    </cfRule>
  </conditionalFormatting>
  <conditionalFormatting sqref="BC32 BE32">
    <cfRule type="iconSet" priority="3514">
      <iconSet iconSet="3Arrows" showValue="0">
        <cfvo type="percent" val="0"/>
        <cfvo type="num" val="2"/>
        <cfvo type="num" val="4" gte="0"/>
      </iconSet>
    </cfRule>
  </conditionalFormatting>
  <conditionalFormatting sqref="BC31 BE31">
    <cfRule type="iconSet" priority="3515">
      <iconSet iconSet="3Arrows" showValue="0">
        <cfvo type="percent" val="0"/>
        <cfvo type="num" val="2"/>
        <cfvo type="num" val="4" gte="0"/>
      </iconSet>
    </cfRule>
  </conditionalFormatting>
  <conditionalFormatting sqref="BC24:BC30 BE24:BE30">
    <cfRule type="iconSet" priority="3516">
      <iconSet iconSet="3Arrows" showValue="0">
        <cfvo type="percent" val="0"/>
        <cfvo type="num" val="2"/>
        <cfvo type="num" val="4" gte="0"/>
      </iconSet>
    </cfRule>
  </conditionalFormatting>
  <conditionalFormatting sqref="BC38:BC39 BE38:BE39">
    <cfRule type="iconSet" priority="3517">
      <iconSet iconSet="3Arrows" showValue="0">
        <cfvo type="percent" val="0"/>
        <cfvo type="num" val="2"/>
        <cfvo type="num" val="4" gte="0"/>
      </iconSet>
    </cfRule>
  </conditionalFormatting>
  <conditionalFormatting sqref="BC42:BC43 BE42:BE43">
    <cfRule type="iconSet" priority="3518">
      <iconSet iconSet="3Arrows" showValue="0">
        <cfvo type="percent" val="0"/>
        <cfvo type="num" val="2"/>
        <cfvo type="num" val="4" gte="0"/>
      </iconSet>
    </cfRule>
  </conditionalFormatting>
  <conditionalFormatting sqref="BC46:BC47 BE46:BE47">
    <cfRule type="iconSet" priority="3519">
      <iconSet iconSet="3Arrows" showValue="0">
        <cfvo type="percent" val="0"/>
        <cfvo type="num" val="2"/>
        <cfvo type="num" val="4" gte="0"/>
      </iconSet>
    </cfRule>
  </conditionalFormatting>
  <conditionalFormatting sqref="BC51:BC53 BE51:BE53">
    <cfRule type="iconSet" priority="3520">
      <iconSet iconSet="3Arrows" showValue="0">
        <cfvo type="percent" val="0"/>
        <cfvo type="num" val="2"/>
        <cfvo type="num" val="4" gte="0"/>
      </iconSet>
    </cfRule>
  </conditionalFormatting>
  <conditionalFormatting sqref="BD71:BD72">
    <cfRule type="iconSet" priority="3412">
      <iconSet iconSet="3Arrows" showValue="0">
        <cfvo type="percent" val="0"/>
        <cfvo type="num" val="2"/>
        <cfvo type="num" val="4" gte="0"/>
      </iconSet>
    </cfRule>
  </conditionalFormatting>
  <conditionalFormatting sqref="BD66:BD68">
    <cfRule type="iconSet" priority="3411">
      <iconSet iconSet="3Arrows" showValue="0">
        <cfvo type="percent" val="0"/>
        <cfvo type="num" val="2"/>
        <cfvo type="num" val="4" gte="0"/>
      </iconSet>
    </cfRule>
  </conditionalFormatting>
  <conditionalFormatting sqref="BD62:BD63">
    <cfRule type="iconSet" priority="3410">
      <iconSet iconSet="3Arrows" showValue="0">
        <cfvo type="percent" val="0"/>
        <cfvo type="num" val="2"/>
        <cfvo type="num" val="4" gte="0"/>
      </iconSet>
    </cfRule>
  </conditionalFormatting>
  <conditionalFormatting sqref="BD57:BD58">
    <cfRule type="iconSet" priority="3409">
      <iconSet iconSet="3Arrows" showValue="0">
        <cfvo type="percent" val="0"/>
        <cfvo type="num" val="2"/>
        <cfvo type="num" val="4" gte="0"/>
      </iconSet>
    </cfRule>
  </conditionalFormatting>
  <conditionalFormatting sqref="BD7">
    <cfRule type="iconSet" priority="3408">
      <iconSet iconSet="3Arrows" showValue="0">
        <cfvo type="percent" val="0"/>
        <cfvo type="num" val="2"/>
        <cfvo type="num" val="4" gte="0"/>
      </iconSet>
    </cfRule>
  </conditionalFormatting>
  <conditionalFormatting sqref="BD8:BD12">
    <cfRule type="iconSet" priority="3407">
      <iconSet iconSet="3Arrows" showValue="0">
        <cfvo type="percent" val="0"/>
        <cfvo type="num" val="2"/>
        <cfvo type="num" val="4" gte="0"/>
      </iconSet>
    </cfRule>
  </conditionalFormatting>
  <conditionalFormatting sqref="BD21">
    <cfRule type="iconSet" priority="3406">
      <iconSet iconSet="3Arrows" showValue="0">
        <cfvo type="percent" val="0"/>
        <cfvo type="num" val="2"/>
        <cfvo type="num" val="4" gte="0"/>
      </iconSet>
    </cfRule>
  </conditionalFormatting>
  <conditionalFormatting sqref="BD15">
    <cfRule type="iconSet" priority="3405">
      <iconSet iconSet="3Arrows" showValue="0">
        <cfvo type="percent" val="0"/>
        <cfvo type="num" val="2"/>
        <cfvo type="num" val="4" gte="0"/>
      </iconSet>
    </cfRule>
  </conditionalFormatting>
  <conditionalFormatting sqref="BD16:BD20">
    <cfRule type="iconSet" priority="3404">
      <iconSet iconSet="3Arrows" showValue="0">
        <cfvo type="percent" val="0"/>
        <cfvo type="num" val="2"/>
        <cfvo type="num" val="4" gte="0"/>
      </iconSet>
    </cfRule>
  </conditionalFormatting>
  <conditionalFormatting sqref="BD33:BD35">
    <cfRule type="iconSet" priority="3403">
      <iconSet iconSet="3Arrows" showValue="0">
        <cfvo type="percent" val="0"/>
        <cfvo type="num" val="2"/>
        <cfvo type="num" val="4" gte="0"/>
      </iconSet>
    </cfRule>
  </conditionalFormatting>
  <conditionalFormatting sqref="BD32">
    <cfRule type="iconSet" priority="3402">
      <iconSet iconSet="3Arrows" showValue="0">
        <cfvo type="percent" val="0"/>
        <cfvo type="num" val="2"/>
        <cfvo type="num" val="4" gte="0"/>
      </iconSet>
    </cfRule>
  </conditionalFormatting>
  <conditionalFormatting sqref="BD31">
    <cfRule type="iconSet" priority="3401">
      <iconSet iconSet="3Arrows" showValue="0">
        <cfvo type="percent" val="0"/>
        <cfvo type="num" val="2"/>
        <cfvo type="num" val="4" gte="0"/>
      </iconSet>
    </cfRule>
  </conditionalFormatting>
  <conditionalFormatting sqref="BD24:BD30">
    <cfRule type="iconSet" priority="3400">
      <iconSet iconSet="3Arrows" showValue="0">
        <cfvo type="percent" val="0"/>
        <cfvo type="num" val="2"/>
        <cfvo type="num" val="4" gte="0"/>
      </iconSet>
    </cfRule>
  </conditionalFormatting>
  <conditionalFormatting sqref="BD38:BD39">
    <cfRule type="iconSet" priority="3399">
      <iconSet iconSet="3Arrows" showValue="0">
        <cfvo type="percent" val="0"/>
        <cfvo type="num" val="2"/>
        <cfvo type="num" val="4" gte="0"/>
      </iconSet>
    </cfRule>
  </conditionalFormatting>
  <conditionalFormatting sqref="BD42:BD43">
    <cfRule type="iconSet" priority="3398">
      <iconSet iconSet="3Arrows" showValue="0">
        <cfvo type="percent" val="0"/>
        <cfvo type="num" val="2"/>
        <cfvo type="num" val="4" gte="0"/>
      </iconSet>
    </cfRule>
  </conditionalFormatting>
  <conditionalFormatting sqref="BD46:BD47">
    <cfRule type="iconSet" priority="3397">
      <iconSet iconSet="3Arrows" showValue="0">
        <cfvo type="percent" val="0"/>
        <cfvo type="num" val="2"/>
        <cfvo type="num" val="4" gte="0"/>
      </iconSet>
    </cfRule>
  </conditionalFormatting>
  <conditionalFormatting sqref="BD51:BD53">
    <cfRule type="iconSet" priority="3396">
      <iconSet iconSet="3Arrows" showValue="0">
        <cfvo type="percent" val="0"/>
        <cfvo type="num" val="2"/>
        <cfvo type="num" val="4" gte="0"/>
      </iconSet>
    </cfRule>
  </conditionalFormatting>
  <conditionalFormatting sqref="BF71:BF72">
    <cfRule type="iconSet" priority="3395">
      <iconSet iconSet="3Arrows" showValue="0">
        <cfvo type="percent" val="0"/>
        <cfvo type="num" val="2"/>
        <cfvo type="num" val="4" gte="0"/>
      </iconSet>
    </cfRule>
  </conditionalFormatting>
  <conditionalFormatting sqref="BF66:BF68">
    <cfRule type="iconSet" priority="3394">
      <iconSet iconSet="3Arrows" showValue="0">
        <cfvo type="percent" val="0"/>
        <cfvo type="num" val="2"/>
        <cfvo type="num" val="4" gte="0"/>
      </iconSet>
    </cfRule>
  </conditionalFormatting>
  <conditionalFormatting sqref="BF62:BF63">
    <cfRule type="iconSet" priority="3393">
      <iconSet iconSet="3Arrows" showValue="0">
        <cfvo type="percent" val="0"/>
        <cfvo type="num" val="2"/>
        <cfvo type="num" val="4" gte="0"/>
      </iconSet>
    </cfRule>
  </conditionalFormatting>
  <conditionalFormatting sqref="BF57:BF58">
    <cfRule type="iconSet" priority="3392">
      <iconSet iconSet="3Arrows" showValue="0">
        <cfvo type="percent" val="0"/>
        <cfvo type="num" val="2"/>
        <cfvo type="num" val="4" gte="0"/>
      </iconSet>
    </cfRule>
  </conditionalFormatting>
  <conditionalFormatting sqref="BF7">
    <cfRule type="iconSet" priority="3391">
      <iconSet iconSet="3Arrows" showValue="0">
        <cfvo type="percent" val="0"/>
        <cfvo type="num" val="2"/>
        <cfvo type="num" val="4" gte="0"/>
      </iconSet>
    </cfRule>
  </conditionalFormatting>
  <conditionalFormatting sqref="BF8:BF12">
    <cfRule type="iconSet" priority="3390">
      <iconSet iconSet="3Arrows" showValue="0">
        <cfvo type="percent" val="0"/>
        <cfvo type="num" val="2"/>
        <cfvo type="num" val="4" gte="0"/>
      </iconSet>
    </cfRule>
  </conditionalFormatting>
  <conditionalFormatting sqref="BF21">
    <cfRule type="iconSet" priority="3389">
      <iconSet iconSet="3Arrows" showValue="0">
        <cfvo type="percent" val="0"/>
        <cfvo type="num" val="2"/>
        <cfvo type="num" val="4" gte="0"/>
      </iconSet>
    </cfRule>
  </conditionalFormatting>
  <conditionalFormatting sqref="BF15">
    <cfRule type="iconSet" priority="3388">
      <iconSet iconSet="3Arrows" showValue="0">
        <cfvo type="percent" val="0"/>
        <cfvo type="num" val="2"/>
        <cfvo type="num" val="4" gte="0"/>
      </iconSet>
    </cfRule>
  </conditionalFormatting>
  <conditionalFormatting sqref="BF16:BF20">
    <cfRule type="iconSet" priority="3387">
      <iconSet iconSet="3Arrows" showValue="0">
        <cfvo type="percent" val="0"/>
        <cfvo type="num" val="2"/>
        <cfvo type="num" val="4" gte="0"/>
      </iconSet>
    </cfRule>
  </conditionalFormatting>
  <conditionalFormatting sqref="BF33:BF35">
    <cfRule type="iconSet" priority="3386">
      <iconSet iconSet="3Arrows" showValue="0">
        <cfvo type="percent" val="0"/>
        <cfvo type="num" val="2"/>
        <cfvo type="num" val="4" gte="0"/>
      </iconSet>
    </cfRule>
  </conditionalFormatting>
  <conditionalFormatting sqref="BF32">
    <cfRule type="iconSet" priority="3385">
      <iconSet iconSet="3Arrows" showValue="0">
        <cfvo type="percent" val="0"/>
        <cfvo type="num" val="2"/>
        <cfvo type="num" val="4" gte="0"/>
      </iconSet>
    </cfRule>
  </conditionalFormatting>
  <conditionalFormatting sqref="BF31">
    <cfRule type="iconSet" priority="3384">
      <iconSet iconSet="3Arrows" showValue="0">
        <cfvo type="percent" val="0"/>
        <cfvo type="num" val="2"/>
        <cfvo type="num" val="4" gte="0"/>
      </iconSet>
    </cfRule>
  </conditionalFormatting>
  <conditionalFormatting sqref="BF24:BF30">
    <cfRule type="iconSet" priority="3383">
      <iconSet iconSet="3Arrows" showValue="0">
        <cfvo type="percent" val="0"/>
        <cfvo type="num" val="2"/>
        <cfvo type="num" val="4" gte="0"/>
      </iconSet>
    </cfRule>
  </conditionalFormatting>
  <conditionalFormatting sqref="BF38:BF39">
    <cfRule type="iconSet" priority="3382">
      <iconSet iconSet="3Arrows" showValue="0">
        <cfvo type="percent" val="0"/>
        <cfvo type="num" val="2"/>
        <cfvo type="num" val="4" gte="0"/>
      </iconSet>
    </cfRule>
  </conditionalFormatting>
  <conditionalFormatting sqref="BF42:BF43">
    <cfRule type="iconSet" priority="3381">
      <iconSet iconSet="3Arrows" showValue="0">
        <cfvo type="percent" val="0"/>
        <cfvo type="num" val="2"/>
        <cfvo type="num" val="4" gte="0"/>
      </iconSet>
    </cfRule>
  </conditionalFormatting>
  <conditionalFormatting sqref="BF46:BF47">
    <cfRule type="iconSet" priority="3380">
      <iconSet iconSet="3Arrows" showValue="0">
        <cfvo type="percent" val="0"/>
        <cfvo type="num" val="2"/>
        <cfvo type="num" val="4" gte="0"/>
      </iconSet>
    </cfRule>
  </conditionalFormatting>
  <conditionalFormatting sqref="BF51:BF53">
    <cfRule type="iconSet" priority="3379">
      <iconSet iconSet="3Arrows" showValue="0">
        <cfvo type="percent" val="0"/>
        <cfvo type="num" val="2"/>
        <cfvo type="num" val="4" gte="0"/>
      </iconSet>
    </cfRule>
  </conditionalFormatting>
  <conditionalFormatting sqref="BG71:BG72">
    <cfRule type="iconSet" priority="3378">
      <iconSet iconSet="3Arrows" showValue="0">
        <cfvo type="percent" val="0"/>
        <cfvo type="num" val="2"/>
        <cfvo type="num" val="4" gte="0"/>
      </iconSet>
    </cfRule>
  </conditionalFormatting>
  <conditionalFormatting sqref="BG66:BG68">
    <cfRule type="iconSet" priority="3377">
      <iconSet iconSet="3Arrows" showValue="0">
        <cfvo type="percent" val="0"/>
        <cfvo type="num" val="2"/>
        <cfvo type="num" val="4" gte="0"/>
      </iconSet>
    </cfRule>
  </conditionalFormatting>
  <conditionalFormatting sqref="BG62:BG63">
    <cfRule type="iconSet" priority="3376">
      <iconSet iconSet="3Arrows" showValue="0">
        <cfvo type="percent" val="0"/>
        <cfvo type="num" val="2"/>
        <cfvo type="num" val="4" gte="0"/>
      </iconSet>
    </cfRule>
  </conditionalFormatting>
  <conditionalFormatting sqref="BG57:BG58">
    <cfRule type="iconSet" priority="3375">
      <iconSet iconSet="3Arrows" showValue="0">
        <cfvo type="percent" val="0"/>
        <cfvo type="num" val="2"/>
        <cfvo type="num" val="4" gte="0"/>
      </iconSet>
    </cfRule>
  </conditionalFormatting>
  <conditionalFormatting sqref="BG7">
    <cfRule type="iconSet" priority="3374">
      <iconSet iconSet="3Arrows" showValue="0">
        <cfvo type="percent" val="0"/>
        <cfvo type="num" val="2"/>
        <cfvo type="num" val="4" gte="0"/>
      </iconSet>
    </cfRule>
  </conditionalFormatting>
  <conditionalFormatting sqref="BG8:BG12">
    <cfRule type="iconSet" priority="3373">
      <iconSet iconSet="3Arrows" showValue="0">
        <cfvo type="percent" val="0"/>
        <cfvo type="num" val="2"/>
        <cfvo type="num" val="4" gte="0"/>
      </iconSet>
    </cfRule>
  </conditionalFormatting>
  <conditionalFormatting sqref="BG21">
    <cfRule type="iconSet" priority="3372">
      <iconSet iconSet="3Arrows" showValue="0">
        <cfvo type="percent" val="0"/>
        <cfvo type="num" val="2"/>
        <cfvo type="num" val="4" gte="0"/>
      </iconSet>
    </cfRule>
  </conditionalFormatting>
  <conditionalFormatting sqref="BG15">
    <cfRule type="iconSet" priority="3371">
      <iconSet iconSet="3Arrows" showValue="0">
        <cfvo type="percent" val="0"/>
        <cfvo type="num" val="2"/>
        <cfvo type="num" val="4" gte="0"/>
      </iconSet>
    </cfRule>
  </conditionalFormatting>
  <conditionalFormatting sqref="BG16:BG20">
    <cfRule type="iconSet" priority="3370">
      <iconSet iconSet="3Arrows" showValue="0">
        <cfvo type="percent" val="0"/>
        <cfvo type="num" val="2"/>
        <cfvo type="num" val="4" gte="0"/>
      </iconSet>
    </cfRule>
  </conditionalFormatting>
  <conditionalFormatting sqref="BG33:BG35">
    <cfRule type="iconSet" priority="3369">
      <iconSet iconSet="3Arrows" showValue="0">
        <cfvo type="percent" val="0"/>
        <cfvo type="num" val="2"/>
        <cfvo type="num" val="4" gte="0"/>
      </iconSet>
    </cfRule>
  </conditionalFormatting>
  <conditionalFormatting sqref="BG32">
    <cfRule type="iconSet" priority="3368">
      <iconSet iconSet="3Arrows" showValue="0">
        <cfvo type="percent" val="0"/>
        <cfvo type="num" val="2"/>
        <cfvo type="num" val="4" gte="0"/>
      </iconSet>
    </cfRule>
  </conditionalFormatting>
  <conditionalFormatting sqref="BG31">
    <cfRule type="iconSet" priority="3367">
      <iconSet iconSet="3Arrows" showValue="0">
        <cfvo type="percent" val="0"/>
        <cfvo type="num" val="2"/>
        <cfvo type="num" val="4" gte="0"/>
      </iconSet>
    </cfRule>
  </conditionalFormatting>
  <conditionalFormatting sqref="BG24:BG30">
    <cfRule type="iconSet" priority="3366">
      <iconSet iconSet="3Arrows" showValue="0">
        <cfvo type="percent" val="0"/>
        <cfvo type="num" val="2"/>
        <cfvo type="num" val="4" gte="0"/>
      </iconSet>
    </cfRule>
  </conditionalFormatting>
  <conditionalFormatting sqref="BG38:BG39">
    <cfRule type="iconSet" priority="3365">
      <iconSet iconSet="3Arrows" showValue="0">
        <cfvo type="percent" val="0"/>
        <cfvo type="num" val="2"/>
        <cfvo type="num" val="4" gte="0"/>
      </iconSet>
    </cfRule>
  </conditionalFormatting>
  <conditionalFormatting sqref="BG42:BG43">
    <cfRule type="iconSet" priority="3364">
      <iconSet iconSet="3Arrows" showValue="0">
        <cfvo type="percent" val="0"/>
        <cfvo type="num" val="2"/>
        <cfvo type="num" val="4" gte="0"/>
      </iconSet>
    </cfRule>
  </conditionalFormatting>
  <conditionalFormatting sqref="BG46:BG47">
    <cfRule type="iconSet" priority="3363">
      <iconSet iconSet="3Arrows" showValue="0">
        <cfvo type="percent" val="0"/>
        <cfvo type="num" val="2"/>
        <cfvo type="num" val="4" gte="0"/>
      </iconSet>
    </cfRule>
  </conditionalFormatting>
  <conditionalFormatting sqref="BG51:BG53">
    <cfRule type="iconSet" priority="3362">
      <iconSet iconSet="3Arrows" showValue="0">
        <cfvo type="percent" val="0"/>
        <cfvo type="num" val="2"/>
        <cfvo type="num" val="4" gte="0"/>
      </iconSet>
    </cfRule>
  </conditionalFormatting>
  <conditionalFormatting sqref="BH71:BH72">
    <cfRule type="iconSet" priority="3361">
      <iconSet iconSet="3Arrows" showValue="0">
        <cfvo type="percent" val="0"/>
        <cfvo type="num" val="2"/>
        <cfvo type="num" val="4" gte="0"/>
      </iconSet>
    </cfRule>
  </conditionalFormatting>
  <conditionalFormatting sqref="BH66:BH68">
    <cfRule type="iconSet" priority="3360">
      <iconSet iconSet="3Arrows" showValue="0">
        <cfvo type="percent" val="0"/>
        <cfvo type="num" val="2"/>
        <cfvo type="num" val="4" gte="0"/>
      </iconSet>
    </cfRule>
  </conditionalFormatting>
  <conditionalFormatting sqref="BH62:BH63">
    <cfRule type="iconSet" priority="3359">
      <iconSet iconSet="3Arrows" showValue="0">
        <cfvo type="percent" val="0"/>
        <cfvo type="num" val="2"/>
        <cfvo type="num" val="4" gte="0"/>
      </iconSet>
    </cfRule>
  </conditionalFormatting>
  <conditionalFormatting sqref="BH57:BH58">
    <cfRule type="iconSet" priority="3358">
      <iconSet iconSet="3Arrows" showValue="0">
        <cfvo type="percent" val="0"/>
        <cfvo type="num" val="2"/>
        <cfvo type="num" val="4" gte="0"/>
      </iconSet>
    </cfRule>
  </conditionalFormatting>
  <conditionalFormatting sqref="BH7">
    <cfRule type="iconSet" priority="3357">
      <iconSet iconSet="3Arrows" showValue="0">
        <cfvo type="percent" val="0"/>
        <cfvo type="num" val="2"/>
        <cfvo type="num" val="4" gte="0"/>
      </iconSet>
    </cfRule>
  </conditionalFormatting>
  <conditionalFormatting sqref="BH8:BH12">
    <cfRule type="iconSet" priority="3356">
      <iconSet iconSet="3Arrows" showValue="0">
        <cfvo type="percent" val="0"/>
        <cfvo type="num" val="2"/>
        <cfvo type="num" val="4" gte="0"/>
      </iconSet>
    </cfRule>
  </conditionalFormatting>
  <conditionalFormatting sqref="BH21">
    <cfRule type="iconSet" priority="3355">
      <iconSet iconSet="3Arrows" showValue="0">
        <cfvo type="percent" val="0"/>
        <cfvo type="num" val="2"/>
        <cfvo type="num" val="4" gte="0"/>
      </iconSet>
    </cfRule>
  </conditionalFormatting>
  <conditionalFormatting sqref="BH15">
    <cfRule type="iconSet" priority="3354">
      <iconSet iconSet="3Arrows" showValue="0">
        <cfvo type="percent" val="0"/>
        <cfvo type="num" val="2"/>
        <cfvo type="num" val="4" gte="0"/>
      </iconSet>
    </cfRule>
  </conditionalFormatting>
  <conditionalFormatting sqref="BH16:BH20">
    <cfRule type="iconSet" priority="3353">
      <iconSet iconSet="3Arrows" showValue="0">
        <cfvo type="percent" val="0"/>
        <cfvo type="num" val="2"/>
        <cfvo type="num" val="4" gte="0"/>
      </iconSet>
    </cfRule>
  </conditionalFormatting>
  <conditionalFormatting sqref="BH33:BH35">
    <cfRule type="iconSet" priority="3352">
      <iconSet iconSet="3Arrows" showValue="0">
        <cfvo type="percent" val="0"/>
        <cfvo type="num" val="2"/>
        <cfvo type="num" val="4" gte="0"/>
      </iconSet>
    </cfRule>
  </conditionalFormatting>
  <conditionalFormatting sqref="BH32">
    <cfRule type="iconSet" priority="3351">
      <iconSet iconSet="3Arrows" showValue="0">
        <cfvo type="percent" val="0"/>
        <cfvo type="num" val="2"/>
        <cfvo type="num" val="4" gte="0"/>
      </iconSet>
    </cfRule>
  </conditionalFormatting>
  <conditionalFormatting sqref="BH31">
    <cfRule type="iconSet" priority="3350">
      <iconSet iconSet="3Arrows" showValue="0">
        <cfvo type="percent" val="0"/>
        <cfvo type="num" val="2"/>
        <cfvo type="num" val="4" gte="0"/>
      </iconSet>
    </cfRule>
  </conditionalFormatting>
  <conditionalFormatting sqref="BH24:BH30">
    <cfRule type="iconSet" priority="3349">
      <iconSet iconSet="3Arrows" showValue="0">
        <cfvo type="percent" val="0"/>
        <cfvo type="num" val="2"/>
        <cfvo type="num" val="4" gte="0"/>
      </iconSet>
    </cfRule>
  </conditionalFormatting>
  <conditionalFormatting sqref="BH38:BH39">
    <cfRule type="iconSet" priority="3348">
      <iconSet iconSet="3Arrows" showValue="0">
        <cfvo type="percent" val="0"/>
        <cfvo type="num" val="2"/>
        <cfvo type="num" val="4" gte="0"/>
      </iconSet>
    </cfRule>
  </conditionalFormatting>
  <conditionalFormatting sqref="BH42:BH43">
    <cfRule type="iconSet" priority="3347">
      <iconSet iconSet="3Arrows" showValue="0">
        <cfvo type="percent" val="0"/>
        <cfvo type="num" val="2"/>
        <cfvo type="num" val="4" gte="0"/>
      </iconSet>
    </cfRule>
  </conditionalFormatting>
  <conditionalFormatting sqref="BH46:BH47">
    <cfRule type="iconSet" priority="3346">
      <iconSet iconSet="3Arrows" showValue="0">
        <cfvo type="percent" val="0"/>
        <cfvo type="num" val="2"/>
        <cfvo type="num" val="4" gte="0"/>
      </iconSet>
    </cfRule>
  </conditionalFormatting>
  <conditionalFormatting sqref="BH51:BH53">
    <cfRule type="iconSet" priority="3345">
      <iconSet iconSet="3Arrows" showValue="0">
        <cfvo type="percent" val="0"/>
        <cfvo type="num" val="2"/>
        <cfvo type="num" val="4" gte="0"/>
      </iconSet>
    </cfRule>
  </conditionalFormatting>
  <conditionalFormatting sqref="BK7 BN7">
    <cfRule type="iconSet" priority="3327">
      <iconSet iconSet="3Arrows" showValue="0">
        <cfvo type="percent" val="0"/>
        <cfvo type="num" val="2"/>
        <cfvo type="num" val="4" gte="0"/>
      </iconSet>
    </cfRule>
  </conditionalFormatting>
  <conditionalFormatting sqref="BK15 BN15 BK21">
    <cfRule type="iconSet" priority="3326">
      <iconSet iconSet="3Arrows" showValue="0">
        <cfvo type="percent" val="0"/>
        <cfvo type="num" val="2"/>
        <cfvo type="num" val="4" gte="0"/>
      </iconSet>
    </cfRule>
  </conditionalFormatting>
  <conditionalFormatting sqref="BK31:BK35">
    <cfRule type="iconSet" priority="3325">
      <iconSet iconSet="3Arrows" showValue="0">
        <cfvo type="percent" val="0"/>
        <cfvo type="num" val="2"/>
        <cfvo type="num" val="4" gte="0"/>
      </iconSet>
    </cfRule>
  </conditionalFormatting>
  <conditionalFormatting sqref="BK51:BK53">
    <cfRule type="iconSet" priority="3324">
      <iconSet iconSet="3Arrows" showValue="0">
        <cfvo type="percent" val="0"/>
        <cfvo type="num" val="2"/>
        <cfvo type="num" val="4" gte="0"/>
      </iconSet>
    </cfRule>
  </conditionalFormatting>
  <conditionalFormatting sqref="BL21">
    <cfRule type="iconSet" priority="3323">
      <iconSet iconSet="3Arrows" showValue="0">
        <cfvo type="percent" val="0"/>
        <cfvo type="num" val="2"/>
        <cfvo type="num" val="4" gte="0"/>
      </iconSet>
    </cfRule>
  </conditionalFormatting>
  <conditionalFormatting sqref="BL32:BL35 BN33:BO35">
    <cfRule type="iconSet" priority="3322">
      <iconSet iconSet="3Arrows" showValue="0">
        <cfvo type="percent" val="0"/>
        <cfvo type="num" val="2"/>
        <cfvo type="num" val="4" gte="0"/>
      </iconSet>
    </cfRule>
  </conditionalFormatting>
  <conditionalFormatting sqref="BL53">
    <cfRule type="iconSet" priority="3321">
      <iconSet iconSet="3Arrows" showValue="0">
        <cfvo type="percent" val="0"/>
        <cfvo type="num" val="2"/>
        <cfvo type="num" val="4" gte="0"/>
      </iconSet>
    </cfRule>
  </conditionalFormatting>
  <conditionalFormatting sqref="BM7">
    <cfRule type="iconSet" priority="3320">
      <iconSet iconSet="3Arrows" showValue="0">
        <cfvo type="percent" val="0"/>
        <cfvo type="num" val="2"/>
        <cfvo type="num" val="4" gte="0"/>
      </iconSet>
    </cfRule>
  </conditionalFormatting>
  <conditionalFormatting sqref="BM15 BM21:BO21">
    <cfRule type="iconSet" priority="3319">
      <iconSet iconSet="3Arrows" showValue="0">
        <cfvo type="percent" val="0"/>
        <cfvo type="num" val="2"/>
        <cfvo type="num" val="4" gte="0"/>
      </iconSet>
    </cfRule>
  </conditionalFormatting>
  <conditionalFormatting sqref="BK24:BK30 BN24:BO30">
    <cfRule type="iconSet" priority="3318">
      <iconSet iconSet="3Arrows" showValue="0">
        <cfvo type="percent" val="0"/>
        <cfvo type="num" val="2"/>
        <cfvo type="num" val="4" gte="0"/>
      </iconSet>
    </cfRule>
  </conditionalFormatting>
  <conditionalFormatting sqref="BN31:BN32">
    <cfRule type="iconSet" priority="3317">
      <iconSet iconSet="3Arrows" showValue="0">
        <cfvo type="percent" val="0"/>
        <cfvo type="num" val="2"/>
        <cfvo type="num" val="4" gte="0"/>
      </iconSet>
    </cfRule>
  </conditionalFormatting>
  <conditionalFormatting sqref="BN51:BN53">
    <cfRule type="iconSet" priority="3316">
      <iconSet iconSet="3Arrows" showValue="0">
        <cfvo type="percent" val="0"/>
        <cfvo type="num" val="2"/>
        <cfvo type="num" val="4" gte="0"/>
      </iconSet>
    </cfRule>
  </conditionalFormatting>
  <conditionalFormatting sqref="BO7">
    <cfRule type="iconSet" priority="3315">
      <iconSet iconSet="3Arrows" showValue="0">
        <cfvo type="percent" val="0"/>
        <cfvo type="num" val="2"/>
        <cfvo type="num" val="4" gte="0"/>
      </iconSet>
    </cfRule>
  </conditionalFormatting>
  <conditionalFormatting sqref="BO15">
    <cfRule type="iconSet" priority="3314">
      <iconSet iconSet="3Arrows" showValue="0">
        <cfvo type="percent" val="0"/>
        <cfvo type="num" val="2"/>
        <cfvo type="num" val="4" gte="0"/>
      </iconSet>
    </cfRule>
  </conditionalFormatting>
  <conditionalFormatting sqref="BO31:BO32">
    <cfRule type="iconSet" priority="3313">
      <iconSet iconSet="3Arrows" showValue="0">
        <cfvo type="percent" val="0"/>
        <cfvo type="num" val="2"/>
        <cfvo type="num" val="4" gte="0"/>
      </iconSet>
    </cfRule>
  </conditionalFormatting>
  <conditionalFormatting sqref="BO51:BO53">
    <cfRule type="iconSet" priority="3312">
      <iconSet iconSet="3Arrows" showValue="0">
        <cfvo type="percent" val="0"/>
        <cfvo type="num" val="2"/>
        <cfvo type="num" val="4" gte="0"/>
      </iconSet>
    </cfRule>
  </conditionalFormatting>
  <conditionalFormatting sqref="BK8:BK12 BM8:BO12">
    <cfRule type="iconSet" priority="3311">
      <iconSet iconSet="3Arrows" showValue="0">
        <cfvo type="percent" val="0"/>
        <cfvo type="num" val="2"/>
        <cfvo type="num" val="4" gte="0"/>
      </iconSet>
    </cfRule>
  </conditionalFormatting>
  <conditionalFormatting sqref="BK16:BK20 BM16:BO20">
    <cfRule type="iconSet" priority="3310">
      <iconSet iconSet="3Arrows" showValue="0">
        <cfvo type="percent" val="0"/>
        <cfvo type="num" val="2"/>
        <cfvo type="num" val="4" gte="0"/>
      </iconSet>
    </cfRule>
  </conditionalFormatting>
  <conditionalFormatting sqref="BK71:BK72 BN71:BO72">
    <cfRule type="iconSet" priority="3309">
      <iconSet iconSet="3Arrows" showValue="0">
        <cfvo type="percent" val="0"/>
        <cfvo type="num" val="2"/>
        <cfvo type="num" val="4" gte="0"/>
      </iconSet>
    </cfRule>
  </conditionalFormatting>
  <conditionalFormatting sqref="BK66:BK68 BN66:BO68">
    <cfRule type="iconSet" priority="3308">
      <iconSet iconSet="3Arrows" showValue="0">
        <cfvo type="percent" val="0"/>
        <cfvo type="num" val="2"/>
        <cfvo type="num" val="4" gte="0"/>
      </iconSet>
    </cfRule>
  </conditionalFormatting>
  <conditionalFormatting sqref="BK62:BK63 BN62:BO63">
    <cfRule type="iconSet" priority="3307">
      <iconSet iconSet="3Arrows" showValue="0">
        <cfvo type="percent" val="0"/>
        <cfvo type="num" val="2"/>
        <cfvo type="num" val="4" gte="0"/>
      </iconSet>
    </cfRule>
  </conditionalFormatting>
  <conditionalFormatting sqref="BK57:BK58 BN57:BO58">
    <cfRule type="iconSet" priority="3306">
      <iconSet iconSet="3Arrows" showValue="0">
        <cfvo type="percent" val="0"/>
        <cfvo type="num" val="2"/>
        <cfvo type="num" val="4" gte="0"/>
      </iconSet>
    </cfRule>
  </conditionalFormatting>
  <conditionalFormatting sqref="BK46:BK47">
    <cfRule type="iconSet" priority="3305">
      <iconSet iconSet="3Arrows" showValue="0">
        <cfvo type="percent" val="0"/>
        <cfvo type="num" val="2"/>
        <cfvo type="num" val="4" gte="0"/>
      </iconSet>
    </cfRule>
  </conditionalFormatting>
  <conditionalFormatting sqref="BN46:BN47">
    <cfRule type="iconSet" priority="3304">
      <iconSet iconSet="3Arrows" showValue="0">
        <cfvo type="percent" val="0"/>
        <cfvo type="num" val="2"/>
        <cfvo type="num" val="4" gte="0"/>
      </iconSet>
    </cfRule>
  </conditionalFormatting>
  <conditionalFormatting sqref="BO46:BO47">
    <cfRule type="iconSet" priority="3303">
      <iconSet iconSet="3Arrows" showValue="0">
        <cfvo type="percent" val="0"/>
        <cfvo type="num" val="2"/>
        <cfvo type="num" val="4" gte="0"/>
      </iconSet>
    </cfRule>
  </conditionalFormatting>
  <conditionalFormatting sqref="BK42:BK43">
    <cfRule type="iconSet" priority="3302">
      <iconSet iconSet="3Arrows" showValue="0">
        <cfvo type="percent" val="0"/>
        <cfvo type="num" val="2"/>
        <cfvo type="num" val="4" gte="0"/>
      </iconSet>
    </cfRule>
  </conditionalFormatting>
  <conditionalFormatting sqref="BN42:BN43">
    <cfRule type="iconSet" priority="3301">
      <iconSet iconSet="3Arrows" showValue="0">
        <cfvo type="percent" val="0"/>
        <cfvo type="num" val="2"/>
        <cfvo type="num" val="4" gte="0"/>
      </iconSet>
    </cfRule>
  </conditionalFormatting>
  <conditionalFormatting sqref="BO42:BO43">
    <cfRule type="iconSet" priority="3300">
      <iconSet iconSet="3Arrows" showValue="0">
        <cfvo type="percent" val="0"/>
        <cfvo type="num" val="2"/>
        <cfvo type="num" val="4" gte="0"/>
      </iconSet>
    </cfRule>
  </conditionalFormatting>
  <conditionalFormatting sqref="BK38:BK39">
    <cfRule type="iconSet" priority="3299">
      <iconSet iconSet="3Arrows" showValue="0">
        <cfvo type="percent" val="0"/>
        <cfvo type="num" val="2"/>
        <cfvo type="num" val="4" gte="0"/>
      </iconSet>
    </cfRule>
  </conditionalFormatting>
  <conditionalFormatting sqref="BN38:BN39">
    <cfRule type="iconSet" priority="3298">
      <iconSet iconSet="3Arrows" showValue="0">
        <cfvo type="percent" val="0"/>
        <cfvo type="num" val="2"/>
        <cfvo type="num" val="4" gte="0"/>
      </iconSet>
    </cfRule>
  </conditionalFormatting>
  <conditionalFormatting sqref="BO38:BO39">
    <cfRule type="iconSet" priority="3297">
      <iconSet iconSet="3Arrows" showValue="0">
        <cfvo type="percent" val="0"/>
        <cfvo type="num" val="2"/>
        <cfvo type="num" val="4" gte="0"/>
      </iconSet>
    </cfRule>
  </conditionalFormatting>
  <conditionalFormatting sqref="BL7">
    <cfRule type="iconSet" priority="3296">
      <iconSet iconSet="3Arrows" showValue="0">
        <cfvo type="percent" val="0"/>
        <cfvo type="num" val="2"/>
        <cfvo type="num" val="4" gte="0"/>
      </iconSet>
    </cfRule>
  </conditionalFormatting>
  <conditionalFormatting sqref="BL8:BL12">
    <cfRule type="iconSet" priority="3295">
      <iconSet iconSet="3Arrows" showValue="0">
        <cfvo type="percent" val="0"/>
        <cfvo type="num" val="2"/>
        <cfvo type="num" val="4" gte="0"/>
      </iconSet>
    </cfRule>
  </conditionalFormatting>
  <conditionalFormatting sqref="BL15">
    <cfRule type="iconSet" priority="3294">
      <iconSet iconSet="3Arrows" showValue="0">
        <cfvo type="percent" val="0"/>
        <cfvo type="num" val="2"/>
        <cfvo type="num" val="4" gte="0"/>
      </iconSet>
    </cfRule>
  </conditionalFormatting>
  <conditionalFormatting sqref="BL16:BL20">
    <cfRule type="iconSet" priority="3293">
      <iconSet iconSet="3Arrows" showValue="0">
        <cfvo type="percent" val="0"/>
        <cfvo type="num" val="2"/>
        <cfvo type="num" val="4" gte="0"/>
      </iconSet>
    </cfRule>
  </conditionalFormatting>
  <conditionalFormatting sqref="BL31">
    <cfRule type="iconSet" priority="3292">
      <iconSet iconSet="3Arrows" showValue="0">
        <cfvo type="percent" val="0"/>
        <cfvo type="num" val="2"/>
        <cfvo type="num" val="4" gte="0"/>
      </iconSet>
    </cfRule>
  </conditionalFormatting>
  <conditionalFormatting sqref="BL24:BL30">
    <cfRule type="iconSet" priority="3291">
      <iconSet iconSet="3Arrows" showValue="0">
        <cfvo type="percent" val="0"/>
        <cfvo type="num" val="2"/>
        <cfvo type="num" val="4" gte="0"/>
      </iconSet>
    </cfRule>
  </conditionalFormatting>
  <conditionalFormatting sqref="BL38:BL39">
    <cfRule type="iconSet" priority="3290">
      <iconSet iconSet="3Arrows" showValue="0">
        <cfvo type="percent" val="0"/>
        <cfvo type="num" val="2"/>
        <cfvo type="num" val="4" gte="0"/>
      </iconSet>
    </cfRule>
  </conditionalFormatting>
  <conditionalFormatting sqref="BL42:BL43">
    <cfRule type="iconSet" priority="3289">
      <iconSet iconSet="3Arrows" showValue="0">
        <cfvo type="percent" val="0"/>
        <cfvo type="num" val="2"/>
        <cfvo type="num" val="4" gte="0"/>
      </iconSet>
    </cfRule>
  </conditionalFormatting>
  <conditionalFormatting sqref="BL46:BL47">
    <cfRule type="iconSet" priority="3288">
      <iconSet iconSet="3Arrows" showValue="0">
        <cfvo type="percent" val="0"/>
        <cfvo type="num" val="2"/>
        <cfvo type="num" val="4" gte="0"/>
      </iconSet>
    </cfRule>
  </conditionalFormatting>
  <conditionalFormatting sqref="BL51:BL52">
    <cfRule type="iconSet" priority="3287">
      <iconSet iconSet="3Arrows" showValue="0">
        <cfvo type="percent" val="0"/>
        <cfvo type="num" val="2"/>
        <cfvo type="num" val="4" gte="0"/>
      </iconSet>
    </cfRule>
  </conditionalFormatting>
  <conditionalFormatting sqref="BL57:BL58">
    <cfRule type="iconSet" priority="3286">
      <iconSet iconSet="3Arrows" showValue="0">
        <cfvo type="percent" val="0"/>
        <cfvo type="num" val="2"/>
        <cfvo type="num" val="4" gte="0"/>
      </iconSet>
    </cfRule>
  </conditionalFormatting>
  <conditionalFormatting sqref="BL62:BL63">
    <cfRule type="iconSet" priority="3285">
      <iconSet iconSet="3Arrows" showValue="0">
        <cfvo type="percent" val="0"/>
        <cfvo type="num" val="2"/>
        <cfvo type="num" val="4" gte="0"/>
      </iconSet>
    </cfRule>
  </conditionalFormatting>
  <conditionalFormatting sqref="BL66:BL68">
    <cfRule type="iconSet" priority="3284">
      <iconSet iconSet="3Arrows" showValue="0">
        <cfvo type="percent" val="0"/>
        <cfvo type="num" val="2"/>
        <cfvo type="num" val="4" gte="0"/>
      </iconSet>
    </cfRule>
  </conditionalFormatting>
  <conditionalFormatting sqref="BL71:BL72">
    <cfRule type="iconSet" priority="3283">
      <iconSet iconSet="3Arrows" showValue="0">
        <cfvo type="percent" val="0"/>
        <cfvo type="num" val="2"/>
        <cfvo type="num" val="4" gte="0"/>
      </iconSet>
    </cfRule>
  </conditionalFormatting>
  <conditionalFormatting sqref="BM33:BM35">
    <cfRule type="iconSet" priority="3282">
      <iconSet iconSet="3Arrows" showValue="0">
        <cfvo type="percent" val="0"/>
        <cfvo type="num" val="2"/>
        <cfvo type="num" val="4" gte="0"/>
      </iconSet>
    </cfRule>
  </conditionalFormatting>
  <conditionalFormatting sqref="BM32">
    <cfRule type="iconSet" priority="3281">
      <iconSet iconSet="3Arrows" showValue="0">
        <cfvo type="percent" val="0"/>
        <cfvo type="num" val="2"/>
        <cfvo type="num" val="4" gte="0"/>
      </iconSet>
    </cfRule>
  </conditionalFormatting>
  <conditionalFormatting sqref="BM31">
    <cfRule type="iconSet" priority="3280">
      <iconSet iconSet="3Arrows" showValue="0">
        <cfvo type="percent" val="0"/>
        <cfvo type="num" val="2"/>
        <cfvo type="num" val="4" gte="0"/>
      </iconSet>
    </cfRule>
  </conditionalFormatting>
  <conditionalFormatting sqref="BM24:BM30">
    <cfRule type="iconSet" priority="3279">
      <iconSet iconSet="3Arrows" showValue="0">
        <cfvo type="percent" val="0"/>
        <cfvo type="num" val="2"/>
        <cfvo type="num" val="4" gte="0"/>
      </iconSet>
    </cfRule>
  </conditionalFormatting>
  <conditionalFormatting sqref="BM38:BM39">
    <cfRule type="iconSet" priority="3278">
      <iconSet iconSet="3Arrows" showValue="0">
        <cfvo type="percent" val="0"/>
        <cfvo type="num" val="2"/>
        <cfvo type="num" val="4" gte="0"/>
      </iconSet>
    </cfRule>
  </conditionalFormatting>
  <conditionalFormatting sqref="BM42:BM43">
    <cfRule type="iconSet" priority="3277">
      <iconSet iconSet="3Arrows" showValue="0">
        <cfvo type="percent" val="0"/>
        <cfvo type="num" val="2"/>
        <cfvo type="num" val="4" gte="0"/>
      </iconSet>
    </cfRule>
  </conditionalFormatting>
  <conditionalFormatting sqref="BM46:BM47">
    <cfRule type="iconSet" priority="3276">
      <iconSet iconSet="3Arrows" showValue="0">
        <cfvo type="percent" val="0"/>
        <cfvo type="num" val="2"/>
        <cfvo type="num" val="4" gte="0"/>
      </iconSet>
    </cfRule>
  </conditionalFormatting>
  <conditionalFormatting sqref="BM51:BM53">
    <cfRule type="iconSet" priority="3275">
      <iconSet iconSet="3Arrows" showValue="0">
        <cfvo type="percent" val="0"/>
        <cfvo type="num" val="2"/>
        <cfvo type="num" val="4" gte="0"/>
      </iconSet>
    </cfRule>
  </conditionalFormatting>
  <conditionalFormatting sqref="BM57:BM58">
    <cfRule type="iconSet" priority="3274">
      <iconSet iconSet="3Arrows" showValue="0">
        <cfvo type="percent" val="0"/>
        <cfvo type="num" val="2"/>
        <cfvo type="num" val="4" gte="0"/>
      </iconSet>
    </cfRule>
  </conditionalFormatting>
  <conditionalFormatting sqref="BM62:BM63">
    <cfRule type="iconSet" priority="3273">
      <iconSet iconSet="3Arrows" showValue="0">
        <cfvo type="percent" val="0"/>
        <cfvo type="num" val="2"/>
        <cfvo type="num" val="4" gte="0"/>
      </iconSet>
    </cfRule>
  </conditionalFormatting>
  <conditionalFormatting sqref="BM66:BM68">
    <cfRule type="iconSet" priority="3272">
      <iconSet iconSet="3Arrows" showValue="0">
        <cfvo type="percent" val="0"/>
        <cfvo type="num" val="2"/>
        <cfvo type="num" val="4" gte="0"/>
      </iconSet>
    </cfRule>
  </conditionalFormatting>
  <conditionalFormatting sqref="BM71:BM72">
    <cfRule type="iconSet" priority="3271">
      <iconSet iconSet="3Arrows" showValue="0">
        <cfvo type="percent" val="0"/>
        <cfvo type="num" val="2"/>
        <cfvo type="num" val="4" gte="0"/>
      </iconSet>
    </cfRule>
  </conditionalFormatting>
  <conditionalFormatting sqref="BP71:BP72">
    <cfRule type="iconSet" priority="3270">
      <iconSet iconSet="3Arrows" showValue="0">
        <cfvo type="percent" val="0"/>
        <cfvo type="num" val="2"/>
        <cfvo type="num" val="4" gte="0"/>
      </iconSet>
    </cfRule>
  </conditionalFormatting>
  <conditionalFormatting sqref="BP66:BP68">
    <cfRule type="iconSet" priority="3269">
      <iconSet iconSet="3Arrows" showValue="0">
        <cfvo type="percent" val="0"/>
        <cfvo type="num" val="2"/>
        <cfvo type="num" val="4" gte="0"/>
      </iconSet>
    </cfRule>
  </conditionalFormatting>
  <conditionalFormatting sqref="BP62:BP63">
    <cfRule type="iconSet" priority="3268">
      <iconSet iconSet="3Arrows" showValue="0">
        <cfvo type="percent" val="0"/>
        <cfvo type="num" val="2"/>
        <cfvo type="num" val="4" gte="0"/>
      </iconSet>
    </cfRule>
  </conditionalFormatting>
  <conditionalFormatting sqref="BP57:BP58">
    <cfRule type="iconSet" priority="3267">
      <iconSet iconSet="3Arrows" showValue="0">
        <cfvo type="percent" val="0"/>
        <cfvo type="num" val="2"/>
        <cfvo type="num" val="4" gte="0"/>
      </iconSet>
    </cfRule>
  </conditionalFormatting>
  <conditionalFormatting sqref="BP7">
    <cfRule type="iconSet" priority="3266">
      <iconSet iconSet="3Arrows" showValue="0">
        <cfvo type="percent" val="0"/>
        <cfvo type="num" val="2"/>
        <cfvo type="num" val="4" gte="0"/>
      </iconSet>
    </cfRule>
  </conditionalFormatting>
  <conditionalFormatting sqref="BP8:BP12">
    <cfRule type="iconSet" priority="3265">
      <iconSet iconSet="3Arrows" showValue="0">
        <cfvo type="percent" val="0"/>
        <cfvo type="num" val="2"/>
        <cfvo type="num" val="4" gte="0"/>
      </iconSet>
    </cfRule>
  </conditionalFormatting>
  <conditionalFormatting sqref="BP21">
    <cfRule type="iconSet" priority="3264">
      <iconSet iconSet="3Arrows" showValue="0">
        <cfvo type="percent" val="0"/>
        <cfvo type="num" val="2"/>
        <cfvo type="num" val="4" gte="0"/>
      </iconSet>
    </cfRule>
  </conditionalFormatting>
  <conditionalFormatting sqref="BP15">
    <cfRule type="iconSet" priority="3263">
      <iconSet iconSet="3Arrows" showValue="0">
        <cfvo type="percent" val="0"/>
        <cfvo type="num" val="2"/>
        <cfvo type="num" val="4" gte="0"/>
      </iconSet>
    </cfRule>
  </conditionalFormatting>
  <conditionalFormatting sqref="BP16:BP20">
    <cfRule type="iconSet" priority="3262">
      <iconSet iconSet="3Arrows" showValue="0">
        <cfvo type="percent" val="0"/>
        <cfvo type="num" val="2"/>
        <cfvo type="num" val="4" gte="0"/>
      </iconSet>
    </cfRule>
  </conditionalFormatting>
  <conditionalFormatting sqref="BP33:BP35">
    <cfRule type="iconSet" priority="3261">
      <iconSet iconSet="3Arrows" showValue="0">
        <cfvo type="percent" val="0"/>
        <cfvo type="num" val="2"/>
        <cfvo type="num" val="4" gte="0"/>
      </iconSet>
    </cfRule>
  </conditionalFormatting>
  <conditionalFormatting sqref="BP32">
    <cfRule type="iconSet" priority="3260">
      <iconSet iconSet="3Arrows" showValue="0">
        <cfvo type="percent" val="0"/>
        <cfvo type="num" val="2"/>
        <cfvo type="num" val="4" gte="0"/>
      </iconSet>
    </cfRule>
  </conditionalFormatting>
  <conditionalFormatting sqref="BP31">
    <cfRule type="iconSet" priority="3259">
      <iconSet iconSet="3Arrows" showValue="0">
        <cfvo type="percent" val="0"/>
        <cfvo type="num" val="2"/>
        <cfvo type="num" val="4" gte="0"/>
      </iconSet>
    </cfRule>
  </conditionalFormatting>
  <conditionalFormatting sqref="BP24:BP30">
    <cfRule type="iconSet" priority="3258">
      <iconSet iconSet="3Arrows" showValue="0">
        <cfvo type="percent" val="0"/>
        <cfvo type="num" val="2"/>
        <cfvo type="num" val="4" gte="0"/>
      </iconSet>
    </cfRule>
  </conditionalFormatting>
  <conditionalFormatting sqref="BP38:BP39">
    <cfRule type="iconSet" priority="3257">
      <iconSet iconSet="3Arrows" showValue="0">
        <cfvo type="percent" val="0"/>
        <cfvo type="num" val="2"/>
        <cfvo type="num" val="4" gte="0"/>
      </iconSet>
    </cfRule>
  </conditionalFormatting>
  <conditionalFormatting sqref="BP42:BP43">
    <cfRule type="iconSet" priority="3256">
      <iconSet iconSet="3Arrows" showValue="0">
        <cfvo type="percent" val="0"/>
        <cfvo type="num" val="2"/>
        <cfvo type="num" val="4" gte="0"/>
      </iconSet>
    </cfRule>
  </conditionalFormatting>
  <conditionalFormatting sqref="BP46:BP47">
    <cfRule type="iconSet" priority="3255">
      <iconSet iconSet="3Arrows" showValue="0">
        <cfvo type="percent" val="0"/>
        <cfvo type="num" val="2"/>
        <cfvo type="num" val="4" gte="0"/>
      </iconSet>
    </cfRule>
  </conditionalFormatting>
  <conditionalFormatting sqref="BP51:BP53">
    <cfRule type="iconSet" priority="3254">
      <iconSet iconSet="3Arrows" showValue="0">
        <cfvo type="percent" val="0"/>
        <cfvo type="num" val="2"/>
        <cfvo type="num" val="4" gte="0"/>
      </iconSet>
    </cfRule>
  </conditionalFormatting>
  <conditionalFormatting sqref="BQ71:BQ72">
    <cfRule type="iconSet" priority="3253">
      <iconSet iconSet="3Arrows" showValue="0">
        <cfvo type="percent" val="0"/>
        <cfvo type="num" val="2"/>
        <cfvo type="num" val="4" gte="0"/>
      </iconSet>
    </cfRule>
  </conditionalFormatting>
  <conditionalFormatting sqref="BQ66:BQ68">
    <cfRule type="iconSet" priority="3252">
      <iconSet iconSet="3Arrows" showValue="0">
        <cfvo type="percent" val="0"/>
        <cfvo type="num" val="2"/>
        <cfvo type="num" val="4" gte="0"/>
      </iconSet>
    </cfRule>
  </conditionalFormatting>
  <conditionalFormatting sqref="BQ62:BQ63">
    <cfRule type="iconSet" priority="3251">
      <iconSet iconSet="3Arrows" showValue="0">
        <cfvo type="percent" val="0"/>
        <cfvo type="num" val="2"/>
        <cfvo type="num" val="4" gte="0"/>
      </iconSet>
    </cfRule>
  </conditionalFormatting>
  <conditionalFormatting sqref="BQ57:BQ58">
    <cfRule type="iconSet" priority="3250">
      <iconSet iconSet="3Arrows" showValue="0">
        <cfvo type="percent" val="0"/>
        <cfvo type="num" val="2"/>
        <cfvo type="num" val="4" gte="0"/>
      </iconSet>
    </cfRule>
  </conditionalFormatting>
  <conditionalFormatting sqref="BQ7">
    <cfRule type="iconSet" priority="3249">
      <iconSet iconSet="3Arrows" showValue="0">
        <cfvo type="percent" val="0"/>
        <cfvo type="num" val="2"/>
        <cfvo type="num" val="4" gte="0"/>
      </iconSet>
    </cfRule>
  </conditionalFormatting>
  <conditionalFormatting sqref="BQ8:BQ12">
    <cfRule type="iconSet" priority="3248">
      <iconSet iconSet="3Arrows" showValue="0">
        <cfvo type="percent" val="0"/>
        <cfvo type="num" val="2"/>
        <cfvo type="num" val="4" gte="0"/>
      </iconSet>
    </cfRule>
  </conditionalFormatting>
  <conditionalFormatting sqref="BQ21">
    <cfRule type="iconSet" priority="3247">
      <iconSet iconSet="3Arrows" showValue="0">
        <cfvo type="percent" val="0"/>
        <cfvo type="num" val="2"/>
        <cfvo type="num" val="4" gte="0"/>
      </iconSet>
    </cfRule>
  </conditionalFormatting>
  <conditionalFormatting sqref="BQ15">
    <cfRule type="iconSet" priority="3246">
      <iconSet iconSet="3Arrows" showValue="0">
        <cfvo type="percent" val="0"/>
        <cfvo type="num" val="2"/>
        <cfvo type="num" val="4" gte="0"/>
      </iconSet>
    </cfRule>
  </conditionalFormatting>
  <conditionalFormatting sqref="BQ16:BQ20">
    <cfRule type="iconSet" priority="3245">
      <iconSet iconSet="3Arrows" showValue="0">
        <cfvo type="percent" val="0"/>
        <cfvo type="num" val="2"/>
        <cfvo type="num" val="4" gte="0"/>
      </iconSet>
    </cfRule>
  </conditionalFormatting>
  <conditionalFormatting sqref="BQ33:BQ35">
    <cfRule type="iconSet" priority="3244">
      <iconSet iconSet="3Arrows" showValue="0">
        <cfvo type="percent" val="0"/>
        <cfvo type="num" val="2"/>
        <cfvo type="num" val="4" gte="0"/>
      </iconSet>
    </cfRule>
  </conditionalFormatting>
  <conditionalFormatting sqref="BQ32">
    <cfRule type="iconSet" priority="3243">
      <iconSet iconSet="3Arrows" showValue="0">
        <cfvo type="percent" val="0"/>
        <cfvo type="num" val="2"/>
        <cfvo type="num" val="4" gte="0"/>
      </iconSet>
    </cfRule>
  </conditionalFormatting>
  <conditionalFormatting sqref="BQ31">
    <cfRule type="iconSet" priority="3242">
      <iconSet iconSet="3Arrows" showValue="0">
        <cfvo type="percent" val="0"/>
        <cfvo type="num" val="2"/>
        <cfvo type="num" val="4" gte="0"/>
      </iconSet>
    </cfRule>
  </conditionalFormatting>
  <conditionalFormatting sqref="BQ24:BQ30">
    <cfRule type="iconSet" priority="3241">
      <iconSet iconSet="3Arrows" showValue="0">
        <cfvo type="percent" val="0"/>
        <cfvo type="num" val="2"/>
        <cfvo type="num" val="4" gte="0"/>
      </iconSet>
    </cfRule>
  </conditionalFormatting>
  <conditionalFormatting sqref="BQ38:BQ39">
    <cfRule type="iconSet" priority="3240">
      <iconSet iconSet="3Arrows" showValue="0">
        <cfvo type="percent" val="0"/>
        <cfvo type="num" val="2"/>
        <cfvo type="num" val="4" gte="0"/>
      </iconSet>
    </cfRule>
  </conditionalFormatting>
  <conditionalFormatting sqref="BQ42:BQ43">
    <cfRule type="iconSet" priority="3239">
      <iconSet iconSet="3Arrows" showValue="0">
        <cfvo type="percent" val="0"/>
        <cfvo type="num" val="2"/>
        <cfvo type="num" val="4" gte="0"/>
      </iconSet>
    </cfRule>
  </conditionalFormatting>
  <conditionalFormatting sqref="BQ46:BQ47">
    <cfRule type="iconSet" priority="3238">
      <iconSet iconSet="3Arrows" showValue="0">
        <cfvo type="percent" val="0"/>
        <cfvo type="num" val="2"/>
        <cfvo type="num" val="4" gte="0"/>
      </iconSet>
    </cfRule>
  </conditionalFormatting>
  <conditionalFormatting sqref="BQ51:BQ53">
    <cfRule type="iconSet" priority="3237">
      <iconSet iconSet="3Arrows" showValue="0">
        <cfvo type="percent" val="0"/>
        <cfvo type="num" val="2"/>
        <cfvo type="num" val="4" gte="0"/>
      </iconSet>
    </cfRule>
  </conditionalFormatting>
  <conditionalFormatting sqref="BR71:BR72 BT71:BT72">
    <cfRule type="iconSet" priority="3328">
      <iconSet iconSet="3Arrows" showValue="0">
        <cfvo type="percent" val="0"/>
        <cfvo type="num" val="2"/>
        <cfvo type="num" val="4" gte="0"/>
      </iconSet>
    </cfRule>
  </conditionalFormatting>
  <conditionalFormatting sqref="BR66:BR68 BT66:BT68">
    <cfRule type="iconSet" priority="3329">
      <iconSet iconSet="3Arrows" showValue="0">
        <cfvo type="percent" val="0"/>
        <cfvo type="num" val="2"/>
        <cfvo type="num" val="4" gte="0"/>
      </iconSet>
    </cfRule>
  </conditionalFormatting>
  <conditionalFormatting sqref="BR62:BR63 BT62:BT63">
    <cfRule type="iconSet" priority="3330">
      <iconSet iconSet="3Arrows" showValue="0">
        <cfvo type="percent" val="0"/>
        <cfvo type="num" val="2"/>
        <cfvo type="num" val="4" gte="0"/>
      </iconSet>
    </cfRule>
  </conditionalFormatting>
  <conditionalFormatting sqref="BR57:BR58 BT57:BT58">
    <cfRule type="iconSet" priority="3331">
      <iconSet iconSet="3Arrows" showValue="0">
        <cfvo type="percent" val="0"/>
        <cfvo type="num" val="2"/>
        <cfvo type="num" val="4" gte="0"/>
      </iconSet>
    </cfRule>
  </conditionalFormatting>
  <conditionalFormatting sqref="BR7 BT7">
    <cfRule type="iconSet" priority="3332">
      <iconSet iconSet="3Arrows" showValue="0">
        <cfvo type="percent" val="0"/>
        <cfvo type="num" val="2"/>
        <cfvo type="num" val="4" gte="0"/>
      </iconSet>
    </cfRule>
  </conditionalFormatting>
  <conditionalFormatting sqref="BR8:BR12 BT8:BT12">
    <cfRule type="iconSet" priority="3333">
      <iconSet iconSet="3Arrows" showValue="0">
        <cfvo type="percent" val="0"/>
        <cfvo type="num" val="2"/>
        <cfvo type="num" val="4" gte="0"/>
      </iconSet>
    </cfRule>
  </conditionalFormatting>
  <conditionalFormatting sqref="BR21 BT21">
    <cfRule type="iconSet" priority="3334">
      <iconSet iconSet="3Arrows" showValue="0">
        <cfvo type="percent" val="0"/>
        <cfvo type="num" val="2"/>
        <cfvo type="num" val="4" gte="0"/>
      </iconSet>
    </cfRule>
  </conditionalFormatting>
  <conditionalFormatting sqref="BR15 BT15">
    <cfRule type="iconSet" priority="3335">
      <iconSet iconSet="3Arrows" showValue="0">
        <cfvo type="percent" val="0"/>
        <cfvo type="num" val="2"/>
        <cfvo type="num" val="4" gte="0"/>
      </iconSet>
    </cfRule>
  </conditionalFormatting>
  <conditionalFormatting sqref="BR16:BR20 BT16:BT20">
    <cfRule type="iconSet" priority="3336">
      <iconSet iconSet="3Arrows" showValue="0">
        <cfvo type="percent" val="0"/>
        <cfvo type="num" val="2"/>
        <cfvo type="num" val="4" gte="0"/>
      </iconSet>
    </cfRule>
  </conditionalFormatting>
  <conditionalFormatting sqref="BR33:BR35 BT33:BT35">
    <cfRule type="iconSet" priority="3337">
      <iconSet iconSet="3Arrows" showValue="0">
        <cfvo type="percent" val="0"/>
        <cfvo type="num" val="2"/>
        <cfvo type="num" val="4" gte="0"/>
      </iconSet>
    </cfRule>
  </conditionalFormatting>
  <conditionalFormatting sqref="BR32 BT32">
    <cfRule type="iconSet" priority="3338">
      <iconSet iconSet="3Arrows" showValue="0">
        <cfvo type="percent" val="0"/>
        <cfvo type="num" val="2"/>
        <cfvo type="num" val="4" gte="0"/>
      </iconSet>
    </cfRule>
  </conditionalFormatting>
  <conditionalFormatting sqref="BR31 BT31">
    <cfRule type="iconSet" priority="3339">
      <iconSet iconSet="3Arrows" showValue="0">
        <cfvo type="percent" val="0"/>
        <cfvo type="num" val="2"/>
        <cfvo type="num" val="4" gte="0"/>
      </iconSet>
    </cfRule>
  </conditionalFormatting>
  <conditionalFormatting sqref="BR24:BR30 BT24:BT30">
    <cfRule type="iconSet" priority="3340">
      <iconSet iconSet="3Arrows" showValue="0">
        <cfvo type="percent" val="0"/>
        <cfvo type="num" val="2"/>
        <cfvo type="num" val="4" gte="0"/>
      </iconSet>
    </cfRule>
  </conditionalFormatting>
  <conditionalFormatting sqref="BR38:BR39 BT38:BT39">
    <cfRule type="iconSet" priority="3341">
      <iconSet iconSet="3Arrows" showValue="0">
        <cfvo type="percent" val="0"/>
        <cfvo type="num" val="2"/>
        <cfvo type="num" val="4" gte="0"/>
      </iconSet>
    </cfRule>
  </conditionalFormatting>
  <conditionalFormatting sqref="BR42:BR43 BT42:BT43">
    <cfRule type="iconSet" priority="3342">
      <iconSet iconSet="3Arrows" showValue="0">
        <cfvo type="percent" val="0"/>
        <cfvo type="num" val="2"/>
        <cfvo type="num" val="4" gte="0"/>
      </iconSet>
    </cfRule>
  </conditionalFormatting>
  <conditionalFormatting sqref="BR46:BR47 BT46:BT47">
    <cfRule type="iconSet" priority="3343">
      <iconSet iconSet="3Arrows" showValue="0">
        <cfvo type="percent" val="0"/>
        <cfvo type="num" val="2"/>
        <cfvo type="num" val="4" gte="0"/>
      </iconSet>
    </cfRule>
  </conditionalFormatting>
  <conditionalFormatting sqref="BR51:BR53 BT51:BT53">
    <cfRule type="iconSet" priority="3344">
      <iconSet iconSet="3Arrows" showValue="0">
        <cfvo type="percent" val="0"/>
        <cfvo type="num" val="2"/>
        <cfvo type="num" val="4" gte="0"/>
      </iconSet>
    </cfRule>
  </conditionalFormatting>
  <conditionalFormatting sqref="BS71:BS72">
    <cfRule type="iconSet" priority="3236">
      <iconSet iconSet="3Arrows" showValue="0">
        <cfvo type="percent" val="0"/>
        <cfvo type="num" val="2"/>
        <cfvo type="num" val="4" gte="0"/>
      </iconSet>
    </cfRule>
  </conditionalFormatting>
  <conditionalFormatting sqref="BS66:BS68">
    <cfRule type="iconSet" priority="3235">
      <iconSet iconSet="3Arrows" showValue="0">
        <cfvo type="percent" val="0"/>
        <cfvo type="num" val="2"/>
        <cfvo type="num" val="4" gte="0"/>
      </iconSet>
    </cfRule>
  </conditionalFormatting>
  <conditionalFormatting sqref="BS62:BS63">
    <cfRule type="iconSet" priority="3234">
      <iconSet iconSet="3Arrows" showValue="0">
        <cfvo type="percent" val="0"/>
        <cfvo type="num" val="2"/>
        <cfvo type="num" val="4" gte="0"/>
      </iconSet>
    </cfRule>
  </conditionalFormatting>
  <conditionalFormatting sqref="BS57:BS58">
    <cfRule type="iconSet" priority="3233">
      <iconSet iconSet="3Arrows" showValue="0">
        <cfvo type="percent" val="0"/>
        <cfvo type="num" val="2"/>
        <cfvo type="num" val="4" gte="0"/>
      </iconSet>
    </cfRule>
  </conditionalFormatting>
  <conditionalFormatting sqref="BS7">
    <cfRule type="iconSet" priority="3232">
      <iconSet iconSet="3Arrows" showValue="0">
        <cfvo type="percent" val="0"/>
        <cfvo type="num" val="2"/>
        <cfvo type="num" val="4" gte="0"/>
      </iconSet>
    </cfRule>
  </conditionalFormatting>
  <conditionalFormatting sqref="BS8:BS12">
    <cfRule type="iconSet" priority="3231">
      <iconSet iconSet="3Arrows" showValue="0">
        <cfvo type="percent" val="0"/>
        <cfvo type="num" val="2"/>
        <cfvo type="num" val="4" gte="0"/>
      </iconSet>
    </cfRule>
  </conditionalFormatting>
  <conditionalFormatting sqref="BS21">
    <cfRule type="iconSet" priority="3230">
      <iconSet iconSet="3Arrows" showValue="0">
        <cfvo type="percent" val="0"/>
        <cfvo type="num" val="2"/>
        <cfvo type="num" val="4" gte="0"/>
      </iconSet>
    </cfRule>
  </conditionalFormatting>
  <conditionalFormatting sqref="BS15">
    <cfRule type="iconSet" priority="3229">
      <iconSet iconSet="3Arrows" showValue="0">
        <cfvo type="percent" val="0"/>
        <cfvo type="num" val="2"/>
        <cfvo type="num" val="4" gte="0"/>
      </iconSet>
    </cfRule>
  </conditionalFormatting>
  <conditionalFormatting sqref="BS16:BS20">
    <cfRule type="iconSet" priority="3228">
      <iconSet iconSet="3Arrows" showValue="0">
        <cfvo type="percent" val="0"/>
        <cfvo type="num" val="2"/>
        <cfvo type="num" val="4" gte="0"/>
      </iconSet>
    </cfRule>
  </conditionalFormatting>
  <conditionalFormatting sqref="BS33:BS35">
    <cfRule type="iconSet" priority="3227">
      <iconSet iconSet="3Arrows" showValue="0">
        <cfvo type="percent" val="0"/>
        <cfvo type="num" val="2"/>
        <cfvo type="num" val="4" gte="0"/>
      </iconSet>
    </cfRule>
  </conditionalFormatting>
  <conditionalFormatting sqref="BS32">
    <cfRule type="iconSet" priority="3226">
      <iconSet iconSet="3Arrows" showValue="0">
        <cfvo type="percent" val="0"/>
        <cfvo type="num" val="2"/>
        <cfvo type="num" val="4" gte="0"/>
      </iconSet>
    </cfRule>
  </conditionalFormatting>
  <conditionalFormatting sqref="BS31">
    <cfRule type="iconSet" priority="3225">
      <iconSet iconSet="3Arrows" showValue="0">
        <cfvo type="percent" val="0"/>
        <cfvo type="num" val="2"/>
        <cfvo type="num" val="4" gte="0"/>
      </iconSet>
    </cfRule>
  </conditionalFormatting>
  <conditionalFormatting sqref="BS24:BS30">
    <cfRule type="iconSet" priority="3224">
      <iconSet iconSet="3Arrows" showValue="0">
        <cfvo type="percent" val="0"/>
        <cfvo type="num" val="2"/>
        <cfvo type="num" val="4" gte="0"/>
      </iconSet>
    </cfRule>
  </conditionalFormatting>
  <conditionalFormatting sqref="BS38:BS39">
    <cfRule type="iconSet" priority="3223">
      <iconSet iconSet="3Arrows" showValue="0">
        <cfvo type="percent" val="0"/>
        <cfvo type="num" val="2"/>
        <cfvo type="num" val="4" gte="0"/>
      </iconSet>
    </cfRule>
  </conditionalFormatting>
  <conditionalFormatting sqref="BS42:BS43">
    <cfRule type="iconSet" priority="3222">
      <iconSet iconSet="3Arrows" showValue="0">
        <cfvo type="percent" val="0"/>
        <cfvo type="num" val="2"/>
        <cfvo type="num" val="4" gte="0"/>
      </iconSet>
    </cfRule>
  </conditionalFormatting>
  <conditionalFormatting sqref="BS46:BS47">
    <cfRule type="iconSet" priority="3221">
      <iconSet iconSet="3Arrows" showValue="0">
        <cfvo type="percent" val="0"/>
        <cfvo type="num" val="2"/>
        <cfvo type="num" val="4" gte="0"/>
      </iconSet>
    </cfRule>
  </conditionalFormatting>
  <conditionalFormatting sqref="BS51:BS53">
    <cfRule type="iconSet" priority="3220">
      <iconSet iconSet="3Arrows" showValue="0">
        <cfvo type="percent" val="0"/>
        <cfvo type="num" val="2"/>
        <cfvo type="num" val="4" gte="0"/>
      </iconSet>
    </cfRule>
  </conditionalFormatting>
  <conditionalFormatting sqref="BU71:BU72">
    <cfRule type="iconSet" priority="3219">
      <iconSet iconSet="3Arrows" showValue="0">
        <cfvo type="percent" val="0"/>
        <cfvo type="num" val="2"/>
        <cfvo type="num" val="4" gte="0"/>
      </iconSet>
    </cfRule>
  </conditionalFormatting>
  <conditionalFormatting sqref="BU66:BU68">
    <cfRule type="iconSet" priority="3218">
      <iconSet iconSet="3Arrows" showValue="0">
        <cfvo type="percent" val="0"/>
        <cfvo type="num" val="2"/>
        <cfvo type="num" val="4" gte="0"/>
      </iconSet>
    </cfRule>
  </conditionalFormatting>
  <conditionalFormatting sqref="BU62:BU63">
    <cfRule type="iconSet" priority="3217">
      <iconSet iconSet="3Arrows" showValue="0">
        <cfvo type="percent" val="0"/>
        <cfvo type="num" val="2"/>
        <cfvo type="num" val="4" gte="0"/>
      </iconSet>
    </cfRule>
  </conditionalFormatting>
  <conditionalFormatting sqref="BU57:BU58">
    <cfRule type="iconSet" priority="3216">
      <iconSet iconSet="3Arrows" showValue="0">
        <cfvo type="percent" val="0"/>
        <cfvo type="num" val="2"/>
        <cfvo type="num" val="4" gte="0"/>
      </iconSet>
    </cfRule>
  </conditionalFormatting>
  <conditionalFormatting sqref="BU7">
    <cfRule type="iconSet" priority="3215">
      <iconSet iconSet="3Arrows" showValue="0">
        <cfvo type="percent" val="0"/>
        <cfvo type="num" val="2"/>
        <cfvo type="num" val="4" gte="0"/>
      </iconSet>
    </cfRule>
  </conditionalFormatting>
  <conditionalFormatting sqref="BU8:BU12">
    <cfRule type="iconSet" priority="3214">
      <iconSet iconSet="3Arrows" showValue="0">
        <cfvo type="percent" val="0"/>
        <cfvo type="num" val="2"/>
        <cfvo type="num" val="4" gte="0"/>
      </iconSet>
    </cfRule>
  </conditionalFormatting>
  <conditionalFormatting sqref="BU21">
    <cfRule type="iconSet" priority="3213">
      <iconSet iconSet="3Arrows" showValue="0">
        <cfvo type="percent" val="0"/>
        <cfvo type="num" val="2"/>
        <cfvo type="num" val="4" gte="0"/>
      </iconSet>
    </cfRule>
  </conditionalFormatting>
  <conditionalFormatting sqref="BU15">
    <cfRule type="iconSet" priority="3212">
      <iconSet iconSet="3Arrows" showValue="0">
        <cfvo type="percent" val="0"/>
        <cfvo type="num" val="2"/>
        <cfvo type="num" val="4" gte="0"/>
      </iconSet>
    </cfRule>
  </conditionalFormatting>
  <conditionalFormatting sqref="BU16:BU20">
    <cfRule type="iconSet" priority="3211">
      <iconSet iconSet="3Arrows" showValue="0">
        <cfvo type="percent" val="0"/>
        <cfvo type="num" val="2"/>
        <cfvo type="num" val="4" gte="0"/>
      </iconSet>
    </cfRule>
  </conditionalFormatting>
  <conditionalFormatting sqref="BU33:BU35">
    <cfRule type="iconSet" priority="3210">
      <iconSet iconSet="3Arrows" showValue="0">
        <cfvo type="percent" val="0"/>
        <cfvo type="num" val="2"/>
        <cfvo type="num" val="4" gte="0"/>
      </iconSet>
    </cfRule>
  </conditionalFormatting>
  <conditionalFormatting sqref="BU32">
    <cfRule type="iconSet" priority="3209">
      <iconSet iconSet="3Arrows" showValue="0">
        <cfvo type="percent" val="0"/>
        <cfvo type="num" val="2"/>
        <cfvo type="num" val="4" gte="0"/>
      </iconSet>
    </cfRule>
  </conditionalFormatting>
  <conditionalFormatting sqref="BU31">
    <cfRule type="iconSet" priority="3208">
      <iconSet iconSet="3Arrows" showValue="0">
        <cfvo type="percent" val="0"/>
        <cfvo type="num" val="2"/>
        <cfvo type="num" val="4" gte="0"/>
      </iconSet>
    </cfRule>
  </conditionalFormatting>
  <conditionalFormatting sqref="BU24:BU30">
    <cfRule type="iconSet" priority="3207">
      <iconSet iconSet="3Arrows" showValue="0">
        <cfvo type="percent" val="0"/>
        <cfvo type="num" val="2"/>
        <cfvo type="num" val="4" gte="0"/>
      </iconSet>
    </cfRule>
  </conditionalFormatting>
  <conditionalFormatting sqref="BU38:BU39">
    <cfRule type="iconSet" priority="3206">
      <iconSet iconSet="3Arrows" showValue="0">
        <cfvo type="percent" val="0"/>
        <cfvo type="num" val="2"/>
        <cfvo type="num" val="4" gte="0"/>
      </iconSet>
    </cfRule>
  </conditionalFormatting>
  <conditionalFormatting sqref="BU42:BU43">
    <cfRule type="iconSet" priority="3205">
      <iconSet iconSet="3Arrows" showValue="0">
        <cfvo type="percent" val="0"/>
        <cfvo type="num" val="2"/>
        <cfvo type="num" val="4" gte="0"/>
      </iconSet>
    </cfRule>
  </conditionalFormatting>
  <conditionalFormatting sqref="BU46:BU47">
    <cfRule type="iconSet" priority="3204">
      <iconSet iconSet="3Arrows" showValue="0">
        <cfvo type="percent" val="0"/>
        <cfvo type="num" val="2"/>
        <cfvo type="num" val="4" gte="0"/>
      </iconSet>
    </cfRule>
  </conditionalFormatting>
  <conditionalFormatting sqref="BU51:BU53">
    <cfRule type="iconSet" priority="3203">
      <iconSet iconSet="3Arrows" showValue="0">
        <cfvo type="percent" val="0"/>
        <cfvo type="num" val="2"/>
        <cfvo type="num" val="4" gte="0"/>
      </iconSet>
    </cfRule>
  </conditionalFormatting>
  <conditionalFormatting sqref="BV71:BV72">
    <cfRule type="iconSet" priority="3202">
      <iconSet iconSet="3Arrows" showValue="0">
        <cfvo type="percent" val="0"/>
        <cfvo type="num" val="2"/>
        <cfvo type="num" val="4" gte="0"/>
      </iconSet>
    </cfRule>
  </conditionalFormatting>
  <conditionalFormatting sqref="BV66:BV68">
    <cfRule type="iconSet" priority="3201">
      <iconSet iconSet="3Arrows" showValue="0">
        <cfvo type="percent" val="0"/>
        <cfvo type="num" val="2"/>
        <cfvo type="num" val="4" gte="0"/>
      </iconSet>
    </cfRule>
  </conditionalFormatting>
  <conditionalFormatting sqref="BV62:BV63">
    <cfRule type="iconSet" priority="3200">
      <iconSet iconSet="3Arrows" showValue="0">
        <cfvo type="percent" val="0"/>
        <cfvo type="num" val="2"/>
        <cfvo type="num" val="4" gte="0"/>
      </iconSet>
    </cfRule>
  </conditionalFormatting>
  <conditionalFormatting sqref="BV57:BV58">
    <cfRule type="iconSet" priority="3199">
      <iconSet iconSet="3Arrows" showValue="0">
        <cfvo type="percent" val="0"/>
        <cfvo type="num" val="2"/>
        <cfvo type="num" val="4" gte="0"/>
      </iconSet>
    </cfRule>
  </conditionalFormatting>
  <conditionalFormatting sqref="BV7">
    <cfRule type="iconSet" priority="3198">
      <iconSet iconSet="3Arrows" showValue="0">
        <cfvo type="percent" val="0"/>
        <cfvo type="num" val="2"/>
        <cfvo type="num" val="4" gte="0"/>
      </iconSet>
    </cfRule>
  </conditionalFormatting>
  <conditionalFormatting sqref="BV8:BV12">
    <cfRule type="iconSet" priority="3197">
      <iconSet iconSet="3Arrows" showValue="0">
        <cfvo type="percent" val="0"/>
        <cfvo type="num" val="2"/>
        <cfvo type="num" val="4" gte="0"/>
      </iconSet>
    </cfRule>
  </conditionalFormatting>
  <conditionalFormatting sqref="BV21">
    <cfRule type="iconSet" priority="3196">
      <iconSet iconSet="3Arrows" showValue="0">
        <cfvo type="percent" val="0"/>
        <cfvo type="num" val="2"/>
        <cfvo type="num" val="4" gte="0"/>
      </iconSet>
    </cfRule>
  </conditionalFormatting>
  <conditionalFormatting sqref="BV15">
    <cfRule type="iconSet" priority="3195">
      <iconSet iconSet="3Arrows" showValue="0">
        <cfvo type="percent" val="0"/>
        <cfvo type="num" val="2"/>
        <cfvo type="num" val="4" gte="0"/>
      </iconSet>
    </cfRule>
  </conditionalFormatting>
  <conditionalFormatting sqref="BV16:BV20">
    <cfRule type="iconSet" priority="3194">
      <iconSet iconSet="3Arrows" showValue="0">
        <cfvo type="percent" val="0"/>
        <cfvo type="num" val="2"/>
        <cfvo type="num" val="4" gte="0"/>
      </iconSet>
    </cfRule>
  </conditionalFormatting>
  <conditionalFormatting sqref="BV33:BV35">
    <cfRule type="iconSet" priority="3193">
      <iconSet iconSet="3Arrows" showValue="0">
        <cfvo type="percent" val="0"/>
        <cfvo type="num" val="2"/>
        <cfvo type="num" val="4" gte="0"/>
      </iconSet>
    </cfRule>
  </conditionalFormatting>
  <conditionalFormatting sqref="BV32">
    <cfRule type="iconSet" priority="3192">
      <iconSet iconSet="3Arrows" showValue="0">
        <cfvo type="percent" val="0"/>
        <cfvo type="num" val="2"/>
        <cfvo type="num" val="4" gte="0"/>
      </iconSet>
    </cfRule>
  </conditionalFormatting>
  <conditionalFormatting sqref="BV31">
    <cfRule type="iconSet" priority="3191">
      <iconSet iconSet="3Arrows" showValue="0">
        <cfvo type="percent" val="0"/>
        <cfvo type="num" val="2"/>
        <cfvo type="num" val="4" gte="0"/>
      </iconSet>
    </cfRule>
  </conditionalFormatting>
  <conditionalFormatting sqref="BV24:BV30">
    <cfRule type="iconSet" priority="3190">
      <iconSet iconSet="3Arrows" showValue="0">
        <cfvo type="percent" val="0"/>
        <cfvo type="num" val="2"/>
        <cfvo type="num" val="4" gte="0"/>
      </iconSet>
    </cfRule>
  </conditionalFormatting>
  <conditionalFormatting sqref="BV38:BV39">
    <cfRule type="iconSet" priority="3189">
      <iconSet iconSet="3Arrows" showValue="0">
        <cfvo type="percent" val="0"/>
        <cfvo type="num" val="2"/>
        <cfvo type="num" val="4" gte="0"/>
      </iconSet>
    </cfRule>
  </conditionalFormatting>
  <conditionalFormatting sqref="BV42:BV43">
    <cfRule type="iconSet" priority="3188">
      <iconSet iconSet="3Arrows" showValue="0">
        <cfvo type="percent" val="0"/>
        <cfvo type="num" val="2"/>
        <cfvo type="num" val="4" gte="0"/>
      </iconSet>
    </cfRule>
  </conditionalFormatting>
  <conditionalFormatting sqref="BV46:BV47">
    <cfRule type="iconSet" priority="3187">
      <iconSet iconSet="3Arrows" showValue="0">
        <cfvo type="percent" val="0"/>
        <cfvo type="num" val="2"/>
        <cfvo type="num" val="4" gte="0"/>
      </iconSet>
    </cfRule>
  </conditionalFormatting>
  <conditionalFormatting sqref="BV51:BV53">
    <cfRule type="iconSet" priority="3186">
      <iconSet iconSet="3Arrows" showValue="0">
        <cfvo type="percent" val="0"/>
        <cfvo type="num" val="2"/>
        <cfvo type="num" val="4" gte="0"/>
      </iconSet>
    </cfRule>
  </conditionalFormatting>
  <conditionalFormatting sqref="BW71:BW72">
    <cfRule type="iconSet" priority="3185">
      <iconSet iconSet="3Arrows" showValue="0">
        <cfvo type="percent" val="0"/>
        <cfvo type="num" val="2"/>
        <cfvo type="num" val="4" gte="0"/>
      </iconSet>
    </cfRule>
  </conditionalFormatting>
  <conditionalFormatting sqref="BW66:BW68">
    <cfRule type="iconSet" priority="3184">
      <iconSet iconSet="3Arrows" showValue="0">
        <cfvo type="percent" val="0"/>
        <cfvo type="num" val="2"/>
        <cfvo type="num" val="4" gte="0"/>
      </iconSet>
    </cfRule>
  </conditionalFormatting>
  <conditionalFormatting sqref="BW62:BW63">
    <cfRule type="iconSet" priority="3183">
      <iconSet iconSet="3Arrows" showValue="0">
        <cfvo type="percent" val="0"/>
        <cfvo type="num" val="2"/>
        <cfvo type="num" val="4" gte="0"/>
      </iconSet>
    </cfRule>
  </conditionalFormatting>
  <conditionalFormatting sqref="BW57:BW58">
    <cfRule type="iconSet" priority="3182">
      <iconSet iconSet="3Arrows" showValue="0">
        <cfvo type="percent" val="0"/>
        <cfvo type="num" val="2"/>
        <cfvo type="num" val="4" gte="0"/>
      </iconSet>
    </cfRule>
  </conditionalFormatting>
  <conditionalFormatting sqref="BW7">
    <cfRule type="iconSet" priority="3181">
      <iconSet iconSet="3Arrows" showValue="0">
        <cfvo type="percent" val="0"/>
        <cfvo type="num" val="2"/>
        <cfvo type="num" val="4" gte="0"/>
      </iconSet>
    </cfRule>
  </conditionalFormatting>
  <conditionalFormatting sqref="BW8:BW12">
    <cfRule type="iconSet" priority="3180">
      <iconSet iconSet="3Arrows" showValue="0">
        <cfvo type="percent" val="0"/>
        <cfvo type="num" val="2"/>
        <cfvo type="num" val="4" gte="0"/>
      </iconSet>
    </cfRule>
  </conditionalFormatting>
  <conditionalFormatting sqref="BW21">
    <cfRule type="iconSet" priority="3179">
      <iconSet iconSet="3Arrows" showValue="0">
        <cfvo type="percent" val="0"/>
        <cfvo type="num" val="2"/>
        <cfvo type="num" val="4" gte="0"/>
      </iconSet>
    </cfRule>
  </conditionalFormatting>
  <conditionalFormatting sqref="BW15">
    <cfRule type="iconSet" priority="3178">
      <iconSet iconSet="3Arrows" showValue="0">
        <cfvo type="percent" val="0"/>
        <cfvo type="num" val="2"/>
        <cfvo type="num" val="4" gte="0"/>
      </iconSet>
    </cfRule>
  </conditionalFormatting>
  <conditionalFormatting sqref="BW16:BW20">
    <cfRule type="iconSet" priority="3177">
      <iconSet iconSet="3Arrows" showValue="0">
        <cfvo type="percent" val="0"/>
        <cfvo type="num" val="2"/>
        <cfvo type="num" val="4" gte="0"/>
      </iconSet>
    </cfRule>
  </conditionalFormatting>
  <conditionalFormatting sqref="BW33:BW35">
    <cfRule type="iconSet" priority="3176">
      <iconSet iconSet="3Arrows" showValue="0">
        <cfvo type="percent" val="0"/>
        <cfvo type="num" val="2"/>
        <cfvo type="num" val="4" gte="0"/>
      </iconSet>
    </cfRule>
  </conditionalFormatting>
  <conditionalFormatting sqref="BW32">
    <cfRule type="iconSet" priority="3175">
      <iconSet iconSet="3Arrows" showValue="0">
        <cfvo type="percent" val="0"/>
        <cfvo type="num" val="2"/>
        <cfvo type="num" val="4" gte="0"/>
      </iconSet>
    </cfRule>
  </conditionalFormatting>
  <conditionalFormatting sqref="BW31">
    <cfRule type="iconSet" priority="3174">
      <iconSet iconSet="3Arrows" showValue="0">
        <cfvo type="percent" val="0"/>
        <cfvo type="num" val="2"/>
        <cfvo type="num" val="4" gte="0"/>
      </iconSet>
    </cfRule>
  </conditionalFormatting>
  <conditionalFormatting sqref="BW24:BW30">
    <cfRule type="iconSet" priority="3173">
      <iconSet iconSet="3Arrows" showValue="0">
        <cfvo type="percent" val="0"/>
        <cfvo type="num" val="2"/>
        <cfvo type="num" val="4" gte="0"/>
      </iconSet>
    </cfRule>
  </conditionalFormatting>
  <conditionalFormatting sqref="BW38:BW39">
    <cfRule type="iconSet" priority="3172">
      <iconSet iconSet="3Arrows" showValue="0">
        <cfvo type="percent" val="0"/>
        <cfvo type="num" val="2"/>
        <cfvo type="num" val="4" gte="0"/>
      </iconSet>
    </cfRule>
  </conditionalFormatting>
  <conditionalFormatting sqref="BW42:BW43">
    <cfRule type="iconSet" priority="3171">
      <iconSet iconSet="3Arrows" showValue="0">
        <cfvo type="percent" val="0"/>
        <cfvo type="num" val="2"/>
        <cfvo type="num" val="4" gte="0"/>
      </iconSet>
    </cfRule>
  </conditionalFormatting>
  <conditionalFormatting sqref="BW46:BW47">
    <cfRule type="iconSet" priority="3170">
      <iconSet iconSet="3Arrows" showValue="0">
        <cfvo type="percent" val="0"/>
        <cfvo type="num" val="2"/>
        <cfvo type="num" val="4" gte="0"/>
      </iconSet>
    </cfRule>
  </conditionalFormatting>
  <conditionalFormatting sqref="BW51:BW53">
    <cfRule type="iconSet" priority="3169">
      <iconSet iconSet="3Arrows" showValue="0">
        <cfvo type="percent" val="0"/>
        <cfvo type="num" val="2"/>
        <cfvo type="num" val="4" gte="0"/>
      </iconSet>
    </cfRule>
  </conditionalFormatting>
  <conditionalFormatting sqref="BZ7 CC7">
    <cfRule type="iconSet" priority="3151">
      <iconSet iconSet="3Arrows" showValue="0">
        <cfvo type="percent" val="0"/>
        <cfvo type="num" val="2"/>
        <cfvo type="num" val="4" gte="0"/>
      </iconSet>
    </cfRule>
  </conditionalFormatting>
  <conditionalFormatting sqref="BZ15 CC15 BZ21">
    <cfRule type="iconSet" priority="3150">
      <iconSet iconSet="3Arrows" showValue="0">
        <cfvo type="percent" val="0"/>
        <cfvo type="num" val="2"/>
        <cfvo type="num" val="4" gte="0"/>
      </iconSet>
    </cfRule>
  </conditionalFormatting>
  <conditionalFormatting sqref="BZ31:BZ35">
    <cfRule type="iconSet" priority="3149">
      <iconSet iconSet="3Arrows" showValue="0">
        <cfvo type="percent" val="0"/>
        <cfvo type="num" val="2"/>
        <cfvo type="num" val="4" gte="0"/>
      </iconSet>
    </cfRule>
  </conditionalFormatting>
  <conditionalFormatting sqref="BZ51:BZ53">
    <cfRule type="iconSet" priority="3148">
      <iconSet iconSet="3Arrows" showValue="0">
        <cfvo type="percent" val="0"/>
        <cfvo type="num" val="2"/>
        <cfvo type="num" val="4" gte="0"/>
      </iconSet>
    </cfRule>
  </conditionalFormatting>
  <conditionalFormatting sqref="CA21">
    <cfRule type="iconSet" priority="3147">
      <iconSet iconSet="3Arrows" showValue="0">
        <cfvo type="percent" val="0"/>
        <cfvo type="num" val="2"/>
        <cfvo type="num" val="4" gte="0"/>
      </iconSet>
    </cfRule>
  </conditionalFormatting>
  <conditionalFormatting sqref="CA32:CA35 CC33:CD35">
    <cfRule type="iconSet" priority="3146">
      <iconSet iconSet="3Arrows" showValue="0">
        <cfvo type="percent" val="0"/>
        <cfvo type="num" val="2"/>
        <cfvo type="num" val="4" gte="0"/>
      </iconSet>
    </cfRule>
  </conditionalFormatting>
  <conditionalFormatting sqref="CA53">
    <cfRule type="iconSet" priority="3145">
      <iconSet iconSet="3Arrows" showValue="0">
        <cfvo type="percent" val="0"/>
        <cfvo type="num" val="2"/>
        <cfvo type="num" val="4" gte="0"/>
      </iconSet>
    </cfRule>
  </conditionalFormatting>
  <conditionalFormatting sqref="CB7">
    <cfRule type="iconSet" priority="3144">
      <iconSet iconSet="3Arrows" showValue="0">
        <cfvo type="percent" val="0"/>
        <cfvo type="num" val="2"/>
        <cfvo type="num" val="4" gte="0"/>
      </iconSet>
    </cfRule>
  </conditionalFormatting>
  <conditionalFormatting sqref="CB15 CB21:CD21">
    <cfRule type="iconSet" priority="3143">
      <iconSet iconSet="3Arrows" showValue="0">
        <cfvo type="percent" val="0"/>
        <cfvo type="num" val="2"/>
        <cfvo type="num" val="4" gte="0"/>
      </iconSet>
    </cfRule>
  </conditionalFormatting>
  <conditionalFormatting sqref="BZ24:BZ30 CC24:CD30">
    <cfRule type="iconSet" priority="3142">
      <iconSet iconSet="3Arrows" showValue="0">
        <cfvo type="percent" val="0"/>
        <cfvo type="num" val="2"/>
        <cfvo type="num" val="4" gte="0"/>
      </iconSet>
    </cfRule>
  </conditionalFormatting>
  <conditionalFormatting sqref="CC31:CC32">
    <cfRule type="iconSet" priority="3141">
      <iconSet iconSet="3Arrows" showValue="0">
        <cfvo type="percent" val="0"/>
        <cfvo type="num" val="2"/>
        <cfvo type="num" val="4" gte="0"/>
      </iconSet>
    </cfRule>
  </conditionalFormatting>
  <conditionalFormatting sqref="CC51:CC53">
    <cfRule type="iconSet" priority="3140">
      <iconSet iconSet="3Arrows" showValue="0">
        <cfvo type="percent" val="0"/>
        <cfvo type="num" val="2"/>
        <cfvo type="num" val="4" gte="0"/>
      </iconSet>
    </cfRule>
  </conditionalFormatting>
  <conditionalFormatting sqref="CD7">
    <cfRule type="iconSet" priority="3139">
      <iconSet iconSet="3Arrows" showValue="0">
        <cfvo type="percent" val="0"/>
        <cfvo type="num" val="2"/>
        <cfvo type="num" val="4" gte="0"/>
      </iconSet>
    </cfRule>
  </conditionalFormatting>
  <conditionalFormatting sqref="CD15">
    <cfRule type="iconSet" priority="3138">
      <iconSet iconSet="3Arrows" showValue="0">
        <cfvo type="percent" val="0"/>
        <cfvo type="num" val="2"/>
        <cfvo type="num" val="4" gte="0"/>
      </iconSet>
    </cfRule>
  </conditionalFormatting>
  <conditionalFormatting sqref="CD31:CD32">
    <cfRule type="iconSet" priority="3137">
      <iconSet iconSet="3Arrows" showValue="0">
        <cfvo type="percent" val="0"/>
        <cfvo type="num" val="2"/>
        <cfvo type="num" val="4" gte="0"/>
      </iconSet>
    </cfRule>
  </conditionalFormatting>
  <conditionalFormatting sqref="CD51:CD53">
    <cfRule type="iconSet" priority="3136">
      <iconSet iconSet="3Arrows" showValue="0">
        <cfvo type="percent" val="0"/>
        <cfvo type="num" val="2"/>
        <cfvo type="num" val="4" gte="0"/>
      </iconSet>
    </cfRule>
  </conditionalFormatting>
  <conditionalFormatting sqref="BZ8:BZ12 CB8:CD12">
    <cfRule type="iconSet" priority="3135">
      <iconSet iconSet="3Arrows" showValue="0">
        <cfvo type="percent" val="0"/>
        <cfvo type="num" val="2"/>
        <cfvo type="num" val="4" gte="0"/>
      </iconSet>
    </cfRule>
  </conditionalFormatting>
  <conditionalFormatting sqref="BZ16:BZ20 CB16:CD20">
    <cfRule type="iconSet" priority="3134">
      <iconSet iconSet="3Arrows" showValue="0">
        <cfvo type="percent" val="0"/>
        <cfvo type="num" val="2"/>
        <cfvo type="num" val="4" gte="0"/>
      </iconSet>
    </cfRule>
  </conditionalFormatting>
  <conditionalFormatting sqref="BZ71:BZ72 CC71:CD72">
    <cfRule type="iconSet" priority="3133">
      <iconSet iconSet="3Arrows" showValue="0">
        <cfvo type="percent" val="0"/>
        <cfvo type="num" val="2"/>
        <cfvo type="num" val="4" gte="0"/>
      </iconSet>
    </cfRule>
  </conditionalFormatting>
  <conditionalFormatting sqref="BZ66:BZ68 CC66:CD68">
    <cfRule type="iconSet" priority="3132">
      <iconSet iconSet="3Arrows" showValue="0">
        <cfvo type="percent" val="0"/>
        <cfvo type="num" val="2"/>
        <cfvo type="num" val="4" gte="0"/>
      </iconSet>
    </cfRule>
  </conditionalFormatting>
  <conditionalFormatting sqref="BZ62:BZ63 CC62:CD63">
    <cfRule type="iconSet" priority="3131">
      <iconSet iconSet="3Arrows" showValue="0">
        <cfvo type="percent" val="0"/>
        <cfvo type="num" val="2"/>
        <cfvo type="num" val="4" gte="0"/>
      </iconSet>
    </cfRule>
  </conditionalFormatting>
  <conditionalFormatting sqref="BZ57:BZ58 CC57:CD58">
    <cfRule type="iconSet" priority="3130">
      <iconSet iconSet="3Arrows" showValue="0">
        <cfvo type="percent" val="0"/>
        <cfvo type="num" val="2"/>
        <cfvo type="num" val="4" gte="0"/>
      </iconSet>
    </cfRule>
  </conditionalFormatting>
  <conditionalFormatting sqref="BZ46:BZ47">
    <cfRule type="iconSet" priority="3129">
      <iconSet iconSet="3Arrows" showValue="0">
        <cfvo type="percent" val="0"/>
        <cfvo type="num" val="2"/>
        <cfvo type="num" val="4" gte="0"/>
      </iconSet>
    </cfRule>
  </conditionalFormatting>
  <conditionalFormatting sqref="CC46:CC47">
    <cfRule type="iconSet" priority="3128">
      <iconSet iconSet="3Arrows" showValue="0">
        <cfvo type="percent" val="0"/>
        <cfvo type="num" val="2"/>
        <cfvo type="num" val="4" gte="0"/>
      </iconSet>
    </cfRule>
  </conditionalFormatting>
  <conditionalFormatting sqref="CD46:CD47">
    <cfRule type="iconSet" priority="3127">
      <iconSet iconSet="3Arrows" showValue="0">
        <cfvo type="percent" val="0"/>
        <cfvo type="num" val="2"/>
        <cfvo type="num" val="4" gte="0"/>
      </iconSet>
    </cfRule>
  </conditionalFormatting>
  <conditionalFormatting sqref="BZ42:BZ43">
    <cfRule type="iconSet" priority="3126">
      <iconSet iconSet="3Arrows" showValue="0">
        <cfvo type="percent" val="0"/>
        <cfvo type="num" val="2"/>
        <cfvo type="num" val="4" gte="0"/>
      </iconSet>
    </cfRule>
  </conditionalFormatting>
  <conditionalFormatting sqref="CC42:CC43">
    <cfRule type="iconSet" priority="3125">
      <iconSet iconSet="3Arrows" showValue="0">
        <cfvo type="percent" val="0"/>
        <cfvo type="num" val="2"/>
        <cfvo type="num" val="4" gte="0"/>
      </iconSet>
    </cfRule>
  </conditionalFormatting>
  <conditionalFormatting sqref="CD42:CD43">
    <cfRule type="iconSet" priority="3124">
      <iconSet iconSet="3Arrows" showValue="0">
        <cfvo type="percent" val="0"/>
        <cfvo type="num" val="2"/>
        <cfvo type="num" val="4" gte="0"/>
      </iconSet>
    </cfRule>
  </conditionalFormatting>
  <conditionalFormatting sqref="BZ38:BZ39">
    <cfRule type="iconSet" priority="3123">
      <iconSet iconSet="3Arrows" showValue="0">
        <cfvo type="percent" val="0"/>
        <cfvo type="num" val="2"/>
        <cfvo type="num" val="4" gte="0"/>
      </iconSet>
    </cfRule>
  </conditionalFormatting>
  <conditionalFormatting sqref="CC38:CC39">
    <cfRule type="iconSet" priority="3122">
      <iconSet iconSet="3Arrows" showValue="0">
        <cfvo type="percent" val="0"/>
        <cfvo type="num" val="2"/>
        <cfvo type="num" val="4" gte="0"/>
      </iconSet>
    </cfRule>
  </conditionalFormatting>
  <conditionalFormatting sqref="CD38:CD39">
    <cfRule type="iconSet" priority="3121">
      <iconSet iconSet="3Arrows" showValue="0">
        <cfvo type="percent" val="0"/>
        <cfvo type="num" val="2"/>
        <cfvo type="num" val="4" gte="0"/>
      </iconSet>
    </cfRule>
  </conditionalFormatting>
  <conditionalFormatting sqref="CA7">
    <cfRule type="iconSet" priority="3120">
      <iconSet iconSet="3Arrows" showValue="0">
        <cfvo type="percent" val="0"/>
        <cfvo type="num" val="2"/>
        <cfvo type="num" val="4" gte="0"/>
      </iconSet>
    </cfRule>
  </conditionalFormatting>
  <conditionalFormatting sqref="CA8:CA12">
    <cfRule type="iconSet" priority="3119">
      <iconSet iconSet="3Arrows" showValue="0">
        <cfvo type="percent" val="0"/>
        <cfvo type="num" val="2"/>
        <cfvo type="num" val="4" gte="0"/>
      </iconSet>
    </cfRule>
  </conditionalFormatting>
  <conditionalFormatting sqref="CA15">
    <cfRule type="iconSet" priority="3118">
      <iconSet iconSet="3Arrows" showValue="0">
        <cfvo type="percent" val="0"/>
        <cfvo type="num" val="2"/>
        <cfvo type="num" val="4" gte="0"/>
      </iconSet>
    </cfRule>
  </conditionalFormatting>
  <conditionalFormatting sqref="CA16:CA20">
    <cfRule type="iconSet" priority="3117">
      <iconSet iconSet="3Arrows" showValue="0">
        <cfvo type="percent" val="0"/>
        <cfvo type="num" val="2"/>
        <cfvo type="num" val="4" gte="0"/>
      </iconSet>
    </cfRule>
  </conditionalFormatting>
  <conditionalFormatting sqref="CA31">
    <cfRule type="iconSet" priority="3116">
      <iconSet iconSet="3Arrows" showValue="0">
        <cfvo type="percent" val="0"/>
        <cfvo type="num" val="2"/>
        <cfvo type="num" val="4" gte="0"/>
      </iconSet>
    </cfRule>
  </conditionalFormatting>
  <conditionalFormatting sqref="CA24:CA30">
    <cfRule type="iconSet" priority="3115">
      <iconSet iconSet="3Arrows" showValue="0">
        <cfvo type="percent" val="0"/>
        <cfvo type="num" val="2"/>
        <cfvo type="num" val="4" gte="0"/>
      </iconSet>
    </cfRule>
  </conditionalFormatting>
  <conditionalFormatting sqref="CA38:CA39">
    <cfRule type="iconSet" priority="3114">
      <iconSet iconSet="3Arrows" showValue="0">
        <cfvo type="percent" val="0"/>
        <cfvo type="num" val="2"/>
        <cfvo type="num" val="4" gte="0"/>
      </iconSet>
    </cfRule>
  </conditionalFormatting>
  <conditionalFormatting sqref="CA42:CA43">
    <cfRule type="iconSet" priority="3113">
      <iconSet iconSet="3Arrows" showValue="0">
        <cfvo type="percent" val="0"/>
        <cfvo type="num" val="2"/>
        <cfvo type="num" val="4" gte="0"/>
      </iconSet>
    </cfRule>
  </conditionalFormatting>
  <conditionalFormatting sqref="CA46:CA47">
    <cfRule type="iconSet" priority="3112">
      <iconSet iconSet="3Arrows" showValue="0">
        <cfvo type="percent" val="0"/>
        <cfvo type="num" val="2"/>
        <cfvo type="num" val="4" gte="0"/>
      </iconSet>
    </cfRule>
  </conditionalFormatting>
  <conditionalFormatting sqref="CA51:CA52">
    <cfRule type="iconSet" priority="3111">
      <iconSet iconSet="3Arrows" showValue="0">
        <cfvo type="percent" val="0"/>
        <cfvo type="num" val="2"/>
        <cfvo type="num" val="4" gte="0"/>
      </iconSet>
    </cfRule>
  </conditionalFormatting>
  <conditionalFormatting sqref="CA57:CA58">
    <cfRule type="iconSet" priority="3110">
      <iconSet iconSet="3Arrows" showValue="0">
        <cfvo type="percent" val="0"/>
        <cfvo type="num" val="2"/>
        <cfvo type="num" val="4" gte="0"/>
      </iconSet>
    </cfRule>
  </conditionalFormatting>
  <conditionalFormatting sqref="CA62:CA63">
    <cfRule type="iconSet" priority="3109">
      <iconSet iconSet="3Arrows" showValue="0">
        <cfvo type="percent" val="0"/>
        <cfvo type="num" val="2"/>
        <cfvo type="num" val="4" gte="0"/>
      </iconSet>
    </cfRule>
  </conditionalFormatting>
  <conditionalFormatting sqref="CA66:CA68">
    <cfRule type="iconSet" priority="3108">
      <iconSet iconSet="3Arrows" showValue="0">
        <cfvo type="percent" val="0"/>
        <cfvo type="num" val="2"/>
        <cfvo type="num" val="4" gte="0"/>
      </iconSet>
    </cfRule>
  </conditionalFormatting>
  <conditionalFormatting sqref="CA71:CA72">
    <cfRule type="iconSet" priority="3107">
      <iconSet iconSet="3Arrows" showValue="0">
        <cfvo type="percent" val="0"/>
        <cfvo type="num" val="2"/>
        <cfvo type="num" val="4" gte="0"/>
      </iconSet>
    </cfRule>
  </conditionalFormatting>
  <conditionalFormatting sqref="CB33:CB35">
    <cfRule type="iconSet" priority="3106">
      <iconSet iconSet="3Arrows" showValue="0">
        <cfvo type="percent" val="0"/>
        <cfvo type="num" val="2"/>
        <cfvo type="num" val="4" gte="0"/>
      </iconSet>
    </cfRule>
  </conditionalFormatting>
  <conditionalFormatting sqref="CB32">
    <cfRule type="iconSet" priority="3105">
      <iconSet iconSet="3Arrows" showValue="0">
        <cfvo type="percent" val="0"/>
        <cfvo type="num" val="2"/>
        <cfvo type="num" val="4" gte="0"/>
      </iconSet>
    </cfRule>
  </conditionalFormatting>
  <conditionalFormatting sqref="CB31">
    <cfRule type="iconSet" priority="3104">
      <iconSet iconSet="3Arrows" showValue="0">
        <cfvo type="percent" val="0"/>
        <cfvo type="num" val="2"/>
        <cfvo type="num" val="4" gte="0"/>
      </iconSet>
    </cfRule>
  </conditionalFormatting>
  <conditionalFormatting sqref="CB24:CB30">
    <cfRule type="iconSet" priority="3103">
      <iconSet iconSet="3Arrows" showValue="0">
        <cfvo type="percent" val="0"/>
        <cfvo type="num" val="2"/>
        <cfvo type="num" val="4" gte="0"/>
      </iconSet>
    </cfRule>
  </conditionalFormatting>
  <conditionalFormatting sqref="CB38:CB39">
    <cfRule type="iconSet" priority="3102">
      <iconSet iconSet="3Arrows" showValue="0">
        <cfvo type="percent" val="0"/>
        <cfvo type="num" val="2"/>
        <cfvo type="num" val="4" gte="0"/>
      </iconSet>
    </cfRule>
  </conditionalFormatting>
  <conditionalFormatting sqref="CB42:CB43">
    <cfRule type="iconSet" priority="3101">
      <iconSet iconSet="3Arrows" showValue="0">
        <cfvo type="percent" val="0"/>
        <cfvo type="num" val="2"/>
        <cfvo type="num" val="4" gte="0"/>
      </iconSet>
    </cfRule>
  </conditionalFormatting>
  <conditionalFormatting sqref="CB46:CB47">
    <cfRule type="iconSet" priority="3100">
      <iconSet iconSet="3Arrows" showValue="0">
        <cfvo type="percent" val="0"/>
        <cfvo type="num" val="2"/>
        <cfvo type="num" val="4" gte="0"/>
      </iconSet>
    </cfRule>
  </conditionalFormatting>
  <conditionalFormatting sqref="CB51:CB53">
    <cfRule type="iconSet" priority="3099">
      <iconSet iconSet="3Arrows" showValue="0">
        <cfvo type="percent" val="0"/>
        <cfvo type="num" val="2"/>
        <cfvo type="num" val="4" gte="0"/>
      </iconSet>
    </cfRule>
  </conditionalFormatting>
  <conditionalFormatting sqref="CB57:CB58">
    <cfRule type="iconSet" priority="3098">
      <iconSet iconSet="3Arrows" showValue="0">
        <cfvo type="percent" val="0"/>
        <cfvo type="num" val="2"/>
        <cfvo type="num" val="4" gte="0"/>
      </iconSet>
    </cfRule>
  </conditionalFormatting>
  <conditionalFormatting sqref="CB62:CB63">
    <cfRule type="iconSet" priority="3097">
      <iconSet iconSet="3Arrows" showValue="0">
        <cfvo type="percent" val="0"/>
        <cfvo type="num" val="2"/>
        <cfvo type="num" val="4" gte="0"/>
      </iconSet>
    </cfRule>
  </conditionalFormatting>
  <conditionalFormatting sqref="CB66:CB68">
    <cfRule type="iconSet" priority="3096">
      <iconSet iconSet="3Arrows" showValue="0">
        <cfvo type="percent" val="0"/>
        <cfvo type="num" val="2"/>
        <cfvo type="num" val="4" gte="0"/>
      </iconSet>
    </cfRule>
  </conditionalFormatting>
  <conditionalFormatting sqref="CB71:CB72">
    <cfRule type="iconSet" priority="3095">
      <iconSet iconSet="3Arrows" showValue="0">
        <cfvo type="percent" val="0"/>
        <cfvo type="num" val="2"/>
        <cfvo type="num" val="4" gte="0"/>
      </iconSet>
    </cfRule>
  </conditionalFormatting>
  <conditionalFormatting sqref="CE71:CE72">
    <cfRule type="iconSet" priority="3094">
      <iconSet iconSet="3Arrows" showValue="0">
        <cfvo type="percent" val="0"/>
        <cfvo type="num" val="2"/>
        <cfvo type="num" val="4" gte="0"/>
      </iconSet>
    </cfRule>
  </conditionalFormatting>
  <conditionalFormatting sqref="CE66:CE68">
    <cfRule type="iconSet" priority="3093">
      <iconSet iconSet="3Arrows" showValue="0">
        <cfvo type="percent" val="0"/>
        <cfvo type="num" val="2"/>
        <cfvo type="num" val="4" gte="0"/>
      </iconSet>
    </cfRule>
  </conditionalFormatting>
  <conditionalFormatting sqref="CE62:CE63">
    <cfRule type="iconSet" priority="3092">
      <iconSet iconSet="3Arrows" showValue="0">
        <cfvo type="percent" val="0"/>
        <cfvo type="num" val="2"/>
        <cfvo type="num" val="4" gte="0"/>
      </iconSet>
    </cfRule>
  </conditionalFormatting>
  <conditionalFormatting sqref="CE57:CE58">
    <cfRule type="iconSet" priority="3091">
      <iconSet iconSet="3Arrows" showValue="0">
        <cfvo type="percent" val="0"/>
        <cfvo type="num" val="2"/>
        <cfvo type="num" val="4" gte="0"/>
      </iconSet>
    </cfRule>
  </conditionalFormatting>
  <conditionalFormatting sqref="CE7">
    <cfRule type="iconSet" priority="3090">
      <iconSet iconSet="3Arrows" showValue="0">
        <cfvo type="percent" val="0"/>
        <cfvo type="num" val="2"/>
        <cfvo type="num" val="4" gte="0"/>
      </iconSet>
    </cfRule>
  </conditionalFormatting>
  <conditionalFormatting sqref="CE8:CE12">
    <cfRule type="iconSet" priority="3089">
      <iconSet iconSet="3Arrows" showValue="0">
        <cfvo type="percent" val="0"/>
        <cfvo type="num" val="2"/>
        <cfvo type="num" val="4" gte="0"/>
      </iconSet>
    </cfRule>
  </conditionalFormatting>
  <conditionalFormatting sqref="CE21">
    <cfRule type="iconSet" priority="3088">
      <iconSet iconSet="3Arrows" showValue="0">
        <cfvo type="percent" val="0"/>
        <cfvo type="num" val="2"/>
        <cfvo type="num" val="4" gte="0"/>
      </iconSet>
    </cfRule>
  </conditionalFormatting>
  <conditionalFormatting sqref="CE15">
    <cfRule type="iconSet" priority="3087">
      <iconSet iconSet="3Arrows" showValue="0">
        <cfvo type="percent" val="0"/>
        <cfvo type="num" val="2"/>
        <cfvo type="num" val="4" gte="0"/>
      </iconSet>
    </cfRule>
  </conditionalFormatting>
  <conditionalFormatting sqref="CE16:CE20">
    <cfRule type="iconSet" priority="3086">
      <iconSet iconSet="3Arrows" showValue="0">
        <cfvo type="percent" val="0"/>
        <cfvo type="num" val="2"/>
        <cfvo type="num" val="4" gte="0"/>
      </iconSet>
    </cfRule>
  </conditionalFormatting>
  <conditionalFormatting sqref="CE33:CE35">
    <cfRule type="iconSet" priority="3085">
      <iconSet iconSet="3Arrows" showValue="0">
        <cfvo type="percent" val="0"/>
        <cfvo type="num" val="2"/>
        <cfvo type="num" val="4" gte="0"/>
      </iconSet>
    </cfRule>
  </conditionalFormatting>
  <conditionalFormatting sqref="CE32">
    <cfRule type="iconSet" priority="3084">
      <iconSet iconSet="3Arrows" showValue="0">
        <cfvo type="percent" val="0"/>
        <cfvo type="num" val="2"/>
        <cfvo type="num" val="4" gte="0"/>
      </iconSet>
    </cfRule>
  </conditionalFormatting>
  <conditionalFormatting sqref="CE31">
    <cfRule type="iconSet" priority="3083">
      <iconSet iconSet="3Arrows" showValue="0">
        <cfvo type="percent" val="0"/>
        <cfvo type="num" val="2"/>
        <cfvo type="num" val="4" gte="0"/>
      </iconSet>
    </cfRule>
  </conditionalFormatting>
  <conditionalFormatting sqref="CE24:CE30">
    <cfRule type="iconSet" priority="3082">
      <iconSet iconSet="3Arrows" showValue="0">
        <cfvo type="percent" val="0"/>
        <cfvo type="num" val="2"/>
        <cfvo type="num" val="4" gte="0"/>
      </iconSet>
    </cfRule>
  </conditionalFormatting>
  <conditionalFormatting sqref="CE38:CE39">
    <cfRule type="iconSet" priority="3081">
      <iconSet iconSet="3Arrows" showValue="0">
        <cfvo type="percent" val="0"/>
        <cfvo type="num" val="2"/>
        <cfvo type="num" val="4" gte="0"/>
      </iconSet>
    </cfRule>
  </conditionalFormatting>
  <conditionalFormatting sqref="CE42:CE43">
    <cfRule type="iconSet" priority="3080">
      <iconSet iconSet="3Arrows" showValue="0">
        <cfvo type="percent" val="0"/>
        <cfvo type="num" val="2"/>
        <cfvo type="num" val="4" gte="0"/>
      </iconSet>
    </cfRule>
  </conditionalFormatting>
  <conditionalFormatting sqref="CE46:CE47">
    <cfRule type="iconSet" priority="3079">
      <iconSet iconSet="3Arrows" showValue="0">
        <cfvo type="percent" val="0"/>
        <cfvo type="num" val="2"/>
        <cfvo type="num" val="4" gte="0"/>
      </iconSet>
    </cfRule>
  </conditionalFormatting>
  <conditionalFormatting sqref="CE51:CE53">
    <cfRule type="iconSet" priority="3078">
      <iconSet iconSet="3Arrows" showValue="0">
        <cfvo type="percent" val="0"/>
        <cfvo type="num" val="2"/>
        <cfvo type="num" val="4" gte="0"/>
      </iconSet>
    </cfRule>
  </conditionalFormatting>
  <conditionalFormatting sqref="CF71:CF72">
    <cfRule type="iconSet" priority="3077">
      <iconSet iconSet="3Arrows" showValue="0">
        <cfvo type="percent" val="0"/>
        <cfvo type="num" val="2"/>
        <cfvo type="num" val="4" gte="0"/>
      </iconSet>
    </cfRule>
  </conditionalFormatting>
  <conditionalFormatting sqref="CF66:CF68">
    <cfRule type="iconSet" priority="3076">
      <iconSet iconSet="3Arrows" showValue="0">
        <cfvo type="percent" val="0"/>
        <cfvo type="num" val="2"/>
        <cfvo type="num" val="4" gte="0"/>
      </iconSet>
    </cfRule>
  </conditionalFormatting>
  <conditionalFormatting sqref="CF62:CF63">
    <cfRule type="iconSet" priority="3075">
      <iconSet iconSet="3Arrows" showValue="0">
        <cfvo type="percent" val="0"/>
        <cfvo type="num" val="2"/>
        <cfvo type="num" val="4" gte="0"/>
      </iconSet>
    </cfRule>
  </conditionalFormatting>
  <conditionalFormatting sqref="CF57:CF58">
    <cfRule type="iconSet" priority="3074">
      <iconSet iconSet="3Arrows" showValue="0">
        <cfvo type="percent" val="0"/>
        <cfvo type="num" val="2"/>
        <cfvo type="num" val="4" gte="0"/>
      </iconSet>
    </cfRule>
  </conditionalFormatting>
  <conditionalFormatting sqref="CF7">
    <cfRule type="iconSet" priority="3073">
      <iconSet iconSet="3Arrows" showValue="0">
        <cfvo type="percent" val="0"/>
        <cfvo type="num" val="2"/>
        <cfvo type="num" val="4" gte="0"/>
      </iconSet>
    </cfRule>
  </conditionalFormatting>
  <conditionalFormatting sqref="CF8:CF12">
    <cfRule type="iconSet" priority="3072">
      <iconSet iconSet="3Arrows" showValue="0">
        <cfvo type="percent" val="0"/>
        <cfvo type="num" val="2"/>
        <cfvo type="num" val="4" gte="0"/>
      </iconSet>
    </cfRule>
  </conditionalFormatting>
  <conditionalFormatting sqref="CF21">
    <cfRule type="iconSet" priority="3071">
      <iconSet iconSet="3Arrows" showValue="0">
        <cfvo type="percent" val="0"/>
        <cfvo type="num" val="2"/>
        <cfvo type="num" val="4" gte="0"/>
      </iconSet>
    </cfRule>
  </conditionalFormatting>
  <conditionalFormatting sqref="CF15">
    <cfRule type="iconSet" priority="3070">
      <iconSet iconSet="3Arrows" showValue="0">
        <cfvo type="percent" val="0"/>
        <cfvo type="num" val="2"/>
        <cfvo type="num" val="4" gte="0"/>
      </iconSet>
    </cfRule>
  </conditionalFormatting>
  <conditionalFormatting sqref="CF16:CF20">
    <cfRule type="iconSet" priority="3069">
      <iconSet iconSet="3Arrows" showValue="0">
        <cfvo type="percent" val="0"/>
        <cfvo type="num" val="2"/>
        <cfvo type="num" val="4" gte="0"/>
      </iconSet>
    </cfRule>
  </conditionalFormatting>
  <conditionalFormatting sqref="CF33:CF35">
    <cfRule type="iconSet" priority="3068">
      <iconSet iconSet="3Arrows" showValue="0">
        <cfvo type="percent" val="0"/>
        <cfvo type="num" val="2"/>
        <cfvo type="num" val="4" gte="0"/>
      </iconSet>
    </cfRule>
  </conditionalFormatting>
  <conditionalFormatting sqref="CF32">
    <cfRule type="iconSet" priority="3067">
      <iconSet iconSet="3Arrows" showValue="0">
        <cfvo type="percent" val="0"/>
        <cfvo type="num" val="2"/>
        <cfvo type="num" val="4" gte="0"/>
      </iconSet>
    </cfRule>
  </conditionalFormatting>
  <conditionalFormatting sqref="CF31">
    <cfRule type="iconSet" priority="3066">
      <iconSet iconSet="3Arrows" showValue="0">
        <cfvo type="percent" val="0"/>
        <cfvo type="num" val="2"/>
        <cfvo type="num" val="4" gte="0"/>
      </iconSet>
    </cfRule>
  </conditionalFormatting>
  <conditionalFormatting sqref="CF24:CF30">
    <cfRule type="iconSet" priority="3065">
      <iconSet iconSet="3Arrows" showValue="0">
        <cfvo type="percent" val="0"/>
        <cfvo type="num" val="2"/>
        <cfvo type="num" val="4" gte="0"/>
      </iconSet>
    </cfRule>
  </conditionalFormatting>
  <conditionalFormatting sqref="CF38:CF39">
    <cfRule type="iconSet" priority="3064">
      <iconSet iconSet="3Arrows" showValue="0">
        <cfvo type="percent" val="0"/>
        <cfvo type="num" val="2"/>
        <cfvo type="num" val="4" gte="0"/>
      </iconSet>
    </cfRule>
  </conditionalFormatting>
  <conditionalFormatting sqref="CF42:CF43">
    <cfRule type="iconSet" priority="3063">
      <iconSet iconSet="3Arrows" showValue="0">
        <cfvo type="percent" val="0"/>
        <cfvo type="num" val="2"/>
        <cfvo type="num" val="4" gte="0"/>
      </iconSet>
    </cfRule>
  </conditionalFormatting>
  <conditionalFormatting sqref="CF46:CF47">
    <cfRule type="iconSet" priority="3062">
      <iconSet iconSet="3Arrows" showValue="0">
        <cfvo type="percent" val="0"/>
        <cfvo type="num" val="2"/>
        <cfvo type="num" val="4" gte="0"/>
      </iconSet>
    </cfRule>
  </conditionalFormatting>
  <conditionalFormatting sqref="CF51:CF53">
    <cfRule type="iconSet" priority="3061">
      <iconSet iconSet="3Arrows" showValue="0">
        <cfvo type="percent" val="0"/>
        <cfvo type="num" val="2"/>
        <cfvo type="num" val="4" gte="0"/>
      </iconSet>
    </cfRule>
  </conditionalFormatting>
  <conditionalFormatting sqref="CG71:CG72 CI71:CI72">
    <cfRule type="iconSet" priority="3152">
      <iconSet iconSet="3Arrows" showValue="0">
        <cfvo type="percent" val="0"/>
        <cfvo type="num" val="2"/>
        <cfvo type="num" val="4" gte="0"/>
      </iconSet>
    </cfRule>
  </conditionalFormatting>
  <conditionalFormatting sqref="CG66:CG68 CI66:CI68">
    <cfRule type="iconSet" priority="3153">
      <iconSet iconSet="3Arrows" showValue="0">
        <cfvo type="percent" val="0"/>
        <cfvo type="num" val="2"/>
        <cfvo type="num" val="4" gte="0"/>
      </iconSet>
    </cfRule>
  </conditionalFormatting>
  <conditionalFormatting sqref="CG62:CG63 CI62:CI63">
    <cfRule type="iconSet" priority="3154">
      <iconSet iconSet="3Arrows" showValue="0">
        <cfvo type="percent" val="0"/>
        <cfvo type="num" val="2"/>
        <cfvo type="num" val="4" gte="0"/>
      </iconSet>
    </cfRule>
  </conditionalFormatting>
  <conditionalFormatting sqref="CG57:CG58 CI57:CI58">
    <cfRule type="iconSet" priority="3155">
      <iconSet iconSet="3Arrows" showValue="0">
        <cfvo type="percent" val="0"/>
        <cfvo type="num" val="2"/>
        <cfvo type="num" val="4" gte="0"/>
      </iconSet>
    </cfRule>
  </conditionalFormatting>
  <conditionalFormatting sqref="CG7 CI7">
    <cfRule type="iconSet" priority="3156">
      <iconSet iconSet="3Arrows" showValue="0">
        <cfvo type="percent" val="0"/>
        <cfvo type="num" val="2"/>
        <cfvo type="num" val="4" gte="0"/>
      </iconSet>
    </cfRule>
  </conditionalFormatting>
  <conditionalFormatting sqref="CG8:CG12 CI8:CI12">
    <cfRule type="iconSet" priority="3157">
      <iconSet iconSet="3Arrows" showValue="0">
        <cfvo type="percent" val="0"/>
        <cfvo type="num" val="2"/>
        <cfvo type="num" val="4" gte="0"/>
      </iconSet>
    </cfRule>
  </conditionalFormatting>
  <conditionalFormatting sqref="CG21 CI21">
    <cfRule type="iconSet" priority="3158">
      <iconSet iconSet="3Arrows" showValue="0">
        <cfvo type="percent" val="0"/>
        <cfvo type="num" val="2"/>
        <cfvo type="num" val="4" gte="0"/>
      </iconSet>
    </cfRule>
  </conditionalFormatting>
  <conditionalFormatting sqref="CG15 CI15">
    <cfRule type="iconSet" priority="3159">
      <iconSet iconSet="3Arrows" showValue="0">
        <cfvo type="percent" val="0"/>
        <cfvo type="num" val="2"/>
        <cfvo type="num" val="4" gte="0"/>
      </iconSet>
    </cfRule>
  </conditionalFormatting>
  <conditionalFormatting sqref="CG16:CG20 CI16:CI20">
    <cfRule type="iconSet" priority="3160">
      <iconSet iconSet="3Arrows" showValue="0">
        <cfvo type="percent" val="0"/>
        <cfvo type="num" val="2"/>
        <cfvo type="num" val="4" gte="0"/>
      </iconSet>
    </cfRule>
  </conditionalFormatting>
  <conditionalFormatting sqref="CG33:CG35 CI33:CI35">
    <cfRule type="iconSet" priority="3161">
      <iconSet iconSet="3Arrows" showValue="0">
        <cfvo type="percent" val="0"/>
        <cfvo type="num" val="2"/>
        <cfvo type="num" val="4" gte="0"/>
      </iconSet>
    </cfRule>
  </conditionalFormatting>
  <conditionalFormatting sqref="CG32 CI32">
    <cfRule type="iconSet" priority="3162">
      <iconSet iconSet="3Arrows" showValue="0">
        <cfvo type="percent" val="0"/>
        <cfvo type="num" val="2"/>
        <cfvo type="num" val="4" gte="0"/>
      </iconSet>
    </cfRule>
  </conditionalFormatting>
  <conditionalFormatting sqref="CG31 CI31">
    <cfRule type="iconSet" priority="3163">
      <iconSet iconSet="3Arrows" showValue="0">
        <cfvo type="percent" val="0"/>
        <cfvo type="num" val="2"/>
        <cfvo type="num" val="4" gte="0"/>
      </iconSet>
    </cfRule>
  </conditionalFormatting>
  <conditionalFormatting sqref="CG24:CG30 CI24:CI30">
    <cfRule type="iconSet" priority="3164">
      <iconSet iconSet="3Arrows" showValue="0">
        <cfvo type="percent" val="0"/>
        <cfvo type="num" val="2"/>
        <cfvo type="num" val="4" gte="0"/>
      </iconSet>
    </cfRule>
  </conditionalFormatting>
  <conditionalFormatting sqref="CG38:CG39 CI38:CI39">
    <cfRule type="iconSet" priority="3165">
      <iconSet iconSet="3Arrows" showValue="0">
        <cfvo type="percent" val="0"/>
        <cfvo type="num" val="2"/>
        <cfvo type="num" val="4" gte="0"/>
      </iconSet>
    </cfRule>
  </conditionalFormatting>
  <conditionalFormatting sqref="CG42:CG43 CI42:CI43">
    <cfRule type="iconSet" priority="3166">
      <iconSet iconSet="3Arrows" showValue="0">
        <cfvo type="percent" val="0"/>
        <cfvo type="num" val="2"/>
        <cfvo type="num" val="4" gte="0"/>
      </iconSet>
    </cfRule>
  </conditionalFormatting>
  <conditionalFormatting sqref="CG46:CG47 CI46:CI47">
    <cfRule type="iconSet" priority="3167">
      <iconSet iconSet="3Arrows" showValue="0">
        <cfvo type="percent" val="0"/>
        <cfvo type="num" val="2"/>
        <cfvo type="num" val="4" gte="0"/>
      </iconSet>
    </cfRule>
  </conditionalFormatting>
  <conditionalFormatting sqref="CG51:CG53 CI51:CI53">
    <cfRule type="iconSet" priority="3168">
      <iconSet iconSet="3Arrows" showValue="0">
        <cfvo type="percent" val="0"/>
        <cfvo type="num" val="2"/>
        <cfvo type="num" val="4" gte="0"/>
      </iconSet>
    </cfRule>
  </conditionalFormatting>
  <conditionalFormatting sqref="CH71:CH72">
    <cfRule type="iconSet" priority="3060">
      <iconSet iconSet="3Arrows" showValue="0">
        <cfvo type="percent" val="0"/>
        <cfvo type="num" val="2"/>
        <cfvo type="num" val="4" gte="0"/>
      </iconSet>
    </cfRule>
  </conditionalFormatting>
  <conditionalFormatting sqref="CH66:CH68">
    <cfRule type="iconSet" priority="3059">
      <iconSet iconSet="3Arrows" showValue="0">
        <cfvo type="percent" val="0"/>
        <cfvo type="num" val="2"/>
        <cfvo type="num" val="4" gte="0"/>
      </iconSet>
    </cfRule>
  </conditionalFormatting>
  <conditionalFormatting sqref="CH62:CH63">
    <cfRule type="iconSet" priority="3058">
      <iconSet iconSet="3Arrows" showValue="0">
        <cfvo type="percent" val="0"/>
        <cfvo type="num" val="2"/>
        <cfvo type="num" val="4" gte="0"/>
      </iconSet>
    </cfRule>
  </conditionalFormatting>
  <conditionalFormatting sqref="CH57:CH58">
    <cfRule type="iconSet" priority="3057">
      <iconSet iconSet="3Arrows" showValue="0">
        <cfvo type="percent" val="0"/>
        <cfvo type="num" val="2"/>
        <cfvo type="num" val="4" gte="0"/>
      </iconSet>
    </cfRule>
  </conditionalFormatting>
  <conditionalFormatting sqref="CH7">
    <cfRule type="iconSet" priority="3056">
      <iconSet iconSet="3Arrows" showValue="0">
        <cfvo type="percent" val="0"/>
        <cfvo type="num" val="2"/>
        <cfvo type="num" val="4" gte="0"/>
      </iconSet>
    </cfRule>
  </conditionalFormatting>
  <conditionalFormatting sqref="CH8:CH12">
    <cfRule type="iconSet" priority="3055">
      <iconSet iconSet="3Arrows" showValue="0">
        <cfvo type="percent" val="0"/>
        <cfvo type="num" val="2"/>
        <cfvo type="num" val="4" gte="0"/>
      </iconSet>
    </cfRule>
  </conditionalFormatting>
  <conditionalFormatting sqref="CH21">
    <cfRule type="iconSet" priority="3054">
      <iconSet iconSet="3Arrows" showValue="0">
        <cfvo type="percent" val="0"/>
        <cfvo type="num" val="2"/>
        <cfvo type="num" val="4" gte="0"/>
      </iconSet>
    </cfRule>
  </conditionalFormatting>
  <conditionalFormatting sqref="CH15">
    <cfRule type="iconSet" priority="3053">
      <iconSet iconSet="3Arrows" showValue="0">
        <cfvo type="percent" val="0"/>
        <cfvo type="num" val="2"/>
        <cfvo type="num" val="4" gte="0"/>
      </iconSet>
    </cfRule>
  </conditionalFormatting>
  <conditionalFormatting sqref="CH16:CH20">
    <cfRule type="iconSet" priority="3052">
      <iconSet iconSet="3Arrows" showValue="0">
        <cfvo type="percent" val="0"/>
        <cfvo type="num" val="2"/>
        <cfvo type="num" val="4" gte="0"/>
      </iconSet>
    </cfRule>
  </conditionalFormatting>
  <conditionalFormatting sqref="CH33:CH35">
    <cfRule type="iconSet" priority="3051">
      <iconSet iconSet="3Arrows" showValue="0">
        <cfvo type="percent" val="0"/>
        <cfvo type="num" val="2"/>
        <cfvo type="num" val="4" gte="0"/>
      </iconSet>
    </cfRule>
  </conditionalFormatting>
  <conditionalFormatting sqref="CH32">
    <cfRule type="iconSet" priority="3050">
      <iconSet iconSet="3Arrows" showValue="0">
        <cfvo type="percent" val="0"/>
        <cfvo type="num" val="2"/>
        <cfvo type="num" val="4" gte="0"/>
      </iconSet>
    </cfRule>
  </conditionalFormatting>
  <conditionalFormatting sqref="CH31">
    <cfRule type="iconSet" priority="3049">
      <iconSet iconSet="3Arrows" showValue="0">
        <cfvo type="percent" val="0"/>
        <cfvo type="num" val="2"/>
        <cfvo type="num" val="4" gte="0"/>
      </iconSet>
    </cfRule>
  </conditionalFormatting>
  <conditionalFormatting sqref="CH24:CH30">
    <cfRule type="iconSet" priority="3048">
      <iconSet iconSet="3Arrows" showValue="0">
        <cfvo type="percent" val="0"/>
        <cfvo type="num" val="2"/>
        <cfvo type="num" val="4" gte="0"/>
      </iconSet>
    </cfRule>
  </conditionalFormatting>
  <conditionalFormatting sqref="CH38:CH39">
    <cfRule type="iconSet" priority="3047">
      <iconSet iconSet="3Arrows" showValue="0">
        <cfvo type="percent" val="0"/>
        <cfvo type="num" val="2"/>
        <cfvo type="num" val="4" gte="0"/>
      </iconSet>
    </cfRule>
  </conditionalFormatting>
  <conditionalFormatting sqref="CH42:CH43">
    <cfRule type="iconSet" priority="3046">
      <iconSet iconSet="3Arrows" showValue="0">
        <cfvo type="percent" val="0"/>
        <cfvo type="num" val="2"/>
        <cfvo type="num" val="4" gte="0"/>
      </iconSet>
    </cfRule>
  </conditionalFormatting>
  <conditionalFormatting sqref="CH46:CH47">
    <cfRule type="iconSet" priority="3045">
      <iconSet iconSet="3Arrows" showValue="0">
        <cfvo type="percent" val="0"/>
        <cfvo type="num" val="2"/>
        <cfvo type="num" val="4" gte="0"/>
      </iconSet>
    </cfRule>
  </conditionalFormatting>
  <conditionalFormatting sqref="CH51:CH53">
    <cfRule type="iconSet" priority="3044">
      <iconSet iconSet="3Arrows" showValue="0">
        <cfvo type="percent" val="0"/>
        <cfvo type="num" val="2"/>
        <cfvo type="num" val="4" gte="0"/>
      </iconSet>
    </cfRule>
  </conditionalFormatting>
  <conditionalFormatting sqref="CJ71:CJ72">
    <cfRule type="iconSet" priority="3043">
      <iconSet iconSet="3Arrows" showValue="0">
        <cfvo type="percent" val="0"/>
        <cfvo type="num" val="2"/>
        <cfvo type="num" val="4" gte="0"/>
      </iconSet>
    </cfRule>
  </conditionalFormatting>
  <conditionalFormatting sqref="CJ66:CJ68">
    <cfRule type="iconSet" priority="3042">
      <iconSet iconSet="3Arrows" showValue="0">
        <cfvo type="percent" val="0"/>
        <cfvo type="num" val="2"/>
        <cfvo type="num" val="4" gte="0"/>
      </iconSet>
    </cfRule>
  </conditionalFormatting>
  <conditionalFormatting sqref="CJ62:CJ63">
    <cfRule type="iconSet" priority="3041">
      <iconSet iconSet="3Arrows" showValue="0">
        <cfvo type="percent" val="0"/>
        <cfvo type="num" val="2"/>
        <cfvo type="num" val="4" gte="0"/>
      </iconSet>
    </cfRule>
  </conditionalFormatting>
  <conditionalFormatting sqref="CJ57:CJ58">
    <cfRule type="iconSet" priority="3040">
      <iconSet iconSet="3Arrows" showValue="0">
        <cfvo type="percent" val="0"/>
        <cfvo type="num" val="2"/>
        <cfvo type="num" val="4" gte="0"/>
      </iconSet>
    </cfRule>
  </conditionalFormatting>
  <conditionalFormatting sqref="CJ7">
    <cfRule type="iconSet" priority="3039">
      <iconSet iconSet="3Arrows" showValue="0">
        <cfvo type="percent" val="0"/>
        <cfvo type="num" val="2"/>
        <cfvo type="num" val="4" gte="0"/>
      </iconSet>
    </cfRule>
  </conditionalFormatting>
  <conditionalFormatting sqref="CJ8:CJ12">
    <cfRule type="iconSet" priority="3038">
      <iconSet iconSet="3Arrows" showValue="0">
        <cfvo type="percent" val="0"/>
        <cfvo type="num" val="2"/>
        <cfvo type="num" val="4" gte="0"/>
      </iconSet>
    </cfRule>
  </conditionalFormatting>
  <conditionalFormatting sqref="CJ21">
    <cfRule type="iconSet" priority="3037">
      <iconSet iconSet="3Arrows" showValue="0">
        <cfvo type="percent" val="0"/>
        <cfvo type="num" val="2"/>
        <cfvo type="num" val="4" gte="0"/>
      </iconSet>
    </cfRule>
  </conditionalFormatting>
  <conditionalFormatting sqref="CJ15">
    <cfRule type="iconSet" priority="3036">
      <iconSet iconSet="3Arrows" showValue="0">
        <cfvo type="percent" val="0"/>
        <cfvo type="num" val="2"/>
        <cfvo type="num" val="4" gte="0"/>
      </iconSet>
    </cfRule>
  </conditionalFormatting>
  <conditionalFormatting sqref="CJ16:CJ20">
    <cfRule type="iconSet" priority="3035">
      <iconSet iconSet="3Arrows" showValue="0">
        <cfvo type="percent" val="0"/>
        <cfvo type="num" val="2"/>
        <cfvo type="num" val="4" gte="0"/>
      </iconSet>
    </cfRule>
  </conditionalFormatting>
  <conditionalFormatting sqref="CJ33:CJ35">
    <cfRule type="iconSet" priority="3034">
      <iconSet iconSet="3Arrows" showValue="0">
        <cfvo type="percent" val="0"/>
        <cfvo type="num" val="2"/>
        <cfvo type="num" val="4" gte="0"/>
      </iconSet>
    </cfRule>
  </conditionalFormatting>
  <conditionalFormatting sqref="CJ32">
    <cfRule type="iconSet" priority="3033">
      <iconSet iconSet="3Arrows" showValue="0">
        <cfvo type="percent" val="0"/>
        <cfvo type="num" val="2"/>
        <cfvo type="num" val="4" gte="0"/>
      </iconSet>
    </cfRule>
  </conditionalFormatting>
  <conditionalFormatting sqref="CJ31">
    <cfRule type="iconSet" priority="3032">
      <iconSet iconSet="3Arrows" showValue="0">
        <cfvo type="percent" val="0"/>
        <cfvo type="num" val="2"/>
        <cfvo type="num" val="4" gte="0"/>
      </iconSet>
    </cfRule>
  </conditionalFormatting>
  <conditionalFormatting sqref="CJ24:CJ30">
    <cfRule type="iconSet" priority="3031">
      <iconSet iconSet="3Arrows" showValue="0">
        <cfvo type="percent" val="0"/>
        <cfvo type="num" val="2"/>
        <cfvo type="num" val="4" gte="0"/>
      </iconSet>
    </cfRule>
  </conditionalFormatting>
  <conditionalFormatting sqref="CJ38:CJ39">
    <cfRule type="iconSet" priority="3030">
      <iconSet iconSet="3Arrows" showValue="0">
        <cfvo type="percent" val="0"/>
        <cfvo type="num" val="2"/>
        <cfvo type="num" val="4" gte="0"/>
      </iconSet>
    </cfRule>
  </conditionalFormatting>
  <conditionalFormatting sqref="CJ42:CJ43">
    <cfRule type="iconSet" priority="3029">
      <iconSet iconSet="3Arrows" showValue="0">
        <cfvo type="percent" val="0"/>
        <cfvo type="num" val="2"/>
        <cfvo type="num" val="4" gte="0"/>
      </iconSet>
    </cfRule>
  </conditionalFormatting>
  <conditionalFormatting sqref="CJ46:CJ47">
    <cfRule type="iconSet" priority="3028">
      <iconSet iconSet="3Arrows" showValue="0">
        <cfvo type="percent" val="0"/>
        <cfvo type="num" val="2"/>
        <cfvo type="num" val="4" gte="0"/>
      </iconSet>
    </cfRule>
  </conditionalFormatting>
  <conditionalFormatting sqref="CJ51:CJ53">
    <cfRule type="iconSet" priority="3027">
      <iconSet iconSet="3Arrows" showValue="0">
        <cfvo type="percent" val="0"/>
        <cfvo type="num" val="2"/>
        <cfvo type="num" val="4" gte="0"/>
      </iconSet>
    </cfRule>
  </conditionalFormatting>
  <conditionalFormatting sqref="CK71:CK72">
    <cfRule type="iconSet" priority="3026">
      <iconSet iconSet="3Arrows" showValue="0">
        <cfvo type="percent" val="0"/>
        <cfvo type="num" val="2"/>
        <cfvo type="num" val="4" gte="0"/>
      </iconSet>
    </cfRule>
  </conditionalFormatting>
  <conditionalFormatting sqref="CK66:CK68">
    <cfRule type="iconSet" priority="3025">
      <iconSet iconSet="3Arrows" showValue="0">
        <cfvo type="percent" val="0"/>
        <cfvo type="num" val="2"/>
        <cfvo type="num" val="4" gte="0"/>
      </iconSet>
    </cfRule>
  </conditionalFormatting>
  <conditionalFormatting sqref="CK62:CK63">
    <cfRule type="iconSet" priority="3024">
      <iconSet iconSet="3Arrows" showValue="0">
        <cfvo type="percent" val="0"/>
        <cfvo type="num" val="2"/>
        <cfvo type="num" val="4" gte="0"/>
      </iconSet>
    </cfRule>
  </conditionalFormatting>
  <conditionalFormatting sqref="CK57:CK58">
    <cfRule type="iconSet" priority="3023">
      <iconSet iconSet="3Arrows" showValue="0">
        <cfvo type="percent" val="0"/>
        <cfvo type="num" val="2"/>
        <cfvo type="num" val="4" gte="0"/>
      </iconSet>
    </cfRule>
  </conditionalFormatting>
  <conditionalFormatting sqref="CK7">
    <cfRule type="iconSet" priority="3022">
      <iconSet iconSet="3Arrows" showValue="0">
        <cfvo type="percent" val="0"/>
        <cfvo type="num" val="2"/>
        <cfvo type="num" val="4" gte="0"/>
      </iconSet>
    </cfRule>
  </conditionalFormatting>
  <conditionalFormatting sqref="CK8:CK12">
    <cfRule type="iconSet" priority="3021">
      <iconSet iconSet="3Arrows" showValue="0">
        <cfvo type="percent" val="0"/>
        <cfvo type="num" val="2"/>
        <cfvo type="num" val="4" gte="0"/>
      </iconSet>
    </cfRule>
  </conditionalFormatting>
  <conditionalFormatting sqref="CK21">
    <cfRule type="iconSet" priority="3020">
      <iconSet iconSet="3Arrows" showValue="0">
        <cfvo type="percent" val="0"/>
        <cfvo type="num" val="2"/>
        <cfvo type="num" val="4" gte="0"/>
      </iconSet>
    </cfRule>
  </conditionalFormatting>
  <conditionalFormatting sqref="CK15">
    <cfRule type="iconSet" priority="3019">
      <iconSet iconSet="3Arrows" showValue="0">
        <cfvo type="percent" val="0"/>
        <cfvo type="num" val="2"/>
        <cfvo type="num" val="4" gte="0"/>
      </iconSet>
    </cfRule>
  </conditionalFormatting>
  <conditionalFormatting sqref="CK16:CK20">
    <cfRule type="iconSet" priority="3018">
      <iconSet iconSet="3Arrows" showValue="0">
        <cfvo type="percent" val="0"/>
        <cfvo type="num" val="2"/>
        <cfvo type="num" val="4" gte="0"/>
      </iconSet>
    </cfRule>
  </conditionalFormatting>
  <conditionalFormatting sqref="CK33:CK35">
    <cfRule type="iconSet" priority="3017">
      <iconSet iconSet="3Arrows" showValue="0">
        <cfvo type="percent" val="0"/>
        <cfvo type="num" val="2"/>
        <cfvo type="num" val="4" gte="0"/>
      </iconSet>
    </cfRule>
  </conditionalFormatting>
  <conditionalFormatting sqref="CK32">
    <cfRule type="iconSet" priority="3016">
      <iconSet iconSet="3Arrows" showValue="0">
        <cfvo type="percent" val="0"/>
        <cfvo type="num" val="2"/>
        <cfvo type="num" val="4" gte="0"/>
      </iconSet>
    </cfRule>
  </conditionalFormatting>
  <conditionalFormatting sqref="CK31">
    <cfRule type="iconSet" priority="3015">
      <iconSet iconSet="3Arrows" showValue="0">
        <cfvo type="percent" val="0"/>
        <cfvo type="num" val="2"/>
        <cfvo type="num" val="4" gte="0"/>
      </iconSet>
    </cfRule>
  </conditionalFormatting>
  <conditionalFormatting sqref="CK24:CK30">
    <cfRule type="iconSet" priority="3014">
      <iconSet iconSet="3Arrows" showValue="0">
        <cfvo type="percent" val="0"/>
        <cfvo type="num" val="2"/>
        <cfvo type="num" val="4" gte="0"/>
      </iconSet>
    </cfRule>
  </conditionalFormatting>
  <conditionalFormatting sqref="CK38:CK39">
    <cfRule type="iconSet" priority="3013">
      <iconSet iconSet="3Arrows" showValue="0">
        <cfvo type="percent" val="0"/>
        <cfvo type="num" val="2"/>
        <cfvo type="num" val="4" gte="0"/>
      </iconSet>
    </cfRule>
  </conditionalFormatting>
  <conditionalFormatting sqref="CK42:CK43">
    <cfRule type="iconSet" priority="3012">
      <iconSet iconSet="3Arrows" showValue="0">
        <cfvo type="percent" val="0"/>
        <cfvo type="num" val="2"/>
        <cfvo type="num" val="4" gte="0"/>
      </iconSet>
    </cfRule>
  </conditionalFormatting>
  <conditionalFormatting sqref="CK46:CK47">
    <cfRule type="iconSet" priority="3011">
      <iconSet iconSet="3Arrows" showValue="0">
        <cfvo type="percent" val="0"/>
        <cfvo type="num" val="2"/>
        <cfvo type="num" val="4" gte="0"/>
      </iconSet>
    </cfRule>
  </conditionalFormatting>
  <conditionalFormatting sqref="CK51:CK53">
    <cfRule type="iconSet" priority="3010">
      <iconSet iconSet="3Arrows" showValue="0">
        <cfvo type="percent" val="0"/>
        <cfvo type="num" val="2"/>
        <cfvo type="num" val="4" gte="0"/>
      </iconSet>
    </cfRule>
  </conditionalFormatting>
  <conditionalFormatting sqref="CL71:CL72">
    <cfRule type="iconSet" priority="3009">
      <iconSet iconSet="3Arrows" showValue="0">
        <cfvo type="percent" val="0"/>
        <cfvo type="num" val="2"/>
        <cfvo type="num" val="4" gte="0"/>
      </iconSet>
    </cfRule>
  </conditionalFormatting>
  <conditionalFormatting sqref="CL66:CL68">
    <cfRule type="iconSet" priority="3008">
      <iconSet iconSet="3Arrows" showValue="0">
        <cfvo type="percent" val="0"/>
        <cfvo type="num" val="2"/>
        <cfvo type="num" val="4" gte="0"/>
      </iconSet>
    </cfRule>
  </conditionalFormatting>
  <conditionalFormatting sqref="CL62:CL63">
    <cfRule type="iconSet" priority="3007">
      <iconSet iconSet="3Arrows" showValue="0">
        <cfvo type="percent" val="0"/>
        <cfvo type="num" val="2"/>
        <cfvo type="num" val="4" gte="0"/>
      </iconSet>
    </cfRule>
  </conditionalFormatting>
  <conditionalFormatting sqref="CL57:CL58">
    <cfRule type="iconSet" priority="3006">
      <iconSet iconSet="3Arrows" showValue="0">
        <cfvo type="percent" val="0"/>
        <cfvo type="num" val="2"/>
        <cfvo type="num" val="4" gte="0"/>
      </iconSet>
    </cfRule>
  </conditionalFormatting>
  <conditionalFormatting sqref="CL7">
    <cfRule type="iconSet" priority="3005">
      <iconSet iconSet="3Arrows" showValue="0">
        <cfvo type="percent" val="0"/>
        <cfvo type="num" val="2"/>
        <cfvo type="num" val="4" gte="0"/>
      </iconSet>
    </cfRule>
  </conditionalFormatting>
  <conditionalFormatting sqref="CL8:CL12">
    <cfRule type="iconSet" priority="3004">
      <iconSet iconSet="3Arrows" showValue="0">
        <cfvo type="percent" val="0"/>
        <cfvo type="num" val="2"/>
        <cfvo type="num" val="4" gte="0"/>
      </iconSet>
    </cfRule>
  </conditionalFormatting>
  <conditionalFormatting sqref="CL21">
    <cfRule type="iconSet" priority="3003">
      <iconSet iconSet="3Arrows" showValue="0">
        <cfvo type="percent" val="0"/>
        <cfvo type="num" val="2"/>
        <cfvo type="num" val="4" gte="0"/>
      </iconSet>
    </cfRule>
  </conditionalFormatting>
  <conditionalFormatting sqref="CL15">
    <cfRule type="iconSet" priority="3002">
      <iconSet iconSet="3Arrows" showValue="0">
        <cfvo type="percent" val="0"/>
        <cfvo type="num" val="2"/>
        <cfvo type="num" val="4" gte="0"/>
      </iconSet>
    </cfRule>
  </conditionalFormatting>
  <conditionalFormatting sqref="CL16:CL20">
    <cfRule type="iconSet" priority="3001">
      <iconSet iconSet="3Arrows" showValue="0">
        <cfvo type="percent" val="0"/>
        <cfvo type="num" val="2"/>
        <cfvo type="num" val="4" gte="0"/>
      </iconSet>
    </cfRule>
  </conditionalFormatting>
  <conditionalFormatting sqref="CL33:CL35">
    <cfRule type="iconSet" priority="3000">
      <iconSet iconSet="3Arrows" showValue="0">
        <cfvo type="percent" val="0"/>
        <cfvo type="num" val="2"/>
        <cfvo type="num" val="4" gte="0"/>
      </iconSet>
    </cfRule>
  </conditionalFormatting>
  <conditionalFormatting sqref="CL32">
    <cfRule type="iconSet" priority="2999">
      <iconSet iconSet="3Arrows" showValue="0">
        <cfvo type="percent" val="0"/>
        <cfvo type="num" val="2"/>
        <cfvo type="num" val="4" gte="0"/>
      </iconSet>
    </cfRule>
  </conditionalFormatting>
  <conditionalFormatting sqref="CL31">
    <cfRule type="iconSet" priority="2998">
      <iconSet iconSet="3Arrows" showValue="0">
        <cfvo type="percent" val="0"/>
        <cfvo type="num" val="2"/>
        <cfvo type="num" val="4" gte="0"/>
      </iconSet>
    </cfRule>
  </conditionalFormatting>
  <conditionalFormatting sqref="CL24:CL30">
    <cfRule type="iconSet" priority="2997">
      <iconSet iconSet="3Arrows" showValue="0">
        <cfvo type="percent" val="0"/>
        <cfvo type="num" val="2"/>
        <cfvo type="num" val="4" gte="0"/>
      </iconSet>
    </cfRule>
  </conditionalFormatting>
  <conditionalFormatting sqref="CL38:CL39">
    <cfRule type="iconSet" priority="2996">
      <iconSet iconSet="3Arrows" showValue="0">
        <cfvo type="percent" val="0"/>
        <cfvo type="num" val="2"/>
        <cfvo type="num" val="4" gte="0"/>
      </iconSet>
    </cfRule>
  </conditionalFormatting>
  <conditionalFormatting sqref="CL42:CL43">
    <cfRule type="iconSet" priority="2995">
      <iconSet iconSet="3Arrows" showValue="0">
        <cfvo type="percent" val="0"/>
        <cfvo type="num" val="2"/>
        <cfvo type="num" val="4" gte="0"/>
      </iconSet>
    </cfRule>
  </conditionalFormatting>
  <conditionalFormatting sqref="CL46:CL47">
    <cfRule type="iconSet" priority="2994">
      <iconSet iconSet="3Arrows" showValue="0">
        <cfvo type="percent" val="0"/>
        <cfvo type="num" val="2"/>
        <cfvo type="num" val="4" gte="0"/>
      </iconSet>
    </cfRule>
  </conditionalFormatting>
  <conditionalFormatting sqref="CL51:CL53">
    <cfRule type="iconSet" priority="2993">
      <iconSet iconSet="3Arrows" showValue="0">
        <cfvo type="percent" val="0"/>
        <cfvo type="num" val="2"/>
        <cfvo type="num" val="4" gte="0"/>
      </iconSet>
    </cfRule>
  </conditionalFormatting>
  <conditionalFormatting sqref="CO7 CR7">
    <cfRule type="iconSet" priority="2975">
      <iconSet iconSet="3Arrows" showValue="0">
        <cfvo type="percent" val="0"/>
        <cfvo type="num" val="2"/>
        <cfvo type="num" val="4" gte="0"/>
      </iconSet>
    </cfRule>
  </conditionalFormatting>
  <conditionalFormatting sqref="CO15 CR15 CO21">
    <cfRule type="iconSet" priority="2974">
      <iconSet iconSet="3Arrows" showValue="0">
        <cfvo type="percent" val="0"/>
        <cfvo type="num" val="2"/>
        <cfvo type="num" val="4" gte="0"/>
      </iconSet>
    </cfRule>
  </conditionalFormatting>
  <conditionalFormatting sqref="CO31:CO35">
    <cfRule type="iconSet" priority="2973">
      <iconSet iconSet="3Arrows" showValue="0">
        <cfvo type="percent" val="0"/>
        <cfvo type="num" val="2"/>
        <cfvo type="num" val="4" gte="0"/>
      </iconSet>
    </cfRule>
  </conditionalFormatting>
  <conditionalFormatting sqref="CO51:CO53">
    <cfRule type="iconSet" priority="2972">
      <iconSet iconSet="3Arrows" showValue="0">
        <cfvo type="percent" val="0"/>
        <cfvo type="num" val="2"/>
        <cfvo type="num" val="4" gte="0"/>
      </iconSet>
    </cfRule>
  </conditionalFormatting>
  <conditionalFormatting sqref="CP21">
    <cfRule type="iconSet" priority="2971">
      <iconSet iconSet="3Arrows" showValue="0">
        <cfvo type="percent" val="0"/>
        <cfvo type="num" val="2"/>
        <cfvo type="num" val="4" gte="0"/>
      </iconSet>
    </cfRule>
  </conditionalFormatting>
  <conditionalFormatting sqref="CP32:CP35 CR33:CS35">
    <cfRule type="iconSet" priority="2970">
      <iconSet iconSet="3Arrows" showValue="0">
        <cfvo type="percent" val="0"/>
        <cfvo type="num" val="2"/>
        <cfvo type="num" val="4" gte="0"/>
      </iconSet>
    </cfRule>
  </conditionalFormatting>
  <conditionalFormatting sqref="CP53">
    <cfRule type="iconSet" priority="2969">
      <iconSet iconSet="3Arrows" showValue="0">
        <cfvo type="percent" val="0"/>
        <cfvo type="num" val="2"/>
        <cfvo type="num" val="4" gte="0"/>
      </iconSet>
    </cfRule>
  </conditionalFormatting>
  <conditionalFormatting sqref="CQ7">
    <cfRule type="iconSet" priority="2968">
      <iconSet iconSet="3Arrows" showValue="0">
        <cfvo type="percent" val="0"/>
        <cfvo type="num" val="2"/>
        <cfvo type="num" val="4" gte="0"/>
      </iconSet>
    </cfRule>
  </conditionalFormatting>
  <conditionalFormatting sqref="CQ15 CQ21:CS21">
    <cfRule type="iconSet" priority="2967">
      <iconSet iconSet="3Arrows" showValue="0">
        <cfvo type="percent" val="0"/>
        <cfvo type="num" val="2"/>
        <cfvo type="num" val="4" gte="0"/>
      </iconSet>
    </cfRule>
  </conditionalFormatting>
  <conditionalFormatting sqref="CO24:CO30 CR24:CS30">
    <cfRule type="iconSet" priority="2966">
      <iconSet iconSet="3Arrows" showValue="0">
        <cfvo type="percent" val="0"/>
        <cfvo type="num" val="2"/>
        <cfvo type="num" val="4" gte="0"/>
      </iconSet>
    </cfRule>
  </conditionalFormatting>
  <conditionalFormatting sqref="CR31:CR32">
    <cfRule type="iconSet" priority="2965">
      <iconSet iconSet="3Arrows" showValue="0">
        <cfvo type="percent" val="0"/>
        <cfvo type="num" val="2"/>
        <cfvo type="num" val="4" gte="0"/>
      </iconSet>
    </cfRule>
  </conditionalFormatting>
  <conditionalFormatting sqref="CR51:CR53">
    <cfRule type="iconSet" priority="2964">
      <iconSet iconSet="3Arrows" showValue="0">
        <cfvo type="percent" val="0"/>
        <cfvo type="num" val="2"/>
        <cfvo type="num" val="4" gte="0"/>
      </iconSet>
    </cfRule>
  </conditionalFormatting>
  <conditionalFormatting sqref="CS7">
    <cfRule type="iconSet" priority="2963">
      <iconSet iconSet="3Arrows" showValue="0">
        <cfvo type="percent" val="0"/>
        <cfvo type="num" val="2"/>
        <cfvo type="num" val="4" gte="0"/>
      </iconSet>
    </cfRule>
  </conditionalFormatting>
  <conditionalFormatting sqref="CS15">
    <cfRule type="iconSet" priority="2962">
      <iconSet iconSet="3Arrows" showValue="0">
        <cfvo type="percent" val="0"/>
        <cfvo type="num" val="2"/>
        <cfvo type="num" val="4" gte="0"/>
      </iconSet>
    </cfRule>
  </conditionalFormatting>
  <conditionalFormatting sqref="CS31:CS32">
    <cfRule type="iconSet" priority="2961">
      <iconSet iconSet="3Arrows" showValue="0">
        <cfvo type="percent" val="0"/>
        <cfvo type="num" val="2"/>
        <cfvo type="num" val="4" gte="0"/>
      </iconSet>
    </cfRule>
  </conditionalFormatting>
  <conditionalFormatting sqref="CS51:CS53">
    <cfRule type="iconSet" priority="2960">
      <iconSet iconSet="3Arrows" showValue="0">
        <cfvo type="percent" val="0"/>
        <cfvo type="num" val="2"/>
        <cfvo type="num" val="4" gte="0"/>
      </iconSet>
    </cfRule>
  </conditionalFormatting>
  <conditionalFormatting sqref="CO8:CO12 CQ8:CS12">
    <cfRule type="iconSet" priority="2959">
      <iconSet iconSet="3Arrows" showValue="0">
        <cfvo type="percent" val="0"/>
        <cfvo type="num" val="2"/>
        <cfvo type="num" val="4" gte="0"/>
      </iconSet>
    </cfRule>
  </conditionalFormatting>
  <conditionalFormatting sqref="CO16:CO20 CQ16:CS20">
    <cfRule type="iconSet" priority="2958">
      <iconSet iconSet="3Arrows" showValue="0">
        <cfvo type="percent" val="0"/>
        <cfvo type="num" val="2"/>
        <cfvo type="num" val="4" gte="0"/>
      </iconSet>
    </cfRule>
  </conditionalFormatting>
  <conditionalFormatting sqref="CO71:CO72 CR71:CS72">
    <cfRule type="iconSet" priority="2957">
      <iconSet iconSet="3Arrows" showValue="0">
        <cfvo type="percent" val="0"/>
        <cfvo type="num" val="2"/>
        <cfvo type="num" val="4" gte="0"/>
      </iconSet>
    </cfRule>
  </conditionalFormatting>
  <conditionalFormatting sqref="CO66:CO68 CR66:CS68">
    <cfRule type="iconSet" priority="2956">
      <iconSet iconSet="3Arrows" showValue="0">
        <cfvo type="percent" val="0"/>
        <cfvo type="num" val="2"/>
        <cfvo type="num" val="4" gte="0"/>
      </iconSet>
    </cfRule>
  </conditionalFormatting>
  <conditionalFormatting sqref="CO62:CO63 CR62:CS63">
    <cfRule type="iconSet" priority="2955">
      <iconSet iconSet="3Arrows" showValue="0">
        <cfvo type="percent" val="0"/>
        <cfvo type="num" val="2"/>
        <cfvo type="num" val="4" gte="0"/>
      </iconSet>
    </cfRule>
  </conditionalFormatting>
  <conditionalFormatting sqref="CO57:CO58 CR57:CS58">
    <cfRule type="iconSet" priority="2954">
      <iconSet iconSet="3Arrows" showValue="0">
        <cfvo type="percent" val="0"/>
        <cfvo type="num" val="2"/>
        <cfvo type="num" val="4" gte="0"/>
      </iconSet>
    </cfRule>
  </conditionalFormatting>
  <conditionalFormatting sqref="CO46:CO47">
    <cfRule type="iconSet" priority="2953">
      <iconSet iconSet="3Arrows" showValue="0">
        <cfvo type="percent" val="0"/>
        <cfvo type="num" val="2"/>
        <cfvo type="num" val="4" gte="0"/>
      </iconSet>
    </cfRule>
  </conditionalFormatting>
  <conditionalFormatting sqref="CR46:CR47">
    <cfRule type="iconSet" priority="2952">
      <iconSet iconSet="3Arrows" showValue="0">
        <cfvo type="percent" val="0"/>
        <cfvo type="num" val="2"/>
        <cfvo type="num" val="4" gte="0"/>
      </iconSet>
    </cfRule>
  </conditionalFormatting>
  <conditionalFormatting sqref="CS46:CS47">
    <cfRule type="iconSet" priority="2951">
      <iconSet iconSet="3Arrows" showValue="0">
        <cfvo type="percent" val="0"/>
        <cfvo type="num" val="2"/>
        <cfvo type="num" val="4" gte="0"/>
      </iconSet>
    </cfRule>
  </conditionalFormatting>
  <conditionalFormatting sqref="CO42:CO43">
    <cfRule type="iconSet" priority="2950">
      <iconSet iconSet="3Arrows" showValue="0">
        <cfvo type="percent" val="0"/>
        <cfvo type="num" val="2"/>
        <cfvo type="num" val="4" gte="0"/>
      </iconSet>
    </cfRule>
  </conditionalFormatting>
  <conditionalFormatting sqref="CR42:CR43">
    <cfRule type="iconSet" priority="2949">
      <iconSet iconSet="3Arrows" showValue="0">
        <cfvo type="percent" val="0"/>
        <cfvo type="num" val="2"/>
        <cfvo type="num" val="4" gte="0"/>
      </iconSet>
    </cfRule>
  </conditionalFormatting>
  <conditionalFormatting sqref="CS42:CS43">
    <cfRule type="iconSet" priority="2948">
      <iconSet iconSet="3Arrows" showValue="0">
        <cfvo type="percent" val="0"/>
        <cfvo type="num" val="2"/>
        <cfvo type="num" val="4" gte="0"/>
      </iconSet>
    </cfRule>
  </conditionalFormatting>
  <conditionalFormatting sqref="CO38:CO39">
    <cfRule type="iconSet" priority="2947">
      <iconSet iconSet="3Arrows" showValue="0">
        <cfvo type="percent" val="0"/>
        <cfvo type="num" val="2"/>
        <cfvo type="num" val="4" gte="0"/>
      </iconSet>
    </cfRule>
  </conditionalFormatting>
  <conditionalFormatting sqref="CR38:CR39">
    <cfRule type="iconSet" priority="2946">
      <iconSet iconSet="3Arrows" showValue="0">
        <cfvo type="percent" val="0"/>
        <cfvo type="num" val="2"/>
        <cfvo type="num" val="4" gte="0"/>
      </iconSet>
    </cfRule>
  </conditionalFormatting>
  <conditionalFormatting sqref="CS38:CS39">
    <cfRule type="iconSet" priority="2945">
      <iconSet iconSet="3Arrows" showValue="0">
        <cfvo type="percent" val="0"/>
        <cfvo type="num" val="2"/>
        <cfvo type="num" val="4" gte="0"/>
      </iconSet>
    </cfRule>
  </conditionalFormatting>
  <conditionalFormatting sqref="CP7">
    <cfRule type="iconSet" priority="2944">
      <iconSet iconSet="3Arrows" showValue="0">
        <cfvo type="percent" val="0"/>
        <cfvo type="num" val="2"/>
        <cfvo type="num" val="4" gte="0"/>
      </iconSet>
    </cfRule>
  </conditionalFormatting>
  <conditionalFormatting sqref="CP8:CP12">
    <cfRule type="iconSet" priority="2943">
      <iconSet iconSet="3Arrows" showValue="0">
        <cfvo type="percent" val="0"/>
        <cfvo type="num" val="2"/>
        <cfvo type="num" val="4" gte="0"/>
      </iconSet>
    </cfRule>
  </conditionalFormatting>
  <conditionalFormatting sqref="CP15">
    <cfRule type="iconSet" priority="2942">
      <iconSet iconSet="3Arrows" showValue="0">
        <cfvo type="percent" val="0"/>
        <cfvo type="num" val="2"/>
        <cfvo type="num" val="4" gte="0"/>
      </iconSet>
    </cfRule>
  </conditionalFormatting>
  <conditionalFormatting sqref="CP16:CP20">
    <cfRule type="iconSet" priority="2941">
      <iconSet iconSet="3Arrows" showValue="0">
        <cfvo type="percent" val="0"/>
        <cfvo type="num" val="2"/>
        <cfvo type="num" val="4" gte="0"/>
      </iconSet>
    </cfRule>
  </conditionalFormatting>
  <conditionalFormatting sqref="CP31">
    <cfRule type="iconSet" priority="2940">
      <iconSet iconSet="3Arrows" showValue="0">
        <cfvo type="percent" val="0"/>
        <cfvo type="num" val="2"/>
        <cfvo type="num" val="4" gte="0"/>
      </iconSet>
    </cfRule>
  </conditionalFormatting>
  <conditionalFormatting sqref="CP24:CP30">
    <cfRule type="iconSet" priority="2939">
      <iconSet iconSet="3Arrows" showValue="0">
        <cfvo type="percent" val="0"/>
        <cfvo type="num" val="2"/>
        <cfvo type="num" val="4" gte="0"/>
      </iconSet>
    </cfRule>
  </conditionalFormatting>
  <conditionalFormatting sqref="CP38:CP39">
    <cfRule type="iconSet" priority="2938">
      <iconSet iconSet="3Arrows" showValue="0">
        <cfvo type="percent" val="0"/>
        <cfvo type="num" val="2"/>
        <cfvo type="num" val="4" gte="0"/>
      </iconSet>
    </cfRule>
  </conditionalFormatting>
  <conditionalFormatting sqref="CP42:CP43">
    <cfRule type="iconSet" priority="2937">
      <iconSet iconSet="3Arrows" showValue="0">
        <cfvo type="percent" val="0"/>
        <cfvo type="num" val="2"/>
        <cfvo type="num" val="4" gte="0"/>
      </iconSet>
    </cfRule>
  </conditionalFormatting>
  <conditionalFormatting sqref="CP46:CP47">
    <cfRule type="iconSet" priority="2936">
      <iconSet iconSet="3Arrows" showValue="0">
        <cfvo type="percent" val="0"/>
        <cfvo type="num" val="2"/>
        <cfvo type="num" val="4" gte="0"/>
      </iconSet>
    </cfRule>
  </conditionalFormatting>
  <conditionalFormatting sqref="CP51:CP52">
    <cfRule type="iconSet" priority="2935">
      <iconSet iconSet="3Arrows" showValue="0">
        <cfvo type="percent" val="0"/>
        <cfvo type="num" val="2"/>
        <cfvo type="num" val="4" gte="0"/>
      </iconSet>
    </cfRule>
  </conditionalFormatting>
  <conditionalFormatting sqref="CP57:CP58">
    <cfRule type="iconSet" priority="2934">
      <iconSet iconSet="3Arrows" showValue="0">
        <cfvo type="percent" val="0"/>
        <cfvo type="num" val="2"/>
        <cfvo type="num" val="4" gte="0"/>
      </iconSet>
    </cfRule>
  </conditionalFormatting>
  <conditionalFormatting sqref="CP62:CP63">
    <cfRule type="iconSet" priority="2933">
      <iconSet iconSet="3Arrows" showValue="0">
        <cfvo type="percent" val="0"/>
        <cfvo type="num" val="2"/>
        <cfvo type="num" val="4" gte="0"/>
      </iconSet>
    </cfRule>
  </conditionalFormatting>
  <conditionalFormatting sqref="CP66:CP68">
    <cfRule type="iconSet" priority="2932">
      <iconSet iconSet="3Arrows" showValue="0">
        <cfvo type="percent" val="0"/>
        <cfvo type="num" val="2"/>
        <cfvo type="num" val="4" gte="0"/>
      </iconSet>
    </cfRule>
  </conditionalFormatting>
  <conditionalFormatting sqref="CP71:CP72">
    <cfRule type="iconSet" priority="2931">
      <iconSet iconSet="3Arrows" showValue="0">
        <cfvo type="percent" val="0"/>
        <cfvo type="num" val="2"/>
        <cfvo type="num" val="4" gte="0"/>
      </iconSet>
    </cfRule>
  </conditionalFormatting>
  <conditionalFormatting sqref="CQ33:CQ35">
    <cfRule type="iconSet" priority="2930">
      <iconSet iconSet="3Arrows" showValue="0">
        <cfvo type="percent" val="0"/>
        <cfvo type="num" val="2"/>
        <cfvo type="num" val="4" gte="0"/>
      </iconSet>
    </cfRule>
  </conditionalFormatting>
  <conditionalFormatting sqref="CQ32">
    <cfRule type="iconSet" priority="2929">
      <iconSet iconSet="3Arrows" showValue="0">
        <cfvo type="percent" val="0"/>
        <cfvo type="num" val="2"/>
        <cfvo type="num" val="4" gte="0"/>
      </iconSet>
    </cfRule>
  </conditionalFormatting>
  <conditionalFormatting sqref="CQ31">
    <cfRule type="iconSet" priority="2928">
      <iconSet iconSet="3Arrows" showValue="0">
        <cfvo type="percent" val="0"/>
        <cfvo type="num" val="2"/>
        <cfvo type="num" val="4" gte="0"/>
      </iconSet>
    </cfRule>
  </conditionalFormatting>
  <conditionalFormatting sqref="CQ24:CQ30">
    <cfRule type="iconSet" priority="2927">
      <iconSet iconSet="3Arrows" showValue="0">
        <cfvo type="percent" val="0"/>
        <cfvo type="num" val="2"/>
        <cfvo type="num" val="4" gte="0"/>
      </iconSet>
    </cfRule>
  </conditionalFormatting>
  <conditionalFormatting sqref="CQ38:CQ39">
    <cfRule type="iconSet" priority="2926">
      <iconSet iconSet="3Arrows" showValue="0">
        <cfvo type="percent" val="0"/>
        <cfvo type="num" val="2"/>
        <cfvo type="num" val="4" gte="0"/>
      </iconSet>
    </cfRule>
  </conditionalFormatting>
  <conditionalFormatting sqref="CQ42:CQ43">
    <cfRule type="iconSet" priority="2925">
      <iconSet iconSet="3Arrows" showValue="0">
        <cfvo type="percent" val="0"/>
        <cfvo type="num" val="2"/>
        <cfvo type="num" val="4" gte="0"/>
      </iconSet>
    </cfRule>
  </conditionalFormatting>
  <conditionalFormatting sqref="CQ46:CQ47">
    <cfRule type="iconSet" priority="2924">
      <iconSet iconSet="3Arrows" showValue="0">
        <cfvo type="percent" val="0"/>
        <cfvo type="num" val="2"/>
        <cfvo type="num" val="4" gte="0"/>
      </iconSet>
    </cfRule>
  </conditionalFormatting>
  <conditionalFormatting sqref="CQ51:CQ53">
    <cfRule type="iconSet" priority="2923">
      <iconSet iconSet="3Arrows" showValue="0">
        <cfvo type="percent" val="0"/>
        <cfvo type="num" val="2"/>
        <cfvo type="num" val="4" gte="0"/>
      </iconSet>
    </cfRule>
  </conditionalFormatting>
  <conditionalFormatting sqref="CQ57:CQ58">
    <cfRule type="iconSet" priority="2922">
      <iconSet iconSet="3Arrows" showValue="0">
        <cfvo type="percent" val="0"/>
        <cfvo type="num" val="2"/>
        <cfvo type="num" val="4" gte="0"/>
      </iconSet>
    </cfRule>
  </conditionalFormatting>
  <conditionalFormatting sqref="CQ62:CQ63">
    <cfRule type="iconSet" priority="2921">
      <iconSet iconSet="3Arrows" showValue="0">
        <cfvo type="percent" val="0"/>
        <cfvo type="num" val="2"/>
        <cfvo type="num" val="4" gte="0"/>
      </iconSet>
    </cfRule>
  </conditionalFormatting>
  <conditionalFormatting sqref="CQ66:CQ68">
    <cfRule type="iconSet" priority="2920">
      <iconSet iconSet="3Arrows" showValue="0">
        <cfvo type="percent" val="0"/>
        <cfvo type="num" val="2"/>
        <cfvo type="num" val="4" gte="0"/>
      </iconSet>
    </cfRule>
  </conditionalFormatting>
  <conditionalFormatting sqref="CQ71:CQ72">
    <cfRule type="iconSet" priority="2919">
      <iconSet iconSet="3Arrows" showValue="0">
        <cfvo type="percent" val="0"/>
        <cfvo type="num" val="2"/>
        <cfvo type="num" val="4" gte="0"/>
      </iconSet>
    </cfRule>
  </conditionalFormatting>
  <conditionalFormatting sqref="CT71:CT72">
    <cfRule type="iconSet" priority="2918">
      <iconSet iconSet="3Arrows" showValue="0">
        <cfvo type="percent" val="0"/>
        <cfvo type="num" val="2"/>
        <cfvo type="num" val="4" gte="0"/>
      </iconSet>
    </cfRule>
  </conditionalFormatting>
  <conditionalFormatting sqref="CT66:CT68">
    <cfRule type="iconSet" priority="2917">
      <iconSet iconSet="3Arrows" showValue="0">
        <cfvo type="percent" val="0"/>
        <cfvo type="num" val="2"/>
        <cfvo type="num" val="4" gte="0"/>
      </iconSet>
    </cfRule>
  </conditionalFormatting>
  <conditionalFormatting sqref="CT62:CT63">
    <cfRule type="iconSet" priority="2916">
      <iconSet iconSet="3Arrows" showValue="0">
        <cfvo type="percent" val="0"/>
        <cfvo type="num" val="2"/>
        <cfvo type="num" val="4" gte="0"/>
      </iconSet>
    </cfRule>
  </conditionalFormatting>
  <conditionalFormatting sqref="CT57:CT58">
    <cfRule type="iconSet" priority="2915">
      <iconSet iconSet="3Arrows" showValue="0">
        <cfvo type="percent" val="0"/>
        <cfvo type="num" val="2"/>
        <cfvo type="num" val="4" gte="0"/>
      </iconSet>
    </cfRule>
  </conditionalFormatting>
  <conditionalFormatting sqref="CT7">
    <cfRule type="iconSet" priority="2914">
      <iconSet iconSet="3Arrows" showValue="0">
        <cfvo type="percent" val="0"/>
        <cfvo type="num" val="2"/>
        <cfvo type="num" val="4" gte="0"/>
      </iconSet>
    </cfRule>
  </conditionalFormatting>
  <conditionalFormatting sqref="CT8:CT12">
    <cfRule type="iconSet" priority="2913">
      <iconSet iconSet="3Arrows" showValue="0">
        <cfvo type="percent" val="0"/>
        <cfvo type="num" val="2"/>
        <cfvo type="num" val="4" gte="0"/>
      </iconSet>
    </cfRule>
  </conditionalFormatting>
  <conditionalFormatting sqref="CT21">
    <cfRule type="iconSet" priority="2912">
      <iconSet iconSet="3Arrows" showValue="0">
        <cfvo type="percent" val="0"/>
        <cfvo type="num" val="2"/>
        <cfvo type="num" val="4" gte="0"/>
      </iconSet>
    </cfRule>
  </conditionalFormatting>
  <conditionalFormatting sqref="CT15">
    <cfRule type="iconSet" priority="2911">
      <iconSet iconSet="3Arrows" showValue="0">
        <cfvo type="percent" val="0"/>
        <cfvo type="num" val="2"/>
        <cfvo type="num" val="4" gte="0"/>
      </iconSet>
    </cfRule>
  </conditionalFormatting>
  <conditionalFormatting sqref="CT16:CT20">
    <cfRule type="iconSet" priority="2910">
      <iconSet iconSet="3Arrows" showValue="0">
        <cfvo type="percent" val="0"/>
        <cfvo type="num" val="2"/>
        <cfvo type="num" val="4" gte="0"/>
      </iconSet>
    </cfRule>
  </conditionalFormatting>
  <conditionalFormatting sqref="CT33:CT35">
    <cfRule type="iconSet" priority="2909">
      <iconSet iconSet="3Arrows" showValue="0">
        <cfvo type="percent" val="0"/>
        <cfvo type="num" val="2"/>
        <cfvo type="num" val="4" gte="0"/>
      </iconSet>
    </cfRule>
  </conditionalFormatting>
  <conditionalFormatting sqref="CT32">
    <cfRule type="iconSet" priority="2908">
      <iconSet iconSet="3Arrows" showValue="0">
        <cfvo type="percent" val="0"/>
        <cfvo type="num" val="2"/>
        <cfvo type="num" val="4" gte="0"/>
      </iconSet>
    </cfRule>
  </conditionalFormatting>
  <conditionalFormatting sqref="CT31">
    <cfRule type="iconSet" priority="2907">
      <iconSet iconSet="3Arrows" showValue="0">
        <cfvo type="percent" val="0"/>
        <cfvo type="num" val="2"/>
        <cfvo type="num" val="4" gte="0"/>
      </iconSet>
    </cfRule>
  </conditionalFormatting>
  <conditionalFormatting sqref="CT24:CT30">
    <cfRule type="iconSet" priority="2906">
      <iconSet iconSet="3Arrows" showValue="0">
        <cfvo type="percent" val="0"/>
        <cfvo type="num" val="2"/>
        <cfvo type="num" val="4" gte="0"/>
      </iconSet>
    </cfRule>
  </conditionalFormatting>
  <conditionalFormatting sqref="CT38:CT39">
    <cfRule type="iconSet" priority="2905">
      <iconSet iconSet="3Arrows" showValue="0">
        <cfvo type="percent" val="0"/>
        <cfvo type="num" val="2"/>
        <cfvo type="num" val="4" gte="0"/>
      </iconSet>
    </cfRule>
  </conditionalFormatting>
  <conditionalFormatting sqref="CT42:CT43">
    <cfRule type="iconSet" priority="2904">
      <iconSet iconSet="3Arrows" showValue="0">
        <cfvo type="percent" val="0"/>
        <cfvo type="num" val="2"/>
        <cfvo type="num" val="4" gte="0"/>
      </iconSet>
    </cfRule>
  </conditionalFormatting>
  <conditionalFormatting sqref="CT46:CT47">
    <cfRule type="iconSet" priority="2903">
      <iconSet iconSet="3Arrows" showValue="0">
        <cfvo type="percent" val="0"/>
        <cfvo type="num" val="2"/>
        <cfvo type="num" val="4" gte="0"/>
      </iconSet>
    </cfRule>
  </conditionalFormatting>
  <conditionalFormatting sqref="CT51:CT53">
    <cfRule type="iconSet" priority="2902">
      <iconSet iconSet="3Arrows" showValue="0">
        <cfvo type="percent" val="0"/>
        <cfvo type="num" val="2"/>
        <cfvo type="num" val="4" gte="0"/>
      </iconSet>
    </cfRule>
  </conditionalFormatting>
  <conditionalFormatting sqref="CU71:CU72">
    <cfRule type="iconSet" priority="2901">
      <iconSet iconSet="3Arrows" showValue="0">
        <cfvo type="percent" val="0"/>
        <cfvo type="num" val="2"/>
        <cfvo type="num" val="4" gte="0"/>
      </iconSet>
    </cfRule>
  </conditionalFormatting>
  <conditionalFormatting sqref="CU66:CU68">
    <cfRule type="iconSet" priority="2900">
      <iconSet iconSet="3Arrows" showValue="0">
        <cfvo type="percent" val="0"/>
        <cfvo type="num" val="2"/>
        <cfvo type="num" val="4" gte="0"/>
      </iconSet>
    </cfRule>
  </conditionalFormatting>
  <conditionalFormatting sqref="CU62:CU63">
    <cfRule type="iconSet" priority="2899">
      <iconSet iconSet="3Arrows" showValue="0">
        <cfvo type="percent" val="0"/>
        <cfvo type="num" val="2"/>
        <cfvo type="num" val="4" gte="0"/>
      </iconSet>
    </cfRule>
  </conditionalFormatting>
  <conditionalFormatting sqref="CU57:CU58">
    <cfRule type="iconSet" priority="2898">
      <iconSet iconSet="3Arrows" showValue="0">
        <cfvo type="percent" val="0"/>
        <cfvo type="num" val="2"/>
        <cfvo type="num" val="4" gte="0"/>
      </iconSet>
    </cfRule>
  </conditionalFormatting>
  <conditionalFormatting sqref="CU7">
    <cfRule type="iconSet" priority="2897">
      <iconSet iconSet="3Arrows" showValue="0">
        <cfvo type="percent" val="0"/>
        <cfvo type="num" val="2"/>
        <cfvo type="num" val="4" gte="0"/>
      </iconSet>
    </cfRule>
  </conditionalFormatting>
  <conditionalFormatting sqref="CU8:CU12">
    <cfRule type="iconSet" priority="2896">
      <iconSet iconSet="3Arrows" showValue="0">
        <cfvo type="percent" val="0"/>
        <cfvo type="num" val="2"/>
        <cfvo type="num" val="4" gte="0"/>
      </iconSet>
    </cfRule>
  </conditionalFormatting>
  <conditionalFormatting sqref="CU21">
    <cfRule type="iconSet" priority="2895">
      <iconSet iconSet="3Arrows" showValue="0">
        <cfvo type="percent" val="0"/>
        <cfvo type="num" val="2"/>
        <cfvo type="num" val="4" gte="0"/>
      </iconSet>
    </cfRule>
  </conditionalFormatting>
  <conditionalFormatting sqref="CU15">
    <cfRule type="iconSet" priority="2894">
      <iconSet iconSet="3Arrows" showValue="0">
        <cfvo type="percent" val="0"/>
        <cfvo type="num" val="2"/>
        <cfvo type="num" val="4" gte="0"/>
      </iconSet>
    </cfRule>
  </conditionalFormatting>
  <conditionalFormatting sqref="CU16:CU20">
    <cfRule type="iconSet" priority="2893">
      <iconSet iconSet="3Arrows" showValue="0">
        <cfvo type="percent" val="0"/>
        <cfvo type="num" val="2"/>
        <cfvo type="num" val="4" gte="0"/>
      </iconSet>
    </cfRule>
  </conditionalFormatting>
  <conditionalFormatting sqref="CU33:CU35">
    <cfRule type="iconSet" priority="2892">
      <iconSet iconSet="3Arrows" showValue="0">
        <cfvo type="percent" val="0"/>
        <cfvo type="num" val="2"/>
        <cfvo type="num" val="4" gte="0"/>
      </iconSet>
    </cfRule>
  </conditionalFormatting>
  <conditionalFormatting sqref="CU32">
    <cfRule type="iconSet" priority="2891">
      <iconSet iconSet="3Arrows" showValue="0">
        <cfvo type="percent" val="0"/>
        <cfvo type="num" val="2"/>
        <cfvo type="num" val="4" gte="0"/>
      </iconSet>
    </cfRule>
  </conditionalFormatting>
  <conditionalFormatting sqref="CU31">
    <cfRule type="iconSet" priority="2890">
      <iconSet iconSet="3Arrows" showValue="0">
        <cfvo type="percent" val="0"/>
        <cfvo type="num" val="2"/>
        <cfvo type="num" val="4" gte="0"/>
      </iconSet>
    </cfRule>
  </conditionalFormatting>
  <conditionalFormatting sqref="CU24:CU30">
    <cfRule type="iconSet" priority="2889">
      <iconSet iconSet="3Arrows" showValue="0">
        <cfvo type="percent" val="0"/>
        <cfvo type="num" val="2"/>
        <cfvo type="num" val="4" gte="0"/>
      </iconSet>
    </cfRule>
  </conditionalFormatting>
  <conditionalFormatting sqref="CU38:CU39">
    <cfRule type="iconSet" priority="2888">
      <iconSet iconSet="3Arrows" showValue="0">
        <cfvo type="percent" val="0"/>
        <cfvo type="num" val="2"/>
        <cfvo type="num" val="4" gte="0"/>
      </iconSet>
    </cfRule>
  </conditionalFormatting>
  <conditionalFormatting sqref="CU42:CU43">
    <cfRule type="iconSet" priority="2887">
      <iconSet iconSet="3Arrows" showValue="0">
        <cfvo type="percent" val="0"/>
        <cfvo type="num" val="2"/>
        <cfvo type="num" val="4" gte="0"/>
      </iconSet>
    </cfRule>
  </conditionalFormatting>
  <conditionalFormatting sqref="CU46:CU47">
    <cfRule type="iconSet" priority="2886">
      <iconSet iconSet="3Arrows" showValue="0">
        <cfvo type="percent" val="0"/>
        <cfvo type="num" val="2"/>
        <cfvo type="num" val="4" gte="0"/>
      </iconSet>
    </cfRule>
  </conditionalFormatting>
  <conditionalFormatting sqref="CU51:CU53">
    <cfRule type="iconSet" priority="2885">
      <iconSet iconSet="3Arrows" showValue="0">
        <cfvo type="percent" val="0"/>
        <cfvo type="num" val="2"/>
        <cfvo type="num" val="4" gte="0"/>
      </iconSet>
    </cfRule>
  </conditionalFormatting>
  <conditionalFormatting sqref="CV71:CV72 CX71:CX72">
    <cfRule type="iconSet" priority="2976">
      <iconSet iconSet="3Arrows" showValue="0">
        <cfvo type="percent" val="0"/>
        <cfvo type="num" val="2"/>
        <cfvo type="num" val="4" gte="0"/>
      </iconSet>
    </cfRule>
  </conditionalFormatting>
  <conditionalFormatting sqref="CV66:CV68 CX66:CX68">
    <cfRule type="iconSet" priority="2977">
      <iconSet iconSet="3Arrows" showValue="0">
        <cfvo type="percent" val="0"/>
        <cfvo type="num" val="2"/>
        <cfvo type="num" val="4" gte="0"/>
      </iconSet>
    </cfRule>
  </conditionalFormatting>
  <conditionalFormatting sqref="CV62:CV63 CX62:CX63">
    <cfRule type="iconSet" priority="2978">
      <iconSet iconSet="3Arrows" showValue="0">
        <cfvo type="percent" val="0"/>
        <cfvo type="num" val="2"/>
        <cfvo type="num" val="4" gte="0"/>
      </iconSet>
    </cfRule>
  </conditionalFormatting>
  <conditionalFormatting sqref="CV57:CV58 CX57:CX58">
    <cfRule type="iconSet" priority="2979">
      <iconSet iconSet="3Arrows" showValue="0">
        <cfvo type="percent" val="0"/>
        <cfvo type="num" val="2"/>
        <cfvo type="num" val="4" gte="0"/>
      </iconSet>
    </cfRule>
  </conditionalFormatting>
  <conditionalFormatting sqref="CV7 CX7">
    <cfRule type="iconSet" priority="2980">
      <iconSet iconSet="3Arrows" showValue="0">
        <cfvo type="percent" val="0"/>
        <cfvo type="num" val="2"/>
        <cfvo type="num" val="4" gte="0"/>
      </iconSet>
    </cfRule>
  </conditionalFormatting>
  <conditionalFormatting sqref="CV8:CV12 CX8:CX12">
    <cfRule type="iconSet" priority="2981">
      <iconSet iconSet="3Arrows" showValue="0">
        <cfvo type="percent" val="0"/>
        <cfvo type="num" val="2"/>
        <cfvo type="num" val="4" gte="0"/>
      </iconSet>
    </cfRule>
  </conditionalFormatting>
  <conditionalFormatting sqref="CV21 CX21">
    <cfRule type="iconSet" priority="2982">
      <iconSet iconSet="3Arrows" showValue="0">
        <cfvo type="percent" val="0"/>
        <cfvo type="num" val="2"/>
        <cfvo type="num" val="4" gte="0"/>
      </iconSet>
    </cfRule>
  </conditionalFormatting>
  <conditionalFormatting sqref="CV15 CX15">
    <cfRule type="iconSet" priority="2983">
      <iconSet iconSet="3Arrows" showValue="0">
        <cfvo type="percent" val="0"/>
        <cfvo type="num" val="2"/>
        <cfvo type="num" val="4" gte="0"/>
      </iconSet>
    </cfRule>
  </conditionalFormatting>
  <conditionalFormatting sqref="CV16:CV20 CX16:CX20">
    <cfRule type="iconSet" priority="2984">
      <iconSet iconSet="3Arrows" showValue="0">
        <cfvo type="percent" val="0"/>
        <cfvo type="num" val="2"/>
        <cfvo type="num" val="4" gte="0"/>
      </iconSet>
    </cfRule>
  </conditionalFormatting>
  <conditionalFormatting sqref="CV33:CV35 CX33:CX35">
    <cfRule type="iconSet" priority="2985">
      <iconSet iconSet="3Arrows" showValue="0">
        <cfvo type="percent" val="0"/>
        <cfvo type="num" val="2"/>
        <cfvo type="num" val="4" gte="0"/>
      </iconSet>
    </cfRule>
  </conditionalFormatting>
  <conditionalFormatting sqref="CV32 CX32">
    <cfRule type="iconSet" priority="2986">
      <iconSet iconSet="3Arrows" showValue="0">
        <cfvo type="percent" val="0"/>
        <cfvo type="num" val="2"/>
        <cfvo type="num" val="4" gte="0"/>
      </iconSet>
    </cfRule>
  </conditionalFormatting>
  <conditionalFormatting sqref="CV31 CX31">
    <cfRule type="iconSet" priority="2987">
      <iconSet iconSet="3Arrows" showValue="0">
        <cfvo type="percent" val="0"/>
        <cfvo type="num" val="2"/>
        <cfvo type="num" val="4" gte="0"/>
      </iconSet>
    </cfRule>
  </conditionalFormatting>
  <conditionalFormatting sqref="CV24:CV30 CX24:CX30">
    <cfRule type="iconSet" priority="2988">
      <iconSet iconSet="3Arrows" showValue="0">
        <cfvo type="percent" val="0"/>
        <cfvo type="num" val="2"/>
        <cfvo type="num" val="4" gte="0"/>
      </iconSet>
    </cfRule>
  </conditionalFormatting>
  <conditionalFormatting sqref="CV38:CV39 CX38:CX39">
    <cfRule type="iconSet" priority="2989">
      <iconSet iconSet="3Arrows" showValue="0">
        <cfvo type="percent" val="0"/>
        <cfvo type="num" val="2"/>
        <cfvo type="num" val="4" gte="0"/>
      </iconSet>
    </cfRule>
  </conditionalFormatting>
  <conditionalFormatting sqref="CV42:CV43 CX42:CX43">
    <cfRule type="iconSet" priority="2990">
      <iconSet iconSet="3Arrows" showValue="0">
        <cfvo type="percent" val="0"/>
        <cfvo type="num" val="2"/>
        <cfvo type="num" val="4" gte="0"/>
      </iconSet>
    </cfRule>
  </conditionalFormatting>
  <conditionalFormatting sqref="CV46:CV47 CX46:CX47">
    <cfRule type="iconSet" priority="2991">
      <iconSet iconSet="3Arrows" showValue="0">
        <cfvo type="percent" val="0"/>
        <cfvo type="num" val="2"/>
        <cfvo type="num" val="4" gte="0"/>
      </iconSet>
    </cfRule>
  </conditionalFormatting>
  <conditionalFormatting sqref="CV51:CV53 CX51:CX53">
    <cfRule type="iconSet" priority="2992">
      <iconSet iconSet="3Arrows" showValue="0">
        <cfvo type="percent" val="0"/>
        <cfvo type="num" val="2"/>
        <cfvo type="num" val="4" gte="0"/>
      </iconSet>
    </cfRule>
  </conditionalFormatting>
  <conditionalFormatting sqref="CW71:CW72">
    <cfRule type="iconSet" priority="2884">
      <iconSet iconSet="3Arrows" showValue="0">
        <cfvo type="percent" val="0"/>
        <cfvo type="num" val="2"/>
        <cfvo type="num" val="4" gte="0"/>
      </iconSet>
    </cfRule>
  </conditionalFormatting>
  <conditionalFormatting sqref="CW66:CW68">
    <cfRule type="iconSet" priority="2883">
      <iconSet iconSet="3Arrows" showValue="0">
        <cfvo type="percent" val="0"/>
        <cfvo type="num" val="2"/>
        <cfvo type="num" val="4" gte="0"/>
      </iconSet>
    </cfRule>
  </conditionalFormatting>
  <conditionalFormatting sqref="CW62:CW63">
    <cfRule type="iconSet" priority="2882">
      <iconSet iconSet="3Arrows" showValue="0">
        <cfvo type="percent" val="0"/>
        <cfvo type="num" val="2"/>
        <cfvo type="num" val="4" gte="0"/>
      </iconSet>
    </cfRule>
  </conditionalFormatting>
  <conditionalFormatting sqref="CW57:CW58">
    <cfRule type="iconSet" priority="2881">
      <iconSet iconSet="3Arrows" showValue="0">
        <cfvo type="percent" val="0"/>
        <cfvo type="num" val="2"/>
        <cfvo type="num" val="4" gte="0"/>
      </iconSet>
    </cfRule>
  </conditionalFormatting>
  <conditionalFormatting sqref="CW7">
    <cfRule type="iconSet" priority="2880">
      <iconSet iconSet="3Arrows" showValue="0">
        <cfvo type="percent" val="0"/>
        <cfvo type="num" val="2"/>
        <cfvo type="num" val="4" gte="0"/>
      </iconSet>
    </cfRule>
  </conditionalFormatting>
  <conditionalFormatting sqref="CW8:CW12">
    <cfRule type="iconSet" priority="2879">
      <iconSet iconSet="3Arrows" showValue="0">
        <cfvo type="percent" val="0"/>
        <cfvo type="num" val="2"/>
        <cfvo type="num" val="4" gte="0"/>
      </iconSet>
    </cfRule>
  </conditionalFormatting>
  <conditionalFormatting sqref="CW21">
    <cfRule type="iconSet" priority="2878">
      <iconSet iconSet="3Arrows" showValue="0">
        <cfvo type="percent" val="0"/>
        <cfvo type="num" val="2"/>
        <cfvo type="num" val="4" gte="0"/>
      </iconSet>
    </cfRule>
  </conditionalFormatting>
  <conditionalFormatting sqref="CW15">
    <cfRule type="iconSet" priority="2877">
      <iconSet iconSet="3Arrows" showValue="0">
        <cfvo type="percent" val="0"/>
        <cfvo type="num" val="2"/>
        <cfvo type="num" val="4" gte="0"/>
      </iconSet>
    </cfRule>
  </conditionalFormatting>
  <conditionalFormatting sqref="CW16:CW20">
    <cfRule type="iconSet" priority="2876">
      <iconSet iconSet="3Arrows" showValue="0">
        <cfvo type="percent" val="0"/>
        <cfvo type="num" val="2"/>
        <cfvo type="num" val="4" gte="0"/>
      </iconSet>
    </cfRule>
  </conditionalFormatting>
  <conditionalFormatting sqref="CW33:CW35">
    <cfRule type="iconSet" priority="2875">
      <iconSet iconSet="3Arrows" showValue="0">
        <cfvo type="percent" val="0"/>
        <cfvo type="num" val="2"/>
        <cfvo type="num" val="4" gte="0"/>
      </iconSet>
    </cfRule>
  </conditionalFormatting>
  <conditionalFormatting sqref="CW32">
    <cfRule type="iconSet" priority="2874">
      <iconSet iconSet="3Arrows" showValue="0">
        <cfvo type="percent" val="0"/>
        <cfvo type="num" val="2"/>
        <cfvo type="num" val="4" gte="0"/>
      </iconSet>
    </cfRule>
  </conditionalFormatting>
  <conditionalFormatting sqref="CW31">
    <cfRule type="iconSet" priority="2873">
      <iconSet iconSet="3Arrows" showValue="0">
        <cfvo type="percent" val="0"/>
        <cfvo type="num" val="2"/>
        <cfvo type="num" val="4" gte="0"/>
      </iconSet>
    </cfRule>
  </conditionalFormatting>
  <conditionalFormatting sqref="CW24:CW30">
    <cfRule type="iconSet" priority="2872">
      <iconSet iconSet="3Arrows" showValue="0">
        <cfvo type="percent" val="0"/>
        <cfvo type="num" val="2"/>
        <cfvo type="num" val="4" gte="0"/>
      </iconSet>
    </cfRule>
  </conditionalFormatting>
  <conditionalFormatting sqref="CW38:CW39">
    <cfRule type="iconSet" priority="2871">
      <iconSet iconSet="3Arrows" showValue="0">
        <cfvo type="percent" val="0"/>
        <cfvo type="num" val="2"/>
        <cfvo type="num" val="4" gte="0"/>
      </iconSet>
    </cfRule>
  </conditionalFormatting>
  <conditionalFormatting sqref="CW42:CW43">
    <cfRule type="iconSet" priority="2870">
      <iconSet iconSet="3Arrows" showValue="0">
        <cfvo type="percent" val="0"/>
        <cfvo type="num" val="2"/>
        <cfvo type="num" val="4" gte="0"/>
      </iconSet>
    </cfRule>
  </conditionalFormatting>
  <conditionalFormatting sqref="CW46:CW47">
    <cfRule type="iconSet" priority="2869">
      <iconSet iconSet="3Arrows" showValue="0">
        <cfvo type="percent" val="0"/>
        <cfvo type="num" val="2"/>
        <cfvo type="num" val="4" gte="0"/>
      </iconSet>
    </cfRule>
  </conditionalFormatting>
  <conditionalFormatting sqref="CW51:CW53">
    <cfRule type="iconSet" priority="2868">
      <iconSet iconSet="3Arrows" showValue="0">
        <cfvo type="percent" val="0"/>
        <cfvo type="num" val="2"/>
        <cfvo type="num" val="4" gte="0"/>
      </iconSet>
    </cfRule>
  </conditionalFormatting>
  <conditionalFormatting sqref="CY71:CY72">
    <cfRule type="iconSet" priority="2867">
      <iconSet iconSet="3Arrows" showValue="0">
        <cfvo type="percent" val="0"/>
        <cfvo type="num" val="2"/>
        <cfvo type="num" val="4" gte="0"/>
      </iconSet>
    </cfRule>
  </conditionalFormatting>
  <conditionalFormatting sqref="CY66:CY68">
    <cfRule type="iconSet" priority="2866">
      <iconSet iconSet="3Arrows" showValue="0">
        <cfvo type="percent" val="0"/>
        <cfvo type="num" val="2"/>
        <cfvo type="num" val="4" gte="0"/>
      </iconSet>
    </cfRule>
  </conditionalFormatting>
  <conditionalFormatting sqref="CY62:CY63">
    <cfRule type="iconSet" priority="2865">
      <iconSet iconSet="3Arrows" showValue="0">
        <cfvo type="percent" val="0"/>
        <cfvo type="num" val="2"/>
        <cfvo type="num" val="4" gte="0"/>
      </iconSet>
    </cfRule>
  </conditionalFormatting>
  <conditionalFormatting sqref="CY57:CY58">
    <cfRule type="iconSet" priority="2864">
      <iconSet iconSet="3Arrows" showValue="0">
        <cfvo type="percent" val="0"/>
        <cfvo type="num" val="2"/>
        <cfvo type="num" val="4" gte="0"/>
      </iconSet>
    </cfRule>
  </conditionalFormatting>
  <conditionalFormatting sqref="CY7">
    <cfRule type="iconSet" priority="2863">
      <iconSet iconSet="3Arrows" showValue="0">
        <cfvo type="percent" val="0"/>
        <cfvo type="num" val="2"/>
        <cfvo type="num" val="4" gte="0"/>
      </iconSet>
    </cfRule>
  </conditionalFormatting>
  <conditionalFormatting sqref="CY8:CY12">
    <cfRule type="iconSet" priority="2862">
      <iconSet iconSet="3Arrows" showValue="0">
        <cfvo type="percent" val="0"/>
        <cfvo type="num" val="2"/>
        <cfvo type="num" val="4" gte="0"/>
      </iconSet>
    </cfRule>
  </conditionalFormatting>
  <conditionalFormatting sqref="CY21">
    <cfRule type="iconSet" priority="2861">
      <iconSet iconSet="3Arrows" showValue="0">
        <cfvo type="percent" val="0"/>
        <cfvo type="num" val="2"/>
        <cfvo type="num" val="4" gte="0"/>
      </iconSet>
    </cfRule>
  </conditionalFormatting>
  <conditionalFormatting sqref="CY15">
    <cfRule type="iconSet" priority="2860">
      <iconSet iconSet="3Arrows" showValue="0">
        <cfvo type="percent" val="0"/>
        <cfvo type="num" val="2"/>
        <cfvo type="num" val="4" gte="0"/>
      </iconSet>
    </cfRule>
  </conditionalFormatting>
  <conditionalFormatting sqref="CY16:CY20">
    <cfRule type="iconSet" priority="2859">
      <iconSet iconSet="3Arrows" showValue="0">
        <cfvo type="percent" val="0"/>
        <cfvo type="num" val="2"/>
        <cfvo type="num" val="4" gte="0"/>
      </iconSet>
    </cfRule>
  </conditionalFormatting>
  <conditionalFormatting sqref="CY33:CY35">
    <cfRule type="iconSet" priority="2858">
      <iconSet iconSet="3Arrows" showValue="0">
        <cfvo type="percent" val="0"/>
        <cfvo type="num" val="2"/>
        <cfvo type="num" val="4" gte="0"/>
      </iconSet>
    </cfRule>
  </conditionalFormatting>
  <conditionalFormatting sqref="CY32">
    <cfRule type="iconSet" priority="2857">
      <iconSet iconSet="3Arrows" showValue="0">
        <cfvo type="percent" val="0"/>
        <cfvo type="num" val="2"/>
        <cfvo type="num" val="4" gte="0"/>
      </iconSet>
    </cfRule>
  </conditionalFormatting>
  <conditionalFormatting sqref="CY31">
    <cfRule type="iconSet" priority="2856">
      <iconSet iconSet="3Arrows" showValue="0">
        <cfvo type="percent" val="0"/>
        <cfvo type="num" val="2"/>
        <cfvo type="num" val="4" gte="0"/>
      </iconSet>
    </cfRule>
  </conditionalFormatting>
  <conditionalFormatting sqref="CY24:CY30">
    <cfRule type="iconSet" priority="2855">
      <iconSet iconSet="3Arrows" showValue="0">
        <cfvo type="percent" val="0"/>
        <cfvo type="num" val="2"/>
        <cfvo type="num" val="4" gte="0"/>
      </iconSet>
    </cfRule>
  </conditionalFormatting>
  <conditionalFormatting sqref="CY38:CY39">
    <cfRule type="iconSet" priority="2854">
      <iconSet iconSet="3Arrows" showValue="0">
        <cfvo type="percent" val="0"/>
        <cfvo type="num" val="2"/>
        <cfvo type="num" val="4" gte="0"/>
      </iconSet>
    </cfRule>
  </conditionalFormatting>
  <conditionalFormatting sqref="CY42:CY43">
    <cfRule type="iconSet" priority="2853">
      <iconSet iconSet="3Arrows" showValue="0">
        <cfvo type="percent" val="0"/>
        <cfvo type="num" val="2"/>
        <cfvo type="num" val="4" gte="0"/>
      </iconSet>
    </cfRule>
  </conditionalFormatting>
  <conditionalFormatting sqref="CY46:CY47">
    <cfRule type="iconSet" priority="2852">
      <iconSet iconSet="3Arrows" showValue="0">
        <cfvo type="percent" val="0"/>
        <cfvo type="num" val="2"/>
        <cfvo type="num" val="4" gte="0"/>
      </iconSet>
    </cfRule>
  </conditionalFormatting>
  <conditionalFormatting sqref="CY51:CY53">
    <cfRule type="iconSet" priority="2851">
      <iconSet iconSet="3Arrows" showValue="0">
        <cfvo type="percent" val="0"/>
        <cfvo type="num" val="2"/>
        <cfvo type="num" val="4" gte="0"/>
      </iconSet>
    </cfRule>
  </conditionalFormatting>
  <conditionalFormatting sqref="CZ71:CZ72">
    <cfRule type="iconSet" priority="2850">
      <iconSet iconSet="3Arrows" showValue="0">
        <cfvo type="percent" val="0"/>
        <cfvo type="num" val="2"/>
        <cfvo type="num" val="4" gte="0"/>
      </iconSet>
    </cfRule>
  </conditionalFormatting>
  <conditionalFormatting sqref="CZ66:CZ68">
    <cfRule type="iconSet" priority="2849">
      <iconSet iconSet="3Arrows" showValue="0">
        <cfvo type="percent" val="0"/>
        <cfvo type="num" val="2"/>
        <cfvo type="num" val="4" gte="0"/>
      </iconSet>
    </cfRule>
  </conditionalFormatting>
  <conditionalFormatting sqref="CZ62:CZ63">
    <cfRule type="iconSet" priority="2848">
      <iconSet iconSet="3Arrows" showValue="0">
        <cfvo type="percent" val="0"/>
        <cfvo type="num" val="2"/>
        <cfvo type="num" val="4" gte="0"/>
      </iconSet>
    </cfRule>
  </conditionalFormatting>
  <conditionalFormatting sqref="CZ57:CZ58">
    <cfRule type="iconSet" priority="2847">
      <iconSet iconSet="3Arrows" showValue="0">
        <cfvo type="percent" val="0"/>
        <cfvo type="num" val="2"/>
        <cfvo type="num" val="4" gte="0"/>
      </iconSet>
    </cfRule>
  </conditionalFormatting>
  <conditionalFormatting sqref="CZ7">
    <cfRule type="iconSet" priority="2846">
      <iconSet iconSet="3Arrows" showValue="0">
        <cfvo type="percent" val="0"/>
        <cfvo type="num" val="2"/>
        <cfvo type="num" val="4" gte="0"/>
      </iconSet>
    </cfRule>
  </conditionalFormatting>
  <conditionalFormatting sqref="CZ8:CZ12">
    <cfRule type="iconSet" priority="2845">
      <iconSet iconSet="3Arrows" showValue="0">
        <cfvo type="percent" val="0"/>
        <cfvo type="num" val="2"/>
        <cfvo type="num" val="4" gte="0"/>
      </iconSet>
    </cfRule>
  </conditionalFormatting>
  <conditionalFormatting sqref="CZ21">
    <cfRule type="iconSet" priority="2844">
      <iconSet iconSet="3Arrows" showValue="0">
        <cfvo type="percent" val="0"/>
        <cfvo type="num" val="2"/>
        <cfvo type="num" val="4" gte="0"/>
      </iconSet>
    </cfRule>
  </conditionalFormatting>
  <conditionalFormatting sqref="CZ15">
    <cfRule type="iconSet" priority="2843">
      <iconSet iconSet="3Arrows" showValue="0">
        <cfvo type="percent" val="0"/>
        <cfvo type="num" val="2"/>
        <cfvo type="num" val="4" gte="0"/>
      </iconSet>
    </cfRule>
  </conditionalFormatting>
  <conditionalFormatting sqref="CZ16:CZ20">
    <cfRule type="iconSet" priority="2842">
      <iconSet iconSet="3Arrows" showValue="0">
        <cfvo type="percent" val="0"/>
        <cfvo type="num" val="2"/>
        <cfvo type="num" val="4" gte="0"/>
      </iconSet>
    </cfRule>
  </conditionalFormatting>
  <conditionalFormatting sqref="CZ33:CZ35">
    <cfRule type="iconSet" priority="2841">
      <iconSet iconSet="3Arrows" showValue="0">
        <cfvo type="percent" val="0"/>
        <cfvo type="num" val="2"/>
        <cfvo type="num" val="4" gte="0"/>
      </iconSet>
    </cfRule>
  </conditionalFormatting>
  <conditionalFormatting sqref="CZ32">
    <cfRule type="iconSet" priority="2840">
      <iconSet iconSet="3Arrows" showValue="0">
        <cfvo type="percent" val="0"/>
        <cfvo type="num" val="2"/>
        <cfvo type="num" val="4" gte="0"/>
      </iconSet>
    </cfRule>
  </conditionalFormatting>
  <conditionalFormatting sqref="CZ31">
    <cfRule type="iconSet" priority="2839">
      <iconSet iconSet="3Arrows" showValue="0">
        <cfvo type="percent" val="0"/>
        <cfvo type="num" val="2"/>
        <cfvo type="num" val="4" gte="0"/>
      </iconSet>
    </cfRule>
  </conditionalFormatting>
  <conditionalFormatting sqref="CZ24:CZ30">
    <cfRule type="iconSet" priority="2838">
      <iconSet iconSet="3Arrows" showValue="0">
        <cfvo type="percent" val="0"/>
        <cfvo type="num" val="2"/>
        <cfvo type="num" val="4" gte="0"/>
      </iconSet>
    </cfRule>
  </conditionalFormatting>
  <conditionalFormatting sqref="CZ38:CZ39">
    <cfRule type="iconSet" priority="2837">
      <iconSet iconSet="3Arrows" showValue="0">
        <cfvo type="percent" val="0"/>
        <cfvo type="num" val="2"/>
        <cfvo type="num" val="4" gte="0"/>
      </iconSet>
    </cfRule>
  </conditionalFormatting>
  <conditionalFormatting sqref="CZ42:CZ43">
    <cfRule type="iconSet" priority="2836">
      <iconSet iconSet="3Arrows" showValue="0">
        <cfvo type="percent" val="0"/>
        <cfvo type="num" val="2"/>
        <cfvo type="num" val="4" gte="0"/>
      </iconSet>
    </cfRule>
  </conditionalFormatting>
  <conditionalFormatting sqref="CZ46:CZ47">
    <cfRule type="iconSet" priority="2835">
      <iconSet iconSet="3Arrows" showValue="0">
        <cfvo type="percent" val="0"/>
        <cfvo type="num" val="2"/>
        <cfvo type="num" val="4" gte="0"/>
      </iconSet>
    </cfRule>
  </conditionalFormatting>
  <conditionalFormatting sqref="CZ51:CZ53">
    <cfRule type="iconSet" priority="2834">
      <iconSet iconSet="3Arrows" showValue="0">
        <cfvo type="percent" val="0"/>
        <cfvo type="num" val="2"/>
        <cfvo type="num" val="4" gte="0"/>
      </iconSet>
    </cfRule>
  </conditionalFormatting>
  <conditionalFormatting sqref="DA71:DA72">
    <cfRule type="iconSet" priority="2833">
      <iconSet iconSet="3Arrows" showValue="0">
        <cfvo type="percent" val="0"/>
        <cfvo type="num" val="2"/>
        <cfvo type="num" val="4" gte="0"/>
      </iconSet>
    </cfRule>
  </conditionalFormatting>
  <conditionalFormatting sqref="DA66:DA68">
    <cfRule type="iconSet" priority="2832">
      <iconSet iconSet="3Arrows" showValue="0">
        <cfvo type="percent" val="0"/>
        <cfvo type="num" val="2"/>
        <cfvo type="num" val="4" gte="0"/>
      </iconSet>
    </cfRule>
  </conditionalFormatting>
  <conditionalFormatting sqref="DA62:DA63">
    <cfRule type="iconSet" priority="2831">
      <iconSet iconSet="3Arrows" showValue="0">
        <cfvo type="percent" val="0"/>
        <cfvo type="num" val="2"/>
        <cfvo type="num" val="4" gte="0"/>
      </iconSet>
    </cfRule>
  </conditionalFormatting>
  <conditionalFormatting sqref="DA57:DA58">
    <cfRule type="iconSet" priority="2830">
      <iconSet iconSet="3Arrows" showValue="0">
        <cfvo type="percent" val="0"/>
        <cfvo type="num" val="2"/>
        <cfvo type="num" val="4" gte="0"/>
      </iconSet>
    </cfRule>
  </conditionalFormatting>
  <conditionalFormatting sqref="DA7">
    <cfRule type="iconSet" priority="2829">
      <iconSet iconSet="3Arrows" showValue="0">
        <cfvo type="percent" val="0"/>
        <cfvo type="num" val="2"/>
        <cfvo type="num" val="4" gte="0"/>
      </iconSet>
    </cfRule>
  </conditionalFormatting>
  <conditionalFormatting sqref="DA8:DA12">
    <cfRule type="iconSet" priority="2828">
      <iconSet iconSet="3Arrows" showValue="0">
        <cfvo type="percent" val="0"/>
        <cfvo type="num" val="2"/>
        <cfvo type="num" val="4" gte="0"/>
      </iconSet>
    </cfRule>
  </conditionalFormatting>
  <conditionalFormatting sqref="DA21">
    <cfRule type="iconSet" priority="2827">
      <iconSet iconSet="3Arrows" showValue="0">
        <cfvo type="percent" val="0"/>
        <cfvo type="num" val="2"/>
        <cfvo type="num" val="4" gte="0"/>
      </iconSet>
    </cfRule>
  </conditionalFormatting>
  <conditionalFormatting sqref="DA15">
    <cfRule type="iconSet" priority="2826">
      <iconSet iconSet="3Arrows" showValue="0">
        <cfvo type="percent" val="0"/>
        <cfvo type="num" val="2"/>
        <cfvo type="num" val="4" gte="0"/>
      </iconSet>
    </cfRule>
  </conditionalFormatting>
  <conditionalFormatting sqref="DA16:DA20">
    <cfRule type="iconSet" priority="2825">
      <iconSet iconSet="3Arrows" showValue="0">
        <cfvo type="percent" val="0"/>
        <cfvo type="num" val="2"/>
        <cfvo type="num" val="4" gte="0"/>
      </iconSet>
    </cfRule>
  </conditionalFormatting>
  <conditionalFormatting sqref="DA33:DA35">
    <cfRule type="iconSet" priority="2824">
      <iconSet iconSet="3Arrows" showValue="0">
        <cfvo type="percent" val="0"/>
        <cfvo type="num" val="2"/>
        <cfvo type="num" val="4" gte="0"/>
      </iconSet>
    </cfRule>
  </conditionalFormatting>
  <conditionalFormatting sqref="DA32">
    <cfRule type="iconSet" priority="2823">
      <iconSet iconSet="3Arrows" showValue="0">
        <cfvo type="percent" val="0"/>
        <cfvo type="num" val="2"/>
        <cfvo type="num" val="4" gte="0"/>
      </iconSet>
    </cfRule>
  </conditionalFormatting>
  <conditionalFormatting sqref="DA31">
    <cfRule type="iconSet" priority="2822">
      <iconSet iconSet="3Arrows" showValue="0">
        <cfvo type="percent" val="0"/>
        <cfvo type="num" val="2"/>
        <cfvo type="num" val="4" gte="0"/>
      </iconSet>
    </cfRule>
  </conditionalFormatting>
  <conditionalFormatting sqref="DA24:DA30">
    <cfRule type="iconSet" priority="2821">
      <iconSet iconSet="3Arrows" showValue="0">
        <cfvo type="percent" val="0"/>
        <cfvo type="num" val="2"/>
        <cfvo type="num" val="4" gte="0"/>
      </iconSet>
    </cfRule>
  </conditionalFormatting>
  <conditionalFormatting sqref="DA38:DA39">
    <cfRule type="iconSet" priority="2820">
      <iconSet iconSet="3Arrows" showValue="0">
        <cfvo type="percent" val="0"/>
        <cfvo type="num" val="2"/>
        <cfvo type="num" val="4" gte="0"/>
      </iconSet>
    </cfRule>
  </conditionalFormatting>
  <conditionalFormatting sqref="DA42:DA43">
    <cfRule type="iconSet" priority="2819">
      <iconSet iconSet="3Arrows" showValue="0">
        <cfvo type="percent" val="0"/>
        <cfvo type="num" val="2"/>
        <cfvo type="num" val="4" gte="0"/>
      </iconSet>
    </cfRule>
  </conditionalFormatting>
  <conditionalFormatting sqref="DA46:DA47">
    <cfRule type="iconSet" priority="2818">
      <iconSet iconSet="3Arrows" showValue="0">
        <cfvo type="percent" val="0"/>
        <cfvo type="num" val="2"/>
        <cfvo type="num" val="4" gte="0"/>
      </iconSet>
    </cfRule>
  </conditionalFormatting>
  <conditionalFormatting sqref="DA51:DA53">
    <cfRule type="iconSet" priority="2817">
      <iconSet iconSet="3Arrows" showValue="0">
        <cfvo type="percent" val="0"/>
        <cfvo type="num" val="2"/>
        <cfvo type="num" val="4" gte="0"/>
      </iconSet>
    </cfRule>
  </conditionalFormatting>
  <conditionalFormatting sqref="DD7 DG7">
    <cfRule type="iconSet" priority="2799">
      <iconSet iconSet="3Arrows" showValue="0">
        <cfvo type="percent" val="0"/>
        <cfvo type="num" val="2"/>
        <cfvo type="num" val="4" gte="0"/>
      </iconSet>
    </cfRule>
  </conditionalFormatting>
  <conditionalFormatting sqref="DD15 DG15 DD21">
    <cfRule type="iconSet" priority="2798">
      <iconSet iconSet="3Arrows" showValue="0">
        <cfvo type="percent" val="0"/>
        <cfvo type="num" val="2"/>
        <cfvo type="num" val="4" gte="0"/>
      </iconSet>
    </cfRule>
  </conditionalFormatting>
  <conditionalFormatting sqref="DD31:DD35">
    <cfRule type="iconSet" priority="2797">
      <iconSet iconSet="3Arrows" showValue="0">
        <cfvo type="percent" val="0"/>
        <cfvo type="num" val="2"/>
        <cfvo type="num" val="4" gte="0"/>
      </iconSet>
    </cfRule>
  </conditionalFormatting>
  <conditionalFormatting sqref="DD51:DD53">
    <cfRule type="iconSet" priority="2796">
      <iconSet iconSet="3Arrows" showValue="0">
        <cfvo type="percent" val="0"/>
        <cfvo type="num" val="2"/>
        <cfvo type="num" val="4" gte="0"/>
      </iconSet>
    </cfRule>
  </conditionalFormatting>
  <conditionalFormatting sqref="DE21">
    <cfRule type="iconSet" priority="2795">
      <iconSet iconSet="3Arrows" showValue="0">
        <cfvo type="percent" val="0"/>
        <cfvo type="num" val="2"/>
        <cfvo type="num" val="4" gte="0"/>
      </iconSet>
    </cfRule>
  </conditionalFormatting>
  <conditionalFormatting sqref="DE32:DE35 DG33:DH35">
    <cfRule type="iconSet" priority="2794">
      <iconSet iconSet="3Arrows" showValue="0">
        <cfvo type="percent" val="0"/>
        <cfvo type="num" val="2"/>
        <cfvo type="num" val="4" gte="0"/>
      </iconSet>
    </cfRule>
  </conditionalFormatting>
  <conditionalFormatting sqref="DE53">
    <cfRule type="iconSet" priority="2793">
      <iconSet iconSet="3Arrows" showValue="0">
        <cfvo type="percent" val="0"/>
        <cfvo type="num" val="2"/>
        <cfvo type="num" val="4" gte="0"/>
      </iconSet>
    </cfRule>
  </conditionalFormatting>
  <conditionalFormatting sqref="DF7">
    <cfRule type="iconSet" priority="2792">
      <iconSet iconSet="3Arrows" showValue="0">
        <cfvo type="percent" val="0"/>
        <cfvo type="num" val="2"/>
        <cfvo type="num" val="4" gte="0"/>
      </iconSet>
    </cfRule>
  </conditionalFormatting>
  <conditionalFormatting sqref="DF15 DF21:DH21">
    <cfRule type="iconSet" priority="2791">
      <iconSet iconSet="3Arrows" showValue="0">
        <cfvo type="percent" val="0"/>
        <cfvo type="num" val="2"/>
        <cfvo type="num" val="4" gte="0"/>
      </iconSet>
    </cfRule>
  </conditionalFormatting>
  <conditionalFormatting sqref="DD24:DD30 DG24:DH30">
    <cfRule type="iconSet" priority="2790">
      <iconSet iconSet="3Arrows" showValue="0">
        <cfvo type="percent" val="0"/>
        <cfvo type="num" val="2"/>
        <cfvo type="num" val="4" gte="0"/>
      </iconSet>
    </cfRule>
  </conditionalFormatting>
  <conditionalFormatting sqref="DG31:DG32">
    <cfRule type="iconSet" priority="2789">
      <iconSet iconSet="3Arrows" showValue="0">
        <cfvo type="percent" val="0"/>
        <cfvo type="num" val="2"/>
        <cfvo type="num" val="4" gte="0"/>
      </iconSet>
    </cfRule>
  </conditionalFormatting>
  <conditionalFormatting sqref="DG51:DG53">
    <cfRule type="iconSet" priority="2788">
      <iconSet iconSet="3Arrows" showValue="0">
        <cfvo type="percent" val="0"/>
        <cfvo type="num" val="2"/>
        <cfvo type="num" val="4" gte="0"/>
      </iconSet>
    </cfRule>
  </conditionalFormatting>
  <conditionalFormatting sqref="DH7">
    <cfRule type="iconSet" priority="2787">
      <iconSet iconSet="3Arrows" showValue="0">
        <cfvo type="percent" val="0"/>
        <cfvo type="num" val="2"/>
        <cfvo type="num" val="4" gte="0"/>
      </iconSet>
    </cfRule>
  </conditionalFormatting>
  <conditionalFormatting sqref="DH15">
    <cfRule type="iconSet" priority="2786">
      <iconSet iconSet="3Arrows" showValue="0">
        <cfvo type="percent" val="0"/>
        <cfvo type="num" val="2"/>
        <cfvo type="num" val="4" gte="0"/>
      </iconSet>
    </cfRule>
  </conditionalFormatting>
  <conditionalFormatting sqref="DH31:DH32">
    <cfRule type="iconSet" priority="2785">
      <iconSet iconSet="3Arrows" showValue="0">
        <cfvo type="percent" val="0"/>
        <cfvo type="num" val="2"/>
        <cfvo type="num" val="4" gte="0"/>
      </iconSet>
    </cfRule>
  </conditionalFormatting>
  <conditionalFormatting sqref="DH51:DH53">
    <cfRule type="iconSet" priority="2784">
      <iconSet iconSet="3Arrows" showValue="0">
        <cfvo type="percent" val="0"/>
        <cfvo type="num" val="2"/>
        <cfvo type="num" val="4" gte="0"/>
      </iconSet>
    </cfRule>
  </conditionalFormatting>
  <conditionalFormatting sqref="DD8:DD12 DF8:DH12">
    <cfRule type="iconSet" priority="2783">
      <iconSet iconSet="3Arrows" showValue="0">
        <cfvo type="percent" val="0"/>
        <cfvo type="num" val="2"/>
        <cfvo type="num" val="4" gte="0"/>
      </iconSet>
    </cfRule>
  </conditionalFormatting>
  <conditionalFormatting sqref="DD16:DD20 DF16:DH20">
    <cfRule type="iconSet" priority="2782">
      <iconSet iconSet="3Arrows" showValue="0">
        <cfvo type="percent" val="0"/>
        <cfvo type="num" val="2"/>
        <cfvo type="num" val="4" gte="0"/>
      </iconSet>
    </cfRule>
  </conditionalFormatting>
  <conditionalFormatting sqref="DD71:DD72 DG71:DH72">
    <cfRule type="iconSet" priority="2781">
      <iconSet iconSet="3Arrows" showValue="0">
        <cfvo type="percent" val="0"/>
        <cfvo type="num" val="2"/>
        <cfvo type="num" val="4" gte="0"/>
      </iconSet>
    </cfRule>
  </conditionalFormatting>
  <conditionalFormatting sqref="DD66:DD68 DG66:DH68">
    <cfRule type="iconSet" priority="2780">
      <iconSet iconSet="3Arrows" showValue="0">
        <cfvo type="percent" val="0"/>
        <cfvo type="num" val="2"/>
        <cfvo type="num" val="4" gte="0"/>
      </iconSet>
    </cfRule>
  </conditionalFormatting>
  <conditionalFormatting sqref="DD62:DD63 DG62:DH63">
    <cfRule type="iconSet" priority="2779">
      <iconSet iconSet="3Arrows" showValue="0">
        <cfvo type="percent" val="0"/>
        <cfvo type="num" val="2"/>
        <cfvo type="num" val="4" gte="0"/>
      </iconSet>
    </cfRule>
  </conditionalFormatting>
  <conditionalFormatting sqref="DD57:DD58 DG57:DH58">
    <cfRule type="iconSet" priority="2778">
      <iconSet iconSet="3Arrows" showValue="0">
        <cfvo type="percent" val="0"/>
        <cfvo type="num" val="2"/>
        <cfvo type="num" val="4" gte="0"/>
      </iconSet>
    </cfRule>
  </conditionalFormatting>
  <conditionalFormatting sqref="DD46:DD47">
    <cfRule type="iconSet" priority="2777">
      <iconSet iconSet="3Arrows" showValue="0">
        <cfvo type="percent" val="0"/>
        <cfvo type="num" val="2"/>
        <cfvo type="num" val="4" gte="0"/>
      </iconSet>
    </cfRule>
  </conditionalFormatting>
  <conditionalFormatting sqref="DG46:DG47">
    <cfRule type="iconSet" priority="2776">
      <iconSet iconSet="3Arrows" showValue="0">
        <cfvo type="percent" val="0"/>
        <cfvo type="num" val="2"/>
        <cfvo type="num" val="4" gte="0"/>
      </iconSet>
    </cfRule>
  </conditionalFormatting>
  <conditionalFormatting sqref="DH46:DH47">
    <cfRule type="iconSet" priority="2775">
      <iconSet iconSet="3Arrows" showValue="0">
        <cfvo type="percent" val="0"/>
        <cfvo type="num" val="2"/>
        <cfvo type="num" val="4" gte="0"/>
      </iconSet>
    </cfRule>
  </conditionalFormatting>
  <conditionalFormatting sqref="DD42:DD43">
    <cfRule type="iconSet" priority="2774">
      <iconSet iconSet="3Arrows" showValue="0">
        <cfvo type="percent" val="0"/>
        <cfvo type="num" val="2"/>
        <cfvo type="num" val="4" gte="0"/>
      </iconSet>
    </cfRule>
  </conditionalFormatting>
  <conditionalFormatting sqref="DG42:DG43">
    <cfRule type="iconSet" priority="2773">
      <iconSet iconSet="3Arrows" showValue="0">
        <cfvo type="percent" val="0"/>
        <cfvo type="num" val="2"/>
        <cfvo type="num" val="4" gte="0"/>
      </iconSet>
    </cfRule>
  </conditionalFormatting>
  <conditionalFormatting sqref="DH42:DH43">
    <cfRule type="iconSet" priority="2772">
      <iconSet iconSet="3Arrows" showValue="0">
        <cfvo type="percent" val="0"/>
        <cfvo type="num" val="2"/>
        <cfvo type="num" val="4" gte="0"/>
      </iconSet>
    </cfRule>
  </conditionalFormatting>
  <conditionalFormatting sqref="DD38:DD39">
    <cfRule type="iconSet" priority="2771">
      <iconSet iconSet="3Arrows" showValue="0">
        <cfvo type="percent" val="0"/>
        <cfvo type="num" val="2"/>
        <cfvo type="num" val="4" gte="0"/>
      </iconSet>
    </cfRule>
  </conditionalFormatting>
  <conditionalFormatting sqref="DG38:DG39">
    <cfRule type="iconSet" priority="2770">
      <iconSet iconSet="3Arrows" showValue="0">
        <cfvo type="percent" val="0"/>
        <cfvo type="num" val="2"/>
        <cfvo type="num" val="4" gte="0"/>
      </iconSet>
    </cfRule>
  </conditionalFormatting>
  <conditionalFormatting sqref="DH38:DH39">
    <cfRule type="iconSet" priority="2769">
      <iconSet iconSet="3Arrows" showValue="0">
        <cfvo type="percent" val="0"/>
        <cfvo type="num" val="2"/>
        <cfvo type="num" val="4" gte="0"/>
      </iconSet>
    </cfRule>
  </conditionalFormatting>
  <conditionalFormatting sqref="DE7">
    <cfRule type="iconSet" priority="2768">
      <iconSet iconSet="3Arrows" showValue="0">
        <cfvo type="percent" val="0"/>
        <cfvo type="num" val="2"/>
        <cfvo type="num" val="4" gte="0"/>
      </iconSet>
    </cfRule>
  </conditionalFormatting>
  <conditionalFormatting sqref="DE8:DE12">
    <cfRule type="iconSet" priority="2767">
      <iconSet iconSet="3Arrows" showValue="0">
        <cfvo type="percent" val="0"/>
        <cfvo type="num" val="2"/>
        <cfvo type="num" val="4" gte="0"/>
      </iconSet>
    </cfRule>
  </conditionalFormatting>
  <conditionalFormatting sqref="DE15">
    <cfRule type="iconSet" priority="2766">
      <iconSet iconSet="3Arrows" showValue="0">
        <cfvo type="percent" val="0"/>
        <cfvo type="num" val="2"/>
        <cfvo type="num" val="4" gte="0"/>
      </iconSet>
    </cfRule>
  </conditionalFormatting>
  <conditionalFormatting sqref="DE16:DE20">
    <cfRule type="iconSet" priority="2765">
      <iconSet iconSet="3Arrows" showValue="0">
        <cfvo type="percent" val="0"/>
        <cfvo type="num" val="2"/>
        <cfvo type="num" val="4" gte="0"/>
      </iconSet>
    </cfRule>
  </conditionalFormatting>
  <conditionalFormatting sqref="DE31">
    <cfRule type="iconSet" priority="2764">
      <iconSet iconSet="3Arrows" showValue="0">
        <cfvo type="percent" val="0"/>
        <cfvo type="num" val="2"/>
        <cfvo type="num" val="4" gte="0"/>
      </iconSet>
    </cfRule>
  </conditionalFormatting>
  <conditionalFormatting sqref="DE24:DE30">
    <cfRule type="iconSet" priority="2763">
      <iconSet iconSet="3Arrows" showValue="0">
        <cfvo type="percent" val="0"/>
        <cfvo type="num" val="2"/>
        <cfvo type="num" val="4" gte="0"/>
      </iconSet>
    </cfRule>
  </conditionalFormatting>
  <conditionalFormatting sqref="DE38:DE39">
    <cfRule type="iconSet" priority="2762">
      <iconSet iconSet="3Arrows" showValue="0">
        <cfvo type="percent" val="0"/>
        <cfvo type="num" val="2"/>
        <cfvo type="num" val="4" gte="0"/>
      </iconSet>
    </cfRule>
  </conditionalFormatting>
  <conditionalFormatting sqref="DE42:DE43">
    <cfRule type="iconSet" priority="2761">
      <iconSet iconSet="3Arrows" showValue="0">
        <cfvo type="percent" val="0"/>
        <cfvo type="num" val="2"/>
        <cfvo type="num" val="4" gte="0"/>
      </iconSet>
    </cfRule>
  </conditionalFormatting>
  <conditionalFormatting sqref="DE46:DE47">
    <cfRule type="iconSet" priority="2760">
      <iconSet iconSet="3Arrows" showValue="0">
        <cfvo type="percent" val="0"/>
        <cfvo type="num" val="2"/>
        <cfvo type="num" val="4" gte="0"/>
      </iconSet>
    </cfRule>
  </conditionalFormatting>
  <conditionalFormatting sqref="DE51:DE52">
    <cfRule type="iconSet" priority="2759">
      <iconSet iconSet="3Arrows" showValue="0">
        <cfvo type="percent" val="0"/>
        <cfvo type="num" val="2"/>
        <cfvo type="num" val="4" gte="0"/>
      </iconSet>
    </cfRule>
  </conditionalFormatting>
  <conditionalFormatting sqref="DE57:DE58">
    <cfRule type="iconSet" priority="2758">
      <iconSet iconSet="3Arrows" showValue="0">
        <cfvo type="percent" val="0"/>
        <cfvo type="num" val="2"/>
        <cfvo type="num" val="4" gte="0"/>
      </iconSet>
    </cfRule>
  </conditionalFormatting>
  <conditionalFormatting sqref="DE62:DE63">
    <cfRule type="iconSet" priority="2757">
      <iconSet iconSet="3Arrows" showValue="0">
        <cfvo type="percent" val="0"/>
        <cfvo type="num" val="2"/>
        <cfvo type="num" val="4" gte="0"/>
      </iconSet>
    </cfRule>
  </conditionalFormatting>
  <conditionalFormatting sqref="DE66:DE68">
    <cfRule type="iconSet" priority="2756">
      <iconSet iconSet="3Arrows" showValue="0">
        <cfvo type="percent" val="0"/>
        <cfvo type="num" val="2"/>
        <cfvo type="num" val="4" gte="0"/>
      </iconSet>
    </cfRule>
  </conditionalFormatting>
  <conditionalFormatting sqref="DE71:DE72">
    <cfRule type="iconSet" priority="2755">
      <iconSet iconSet="3Arrows" showValue="0">
        <cfvo type="percent" val="0"/>
        <cfvo type="num" val="2"/>
        <cfvo type="num" val="4" gte="0"/>
      </iconSet>
    </cfRule>
  </conditionalFormatting>
  <conditionalFormatting sqref="DF33:DF35">
    <cfRule type="iconSet" priority="2754">
      <iconSet iconSet="3Arrows" showValue="0">
        <cfvo type="percent" val="0"/>
        <cfvo type="num" val="2"/>
        <cfvo type="num" val="4" gte="0"/>
      </iconSet>
    </cfRule>
  </conditionalFormatting>
  <conditionalFormatting sqref="DF32">
    <cfRule type="iconSet" priority="2753">
      <iconSet iconSet="3Arrows" showValue="0">
        <cfvo type="percent" val="0"/>
        <cfvo type="num" val="2"/>
        <cfvo type="num" val="4" gte="0"/>
      </iconSet>
    </cfRule>
  </conditionalFormatting>
  <conditionalFormatting sqref="DF31">
    <cfRule type="iconSet" priority="2752">
      <iconSet iconSet="3Arrows" showValue="0">
        <cfvo type="percent" val="0"/>
        <cfvo type="num" val="2"/>
        <cfvo type="num" val="4" gte="0"/>
      </iconSet>
    </cfRule>
  </conditionalFormatting>
  <conditionalFormatting sqref="DF24:DF30">
    <cfRule type="iconSet" priority="2751">
      <iconSet iconSet="3Arrows" showValue="0">
        <cfvo type="percent" val="0"/>
        <cfvo type="num" val="2"/>
        <cfvo type="num" val="4" gte="0"/>
      </iconSet>
    </cfRule>
  </conditionalFormatting>
  <conditionalFormatting sqref="DF38:DF39">
    <cfRule type="iconSet" priority="2750">
      <iconSet iconSet="3Arrows" showValue="0">
        <cfvo type="percent" val="0"/>
        <cfvo type="num" val="2"/>
        <cfvo type="num" val="4" gte="0"/>
      </iconSet>
    </cfRule>
  </conditionalFormatting>
  <conditionalFormatting sqref="DF42:DF43">
    <cfRule type="iconSet" priority="2749">
      <iconSet iconSet="3Arrows" showValue="0">
        <cfvo type="percent" val="0"/>
        <cfvo type="num" val="2"/>
        <cfvo type="num" val="4" gte="0"/>
      </iconSet>
    </cfRule>
  </conditionalFormatting>
  <conditionalFormatting sqref="DF46:DF47">
    <cfRule type="iconSet" priority="2748">
      <iconSet iconSet="3Arrows" showValue="0">
        <cfvo type="percent" val="0"/>
        <cfvo type="num" val="2"/>
        <cfvo type="num" val="4" gte="0"/>
      </iconSet>
    </cfRule>
  </conditionalFormatting>
  <conditionalFormatting sqref="DF51:DF53">
    <cfRule type="iconSet" priority="2747">
      <iconSet iconSet="3Arrows" showValue="0">
        <cfvo type="percent" val="0"/>
        <cfvo type="num" val="2"/>
        <cfvo type="num" val="4" gte="0"/>
      </iconSet>
    </cfRule>
  </conditionalFormatting>
  <conditionalFormatting sqref="DF57:DF58">
    <cfRule type="iconSet" priority="2746">
      <iconSet iconSet="3Arrows" showValue="0">
        <cfvo type="percent" val="0"/>
        <cfvo type="num" val="2"/>
        <cfvo type="num" val="4" gte="0"/>
      </iconSet>
    </cfRule>
  </conditionalFormatting>
  <conditionalFormatting sqref="DF62:DF63">
    <cfRule type="iconSet" priority="2745">
      <iconSet iconSet="3Arrows" showValue="0">
        <cfvo type="percent" val="0"/>
        <cfvo type="num" val="2"/>
        <cfvo type="num" val="4" gte="0"/>
      </iconSet>
    </cfRule>
  </conditionalFormatting>
  <conditionalFormatting sqref="DF66:DF68">
    <cfRule type="iconSet" priority="2744">
      <iconSet iconSet="3Arrows" showValue="0">
        <cfvo type="percent" val="0"/>
        <cfvo type="num" val="2"/>
        <cfvo type="num" val="4" gte="0"/>
      </iconSet>
    </cfRule>
  </conditionalFormatting>
  <conditionalFormatting sqref="DF71:DF72">
    <cfRule type="iconSet" priority="2743">
      <iconSet iconSet="3Arrows" showValue="0">
        <cfvo type="percent" val="0"/>
        <cfvo type="num" val="2"/>
        <cfvo type="num" val="4" gte="0"/>
      </iconSet>
    </cfRule>
  </conditionalFormatting>
  <conditionalFormatting sqref="DI71:DI72">
    <cfRule type="iconSet" priority="2742">
      <iconSet iconSet="3Arrows" showValue="0">
        <cfvo type="percent" val="0"/>
        <cfvo type="num" val="2"/>
        <cfvo type="num" val="4" gte="0"/>
      </iconSet>
    </cfRule>
  </conditionalFormatting>
  <conditionalFormatting sqref="DI66:DI68">
    <cfRule type="iconSet" priority="2741">
      <iconSet iconSet="3Arrows" showValue="0">
        <cfvo type="percent" val="0"/>
        <cfvo type="num" val="2"/>
        <cfvo type="num" val="4" gte="0"/>
      </iconSet>
    </cfRule>
  </conditionalFormatting>
  <conditionalFormatting sqref="DI62:DI63">
    <cfRule type="iconSet" priority="2740">
      <iconSet iconSet="3Arrows" showValue="0">
        <cfvo type="percent" val="0"/>
        <cfvo type="num" val="2"/>
        <cfvo type="num" val="4" gte="0"/>
      </iconSet>
    </cfRule>
  </conditionalFormatting>
  <conditionalFormatting sqref="DI57:DI58">
    <cfRule type="iconSet" priority="2739">
      <iconSet iconSet="3Arrows" showValue="0">
        <cfvo type="percent" val="0"/>
        <cfvo type="num" val="2"/>
        <cfvo type="num" val="4" gte="0"/>
      </iconSet>
    </cfRule>
  </conditionalFormatting>
  <conditionalFormatting sqref="DI7">
    <cfRule type="iconSet" priority="2738">
      <iconSet iconSet="3Arrows" showValue="0">
        <cfvo type="percent" val="0"/>
        <cfvo type="num" val="2"/>
        <cfvo type="num" val="4" gte="0"/>
      </iconSet>
    </cfRule>
  </conditionalFormatting>
  <conditionalFormatting sqref="DI8:DI12">
    <cfRule type="iconSet" priority="2737">
      <iconSet iconSet="3Arrows" showValue="0">
        <cfvo type="percent" val="0"/>
        <cfvo type="num" val="2"/>
        <cfvo type="num" val="4" gte="0"/>
      </iconSet>
    </cfRule>
  </conditionalFormatting>
  <conditionalFormatting sqref="DI21">
    <cfRule type="iconSet" priority="2736">
      <iconSet iconSet="3Arrows" showValue="0">
        <cfvo type="percent" val="0"/>
        <cfvo type="num" val="2"/>
        <cfvo type="num" val="4" gte="0"/>
      </iconSet>
    </cfRule>
  </conditionalFormatting>
  <conditionalFormatting sqref="DI15">
    <cfRule type="iconSet" priority="2735">
      <iconSet iconSet="3Arrows" showValue="0">
        <cfvo type="percent" val="0"/>
        <cfvo type="num" val="2"/>
        <cfvo type="num" val="4" gte="0"/>
      </iconSet>
    </cfRule>
  </conditionalFormatting>
  <conditionalFormatting sqref="DI16:DI20">
    <cfRule type="iconSet" priority="2734">
      <iconSet iconSet="3Arrows" showValue="0">
        <cfvo type="percent" val="0"/>
        <cfvo type="num" val="2"/>
        <cfvo type="num" val="4" gte="0"/>
      </iconSet>
    </cfRule>
  </conditionalFormatting>
  <conditionalFormatting sqref="DI33:DI35">
    <cfRule type="iconSet" priority="2733">
      <iconSet iconSet="3Arrows" showValue="0">
        <cfvo type="percent" val="0"/>
        <cfvo type="num" val="2"/>
        <cfvo type="num" val="4" gte="0"/>
      </iconSet>
    </cfRule>
  </conditionalFormatting>
  <conditionalFormatting sqref="DI32">
    <cfRule type="iconSet" priority="2732">
      <iconSet iconSet="3Arrows" showValue="0">
        <cfvo type="percent" val="0"/>
        <cfvo type="num" val="2"/>
        <cfvo type="num" val="4" gte="0"/>
      </iconSet>
    </cfRule>
  </conditionalFormatting>
  <conditionalFormatting sqref="DI31">
    <cfRule type="iconSet" priority="2731">
      <iconSet iconSet="3Arrows" showValue="0">
        <cfvo type="percent" val="0"/>
        <cfvo type="num" val="2"/>
        <cfvo type="num" val="4" gte="0"/>
      </iconSet>
    </cfRule>
  </conditionalFormatting>
  <conditionalFormatting sqref="DI24:DI30">
    <cfRule type="iconSet" priority="2730">
      <iconSet iconSet="3Arrows" showValue="0">
        <cfvo type="percent" val="0"/>
        <cfvo type="num" val="2"/>
        <cfvo type="num" val="4" gte="0"/>
      </iconSet>
    </cfRule>
  </conditionalFormatting>
  <conditionalFormatting sqref="DI38:DI39">
    <cfRule type="iconSet" priority="2729">
      <iconSet iconSet="3Arrows" showValue="0">
        <cfvo type="percent" val="0"/>
        <cfvo type="num" val="2"/>
        <cfvo type="num" val="4" gte="0"/>
      </iconSet>
    </cfRule>
  </conditionalFormatting>
  <conditionalFormatting sqref="DI42:DI43">
    <cfRule type="iconSet" priority="2728">
      <iconSet iconSet="3Arrows" showValue="0">
        <cfvo type="percent" val="0"/>
        <cfvo type="num" val="2"/>
        <cfvo type="num" val="4" gte="0"/>
      </iconSet>
    </cfRule>
  </conditionalFormatting>
  <conditionalFormatting sqref="DI46:DI47">
    <cfRule type="iconSet" priority="2727">
      <iconSet iconSet="3Arrows" showValue="0">
        <cfvo type="percent" val="0"/>
        <cfvo type="num" val="2"/>
        <cfvo type="num" val="4" gte="0"/>
      </iconSet>
    </cfRule>
  </conditionalFormatting>
  <conditionalFormatting sqref="DI51:DI53">
    <cfRule type="iconSet" priority="2726">
      <iconSet iconSet="3Arrows" showValue="0">
        <cfvo type="percent" val="0"/>
        <cfvo type="num" val="2"/>
        <cfvo type="num" val="4" gte="0"/>
      </iconSet>
    </cfRule>
  </conditionalFormatting>
  <conditionalFormatting sqref="DJ71:DJ72">
    <cfRule type="iconSet" priority="2725">
      <iconSet iconSet="3Arrows" showValue="0">
        <cfvo type="percent" val="0"/>
        <cfvo type="num" val="2"/>
        <cfvo type="num" val="4" gte="0"/>
      </iconSet>
    </cfRule>
  </conditionalFormatting>
  <conditionalFormatting sqref="DJ66:DJ68">
    <cfRule type="iconSet" priority="2724">
      <iconSet iconSet="3Arrows" showValue="0">
        <cfvo type="percent" val="0"/>
        <cfvo type="num" val="2"/>
        <cfvo type="num" val="4" gte="0"/>
      </iconSet>
    </cfRule>
  </conditionalFormatting>
  <conditionalFormatting sqref="DJ62:DJ63">
    <cfRule type="iconSet" priority="2723">
      <iconSet iconSet="3Arrows" showValue="0">
        <cfvo type="percent" val="0"/>
        <cfvo type="num" val="2"/>
        <cfvo type="num" val="4" gte="0"/>
      </iconSet>
    </cfRule>
  </conditionalFormatting>
  <conditionalFormatting sqref="DJ57:DJ58">
    <cfRule type="iconSet" priority="2722">
      <iconSet iconSet="3Arrows" showValue="0">
        <cfvo type="percent" val="0"/>
        <cfvo type="num" val="2"/>
        <cfvo type="num" val="4" gte="0"/>
      </iconSet>
    </cfRule>
  </conditionalFormatting>
  <conditionalFormatting sqref="DJ7">
    <cfRule type="iconSet" priority="2721">
      <iconSet iconSet="3Arrows" showValue="0">
        <cfvo type="percent" val="0"/>
        <cfvo type="num" val="2"/>
        <cfvo type="num" val="4" gte="0"/>
      </iconSet>
    </cfRule>
  </conditionalFormatting>
  <conditionalFormatting sqref="DJ8:DJ12">
    <cfRule type="iconSet" priority="2720">
      <iconSet iconSet="3Arrows" showValue="0">
        <cfvo type="percent" val="0"/>
        <cfvo type="num" val="2"/>
        <cfvo type="num" val="4" gte="0"/>
      </iconSet>
    </cfRule>
  </conditionalFormatting>
  <conditionalFormatting sqref="DJ21">
    <cfRule type="iconSet" priority="2719">
      <iconSet iconSet="3Arrows" showValue="0">
        <cfvo type="percent" val="0"/>
        <cfvo type="num" val="2"/>
        <cfvo type="num" val="4" gte="0"/>
      </iconSet>
    </cfRule>
  </conditionalFormatting>
  <conditionalFormatting sqref="DJ15">
    <cfRule type="iconSet" priority="2718">
      <iconSet iconSet="3Arrows" showValue="0">
        <cfvo type="percent" val="0"/>
        <cfvo type="num" val="2"/>
        <cfvo type="num" val="4" gte="0"/>
      </iconSet>
    </cfRule>
  </conditionalFormatting>
  <conditionalFormatting sqref="DJ16:DJ20">
    <cfRule type="iconSet" priority="2717">
      <iconSet iconSet="3Arrows" showValue="0">
        <cfvo type="percent" val="0"/>
        <cfvo type="num" val="2"/>
        <cfvo type="num" val="4" gte="0"/>
      </iconSet>
    </cfRule>
  </conditionalFormatting>
  <conditionalFormatting sqref="DJ33:DJ35">
    <cfRule type="iconSet" priority="2716">
      <iconSet iconSet="3Arrows" showValue="0">
        <cfvo type="percent" val="0"/>
        <cfvo type="num" val="2"/>
        <cfvo type="num" val="4" gte="0"/>
      </iconSet>
    </cfRule>
  </conditionalFormatting>
  <conditionalFormatting sqref="DJ32">
    <cfRule type="iconSet" priority="2715">
      <iconSet iconSet="3Arrows" showValue="0">
        <cfvo type="percent" val="0"/>
        <cfvo type="num" val="2"/>
        <cfvo type="num" val="4" gte="0"/>
      </iconSet>
    </cfRule>
  </conditionalFormatting>
  <conditionalFormatting sqref="DJ31">
    <cfRule type="iconSet" priority="2714">
      <iconSet iconSet="3Arrows" showValue="0">
        <cfvo type="percent" val="0"/>
        <cfvo type="num" val="2"/>
        <cfvo type="num" val="4" gte="0"/>
      </iconSet>
    </cfRule>
  </conditionalFormatting>
  <conditionalFormatting sqref="DJ24:DJ30">
    <cfRule type="iconSet" priority="2713">
      <iconSet iconSet="3Arrows" showValue="0">
        <cfvo type="percent" val="0"/>
        <cfvo type="num" val="2"/>
        <cfvo type="num" val="4" gte="0"/>
      </iconSet>
    </cfRule>
  </conditionalFormatting>
  <conditionalFormatting sqref="DJ38:DJ39">
    <cfRule type="iconSet" priority="2712">
      <iconSet iconSet="3Arrows" showValue="0">
        <cfvo type="percent" val="0"/>
        <cfvo type="num" val="2"/>
        <cfvo type="num" val="4" gte="0"/>
      </iconSet>
    </cfRule>
  </conditionalFormatting>
  <conditionalFormatting sqref="DJ42:DJ43">
    <cfRule type="iconSet" priority="2711">
      <iconSet iconSet="3Arrows" showValue="0">
        <cfvo type="percent" val="0"/>
        <cfvo type="num" val="2"/>
        <cfvo type="num" val="4" gte="0"/>
      </iconSet>
    </cfRule>
  </conditionalFormatting>
  <conditionalFormatting sqref="DJ46:DJ47">
    <cfRule type="iconSet" priority="2710">
      <iconSet iconSet="3Arrows" showValue="0">
        <cfvo type="percent" val="0"/>
        <cfvo type="num" val="2"/>
        <cfvo type="num" val="4" gte="0"/>
      </iconSet>
    </cfRule>
  </conditionalFormatting>
  <conditionalFormatting sqref="DJ51:DJ53">
    <cfRule type="iconSet" priority="2709">
      <iconSet iconSet="3Arrows" showValue="0">
        <cfvo type="percent" val="0"/>
        <cfvo type="num" val="2"/>
        <cfvo type="num" val="4" gte="0"/>
      </iconSet>
    </cfRule>
  </conditionalFormatting>
  <conditionalFormatting sqref="DK71:DK72 DM71:DM72">
    <cfRule type="iconSet" priority="2800">
      <iconSet iconSet="3Arrows" showValue="0">
        <cfvo type="percent" val="0"/>
        <cfvo type="num" val="2"/>
        <cfvo type="num" val="4" gte="0"/>
      </iconSet>
    </cfRule>
  </conditionalFormatting>
  <conditionalFormatting sqref="DK66:DK68 DM66:DM68">
    <cfRule type="iconSet" priority="2801">
      <iconSet iconSet="3Arrows" showValue="0">
        <cfvo type="percent" val="0"/>
        <cfvo type="num" val="2"/>
        <cfvo type="num" val="4" gte="0"/>
      </iconSet>
    </cfRule>
  </conditionalFormatting>
  <conditionalFormatting sqref="DK62:DK63 DM62:DM63">
    <cfRule type="iconSet" priority="2802">
      <iconSet iconSet="3Arrows" showValue="0">
        <cfvo type="percent" val="0"/>
        <cfvo type="num" val="2"/>
        <cfvo type="num" val="4" gte="0"/>
      </iconSet>
    </cfRule>
  </conditionalFormatting>
  <conditionalFormatting sqref="DK57:DK58 DM57:DM58">
    <cfRule type="iconSet" priority="2803">
      <iconSet iconSet="3Arrows" showValue="0">
        <cfvo type="percent" val="0"/>
        <cfvo type="num" val="2"/>
        <cfvo type="num" val="4" gte="0"/>
      </iconSet>
    </cfRule>
  </conditionalFormatting>
  <conditionalFormatting sqref="DK7 DM7">
    <cfRule type="iconSet" priority="2804">
      <iconSet iconSet="3Arrows" showValue="0">
        <cfvo type="percent" val="0"/>
        <cfvo type="num" val="2"/>
        <cfvo type="num" val="4" gte="0"/>
      </iconSet>
    </cfRule>
  </conditionalFormatting>
  <conditionalFormatting sqref="DK8:DK12 DM8:DM12">
    <cfRule type="iconSet" priority="2805">
      <iconSet iconSet="3Arrows" showValue="0">
        <cfvo type="percent" val="0"/>
        <cfvo type="num" val="2"/>
        <cfvo type="num" val="4" gte="0"/>
      </iconSet>
    </cfRule>
  </conditionalFormatting>
  <conditionalFormatting sqref="DK21 DM21">
    <cfRule type="iconSet" priority="2806">
      <iconSet iconSet="3Arrows" showValue="0">
        <cfvo type="percent" val="0"/>
        <cfvo type="num" val="2"/>
        <cfvo type="num" val="4" gte="0"/>
      </iconSet>
    </cfRule>
  </conditionalFormatting>
  <conditionalFormatting sqref="DK15 DM15">
    <cfRule type="iconSet" priority="2807">
      <iconSet iconSet="3Arrows" showValue="0">
        <cfvo type="percent" val="0"/>
        <cfvo type="num" val="2"/>
        <cfvo type="num" val="4" gte="0"/>
      </iconSet>
    </cfRule>
  </conditionalFormatting>
  <conditionalFormatting sqref="DK16:DK20 DM16:DM20">
    <cfRule type="iconSet" priority="2808">
      <iconSet iconSet="3Arrows" showValue="0">
        <cfvo type="percent" val="0"/>
        <cfvo type="num" val="2"/>
        <cfvo type="num" val="4" gte="0"/>
      </iconSet>
    </cfRule>
  </conditionalFormatting>
  <conditionalFormatting sqref="DK33:DK35 DM33:DM35">
    <cfRule type="iconSet" priority="2809">
      <iconSet iconSet="3Arrows" showValue="0">
        <cfvo type="percent" val="0"/>
        <cfvo type="num" val="2"/>
        <cfvo type="num" val="4" gte="0"/>
      </iconSet>
    </cfRule>
  </conditionalFormatting>
  <conditionalFormatting sqref="DK32 DM32">
    <cfRule type="iconSet" priority="2810">
      <iconSet iconSet="3Arrows" showValue="0">
        <cfvo type="percent" val="0"/>
        <cfvo type="num" val="2"/>
        <cfvo type="num" val="4" gte="0"/>
      </iconSet>
    </cfRule>
  </conditionalFormatting>
  <conditionalFormatting sqref="DK31 DM31">
    <cfRule type="iconSet" priority="2811">
      <iconSet iconSet="3Arrows" showValue="0">
        <cfvo type="percent" val="0"/>
        <cfvo type="num" val="2"/>
        <cfvo type="num" val="4" gte="0"/>
      </iconSet>
    </cfRule>
  </conditionalFormatting>
  <conditionalFormatting sqref="DK24:DK30 DM24:DM30">
    <cfRule type="iconSet" priority="2812">
      <iconSet iconSet="3Arrows" showValue="0">
        <cfvo type="percent" val="0"/>
        <cfvo type="num" val="2"/>
        <cfvo type="num" val="4" gte="0"/>
      </iconSet>
    </cfRule>
  </conditionalFormatting>
  <conditionalFormatting sqref="DK38:DK39 DM38:DM39">
    <cfRule type="iconSet" priority="2813">
      <iconSet iconSet="3Arrows" showValue="0">
        <cfvo type="percent" val="0"/>
        <cfvo type="num" val="2"/>
        <cfvo type="num" val="4" gte="0"/>
      </iconSet>
    </cfRule>
  </conditionalFormatting>
  <conditionalFormatting sqref="DK42:DK43 DM42:DM43">
    <cfRule type="iconSet" priority="2814">
      <iconSet iconSet="3Arrows" showValue="0">
        <cfvo type="percent" val="0"/>
        <cfvo type="num" val="2"/>
        <cfvo type="num" val="4" gte="0"/>
      </iconSet>
    </cfRule>
  </conditionalFormatting>
  <conditionalFormatting sqref="DK46:DK47 DM46:DM47">
    <cfRule type="iconSet" priority="2815">
      <iconSet iconSet="3Arrows" showValue="0">
        <cfvo type="percent" val="0"/>
        <cfvo type="num" val="2"/>
        <cfvo type="num" val="4" gte="0"/>
      </iconSet>
    </cfRule>
  </conditionalFormatting>
  <conditionalFormatting sqref="DK51:DK53 DM51:DM53">
    <cfRule type="iconSet" priority="2816">
      <iconSet iconSet="3Arrows" showValue="0">
        <cfvo type="percent" val="0"/>
        <cfvo type="num" val="2"/>
        <cfvo type="num" val="4" gte="0"/>
      </iconSet>
    </cfRule>
  </conditionalFormatting>
  <conditionalFormatting sqref="DL71:DL72">
    <cfRule type="iconSet" priority="2708">
      <iconSet iconSet="3Arrows" showValue="0">
        <cfvo type="percent" val="0"/>
        <cfvo type="num" val="2"/>
        <cfvo type="num" val="4" gte="0"/>
      </iconSet>
    </cfRule>
  </conditionalFormatting>
  <conditionalFormatting sqref="DL66:DL68">
    <cfRule type="iconSet" priority="2707">
      <iconSet iconSet="3Arrows" showValue="0">
        <cfvo type="percent" val="0"/>
        <cfvo type="num" val="2"/>
        <cfvo type="num" val="4" gte="0"/>
      </iconSet>
    </cfRule>
  </conditionalFormatting>
  <conditionalFormatting sqref="DL62:DL63">
    <cfRule type="iconSet" priority="2706">
      <iconSet iconSet="3Arrows" showValue="0">
        <cfvo type="percent" val="0"/>
        <cfvo type="num" val="2"/>
        <cfvo type="num" val="4" gte="0"/>
      </iconSet>
    </cfRule>
  </conditionalFormatting>
  <conditionalFormatting sqref="DL57:DL58">
    <cfRule type="iconSet" priority="2705">
      <iconSet iconSet="3Arrows" showValue="0">
        <cfvo type="percent" val="0"/>
        <cfvo type="num" val="2"/>
        <cfvo type="num" val="4" gte="0"/>
      </iconSet>
    </cfRule>
  </conditionalFormatting>
  <conditionalFormatting sqref="DL7">
    <cfRule type="iconSet" priority="2704">
      <iconSet iconSet="3Arrows" showValue="0">
        <cfvo type="percent" val="0"/>
        <cfvo type="num" val="2"/>
        <cfvo type="num" val="4" gte="0"/>
      </iconSet>
    </cfRule>
  </conditionalFormatting>
  <conditionalFormatting sqref="DL8:DL12">
    <cfRule type="iconSet" priority="2703">
      <iconSet iconSet="3Arrows" showValue="0">
        <cfvo type="percent" val="0"/>
        <cfvo type="num" val="2"/>
        <cfvo type="num" val="4" gte="0"/>
      </iconSet>
    </cfRule>
  </conditionalFormatting>
  <conditionalFormatting sqref="DL21">
    <cfRule type="iconSet" priority="2702">
      <iconSet iconSet="3Arrows" showValue="0">
        <cfvo type="percent" val="0"/>
        <cfvo type="num" val="2"/>
        <cfvo type="num" val="4" gte="0"/>
      </iconSet>
    </cfRule>
  </conditionalFormatting>
  <conditionalFormatting sqref="DL15">
    <cfRule type="iconSet" priority="2701">
      <iconSet iconSet="3Arrows" showValue="0">
        <cfvo type="percent" val="0"/>
        <cfvo type="num" val="2"/>
        <cfvo type="num" val="4" gte="0"/>
      </iconSet>
    </cfRule>
  </conditionalFormatting>
  <conditionalFormatting sqref="DL16:DL20">
    <cfRule type="iconSet" priority="2700">
      <iconSet iconSet="3Arrows" showValue="0">
        <cfvo type="percent" val="0"/>
        <cfvo type="num" val="2"/>
        <cfvo type="num" val="4" gte="0"/>
      </iconSet>
    </cfRule>
  </conditionalFormatting>
  <conditionalFormatting sqref="DL33:DL35">
    <cfRule type="iconSet" priority="2699">
      <iconSet iconSet="3Arrows" showValue="0">
        <cfvo type="percent" val="0"/>
        <cfvo type="num" val="2"/>
        <cfvo type="num" val="4" gte="0"/>
      </iconSet>
    </cfRule>
  </conditionalFormatting>
  <conditionalFormatting sqref="DL32">
    <cfRule type="iconSet" priority="2698">
      <iconSet iconSet="3Arrows" showValue="0">
        <cfvo type="percent" val="0"/>
        <cfvo type="num" val="2"/>
        <cfvo type="num" val="4" gte="0"/>
      </iconSet>
    </cfRule>
  </conditionalFormatting>
  <conditionalFormatting sqref="DL31">
    <cfRule type="iconSet" priority="2697">
      <iconSet iconSet="3Arrows" showValue="0">
        <cfvo type="percent" val="0"/>
        <cfvo type="num" val="2"/>
        <cfvo type="num" val="4" gte="0"/>
      </iconSet>
    </cfRule>
  </conditionalFormatting>
  <conditionalFormatting sqref="DL24:DL30">
    <cfRule type="iconSet" priority="2696">
      <iconSet iconSet="3Arrows" showValue="0">
        <cfvo type="percent" val="0"/>
        <cfvo type="num" val="2"/>
        <cfvo type="num" val="4" gte="0"/>
      </iconSet>
    </cfRule>
  </conditionalFormatting>
  <conditionalFormatting sqref="DL38:DL39">
    <cfRule type="iconSet" priority="2695">
      <iconSet iconSet="3Arrows" showValue="0">
        <cfvo type="percent" val="0"/>
        <cfvo type="num" val="2"/>
        <cfvo type="num" val="4" gte="0"/>
      </iconSet>
    </cfRule>
  </conditionalFormatting>
  <conditionalFormatting sqref="DL42:DL43">
    <cfRule type="iconSet" priority="2694">
      <iconSet iconSet="3Arrows" showValue="0">
        <cfvo type="percent" val="0"/>
        <cfvo type="num" val="2"/>
        <cfvo type="num" val="4" gte="0"/>
      </iconSet>
    </cfRule>
  </conditionalFormatting>
  <conditionalFormatting sqref="DL46:DL47">
    <cfRule type="iconSet" priority="2693">
      <iconSet iconSet="3Arrows" showValue="0">
        <cfvo type="percent" val="0"/>
        <cfvo type="num" val="2"/>
        <cfvo type="num" val="4" gte="0"/>
      </iconSet>
    </cfRule>
  </conditionalFormatting>
  <conditionalFormatting sqref="DL51:DL53">
    <cfRule type="iconSet" priority="2692">
      <iconSet iconSet="3Arrows" showValue="0">
        <cfvo type="percent" val="0"/>
        <cfvo type="num" val="2"/>
        <cfvo type="num" val="4" gte="0"/>
      </iconSet>
    </cfRule>
  </conditionalFormatting>
  <conditionalFormatting sqref="DN71:DN72">
    <cfRule type="iconSet" priority="2691">
      <iconSet iconSet="3Arrows" showValue="0">
        <cfvo type="percent" val="0"/>
        <cfvo type="num" val="2"/>
        <cfvo type="num" val="4" gte="0"/>
      </iconSet>
    </cfRule>
  </conditionalFormatting>
  <conditionalFormatting sqref="DN66:DN68">
    <cfRule type="iconSet" priority="2690">
      <iconSet iconSet="3Arrows" showValue="0">
        <cfvo type="percent" val="0"/>
        <cfvo type="num" val="2"/>
        <cfvo type="num" val="4" gte="0"/>
      </iconSet>
    </cfRule>
  </conditionalFormatting>
  <conditionalFormatting sqref="DN62:DN63">
    <cfRule type="iconSet" priority="2689">
      <iconSet iconSet="3Arrows" showValue="0">
        <cfvo type="percent" val="0"/>
        <cfvo type="num" val="2"/>
        <cfvo type="num" val="4" gte="0"/>
      </iconSet>
    </cfRule>
  </conditionalFormatting>
  <conditionalFormatting sqref="DN57:DN58">
    <cfRule type="iconSet" priority="2688">
      <iconSet iconSet="3Arrows" showValue="0">
        <cfvo type="percent" val="0"/>
        <cfvo type="num" val="2"/>
        <cfvo type="num" val="4" gte="0"/>
      </iconSet>
    </cfRule>
  </conditionalFormatting>
  <conditionalFormatting sqref="DN7">
    <cfRule type="iconSet" priority="2687">
      <iconSet iconSet="3Arrows" showValue="0">
        <cfvo type="percent" val="0"/>
        <cfvo type="num" val="2"/>
        <cfvo type="num" val="4" gte="0"/>
      </iconSet>
    </cfRule>
  </conditionalFormatting>
  <conditionalFormatting sqref="DN8:DN12">
    <cfRule type="iconSet" priority="2686">
      <iconSet iconSet="3Arrows" showValue="0">
        <cfvo type="percent" val="0"/>
        <cfvo type="num" val="2"/>
        <cfvo type="num" val="4" gte="0"/>
      </iconSet>
    </cfRule>
  </conditionalFormatting>
  <conditionalFormatting sqref="DN21">
    <cfRule type="iconSet" priority="2685">
      <iconSet iconSet="3Arrows" showValue="0">
        <cfvo type="percent" val="0"/>
        <cfvo type="num" val="2"/>
        <cfvo type="num" val="4" gte="0"/>
      </iconSet>
    </cfRule>
  </conditionalFormatting>
  <conditionalFormatting sqref="DN15">
    <cfRule type="iconSet" priority="2684">
      <iconSet iconSet="3Arrows" showValue="0">
        <cfvo type="percent" val="0"/>
        <cfvo type="num" val="2"/>
        <cfvo type="num" val="4" gte="0"/>
      </iconSet>
    </cfRule>
  </conditionalFormatting>
  <conditionalFormatting sqref="DN16:DN20">
    <cfRule type="iconSet" priority="2683">
      <iconSet iconSet="3Arrows" showValue="0">
        <cfvo type="percent" val="0"/>
        <cfvo type="num" val="2"/>
        <cfvo type="num" val="4" gte="0"/>
      </iconSet>
    </cfRule>
  </conditionalFormatting>
  <conditionalFormatting sqref="DN33:DN35">
    <cfRule type="iconSet" priority="2682">
      <iconSet iconSet="3Arrows" showValue="0">
        <cfvo type="percent" val="0"/>
        <cfvo type="num" val="2"/>
        <cfvo type="num" val="4" gte="0"/>
      </iconSet>
    </cfRule>
  </conditionalFormatting>
  <conditionalFormatting sqref="DN32">
    <cfRule type="iconSet" priority="2681">
      <iconSet iconSet="3Arrows" showValue="0">
        <cfvo type="percent" val="0"/>
        <cfvo type="num" val="2"/>
        <cfvo type="num" val="4" gte="0"/>
      </iconSet>
    </cfRule>
  </conditionalFormatting>
  <conditionalFormatting sqref="DN31">
    <cfRule type="iconSet" priority="2680">
      <iconSet iconSet="3Arrows" showValue="0">
        <cfvo type="percent" val="0"/>
        <cfvo type="num" val="2"/>
        <cfvo type="num" val="4" gte="0"/>
      </iconSet>
    </cfRule>
  </conditionalFormatting>
  <conditionalFormatting sqref="DN24:DN30">
    <cfRule type="iconSet" priority="2679">
      <iconSet iconSet="3Arrows" showValue="0">
        <cfvo type="percent" val="0"/>
        <cfvo type="num" val="2"/>
        <cfvo type="num" val="4" gte="0"/>
      </iconSet>
    </cfRule>
  </conditionalFormatting>
  <conditionalFormatting sqref="DN38:DN39">
    <cfRule type="iconSet" priority="2678">
      <iconSet iconSet="3Arrows" showValue="0">
        <cfvo type="percent" val="0"/>
        <cfvo type="num" val="2"/>
        <cfvo type="num" val="4" gte="0"/>
      </iconSet>
    </cfRule>
  </conditionalFormatting>
  <conditionalFormatting sqref="DN42:DN43">
    <cfRule type="iconSet" priority="2677">
      <iconSet iconSet="3Arrows" showValue="0">
        <cfvo type="percent" val="0"/>
        <cfvo type="num" val="2"/>
        <cfvo type="num" val="4" gte="0"/>
      </iconSet>
    </cfRule>
  </conditionalFormatting>
  <conditionalFormatting sqref="DN46:DN47">
    <cfRule type="iconSet" priority="2676">
      <iconSet iconSet="3Arrows" showValue="0">
        <cfvo type="percent" val="0"/>
        <cfvo type="num" val="2"/>
        <cfvo type="num" val="4" gte="0"/>
      </iconSet>
    </cfRule>
  </conditionalFormatting>
  <conditionalFormatting sqref="DN51:DN53">
    <cfRule type="iconSet" priority="2675">
      <iconSet iconSet="3Arrows" showValue="0">
        <cfvo type="percent" val="0"/>
        <cfvo type="num" val="2"/>
        <cfvo type="num" val="4" gte="0"/>
      </iconSet>
    </cfRule>
  </conditionalFormatting>
  <conditionalFormatting sqref="DO71:DO72">
    <cfRule type="iconSet" priority="2674">
      <iconSet iconSet="3Arrows" showValue="0">
        <cfvo type="percent" val="0"/>
        <cfvo type="num" val="2"/>
        <cfvo type="num" val="4" gte="0"/>
      </iconSet>
    </cfRule>
  </conditionalFormatting>
  <conditionalFormatting sqref="DO66:DO68">
    <cfRule type="iconSet" priority="2673">
      <iconSet iconSet="3Arrows" showValue="0">
        <cfvo type="percent" val="0"/>
        <cfvo type="num" val="2"/>
        <cfvo type="num" val="4" gte="0"/>
      </iconSet>
    </cfRule>
  </conditionalFormatting>
  <conditionalFormatting sqref="DO62:DO63">
    <cfRule type="iconSet" priority="2672">
      <iconSet iconSet="3Arrows" showValue="0">
        <cfvo type="percent" val="0"/>
        <cfvo type="num" val="2"/>
        <cfvo type="num" val="4" gte="0"/>
      </iconSet>
    </cfRule>
  </conditionalFormatting>
  <conditionalFormatting sqref="DO57:DO58">
    <cfRule type="iconSet" priority="2671">
      <iconSet iconSet="3Arrows" showValue="0">
        <cfvo type="percent" val="0"/>
        <cfvo type="num" val="2"/>
        <cfvo type="num" val="4" gte="0"/>
      </iconSet>
    </cfRule>
  </conditionalFormatting>
  <conditionalFormatting sqref="DO7">
    <cfRule type="iconSet" priority="2670">
      <iconSet iconSet="3Arrows" showValue="0">
        <cfvo type="percent" val="0"/>
        <cfvo type="num" val="2"/>
        <cfvo type="num" val="4" gte="0"/>
      </iconSet>
    </cfRule>
  </conditionalFormatting>
  <conditionalFormatting sqref="DO8:DO12">
    <cfRule type="iconSet" priority="2669">
      <iconSet iconSet="3Arrows" showValue="0">
        <cfvo type="percent" val="0"/>
        <cfvo type="num" val="2"/>
        <cfvo type="num" val="4" gte="0"/>
      </iconSet>
    </cfRule>
  </conditionalFormatting>
  <conditionalFormatting sqref="DO21">
    <cfRule type="iconSet" priority="2668">
      <iconSet iconSet="3Arrows" showValue="0">
        <cfvo type="percent" val="0"/>
        <cfvo type="num" val="2"/>
        <cfvo type="num" val="4" gte="0"/>
      </iconSet>
    </cfRule>
  </conditionalFormatting>
  <conditionalFormatting sqref="DO15">
    <cfRule type="iconSet" priority="2667">
      <iconSet iconSet="3Arrows" showValue="0">
        <cfvo type="percent" val="0"/>
        <cfvo type="num" val="2"/>
        <cfvo type="num" val="4" gte="0"/>
      </iconSet>
    </cfRule>
  </conditionalFormatting>
  <conditionalFormatting sqref="DO16:DO20">
    <cfRule type="iconSet" priority="2666">
      <iconSet iconSet="3Arrows" showValue="0">
        <cfvo type="percent" val="0"/>
        <cfvo type="num" val="2"/>
        <cfvo type="num" val="4" gte="0"/>
      </iconSet>
    </cfRule>
  </conditionalFormatting>
  <conditionalFormatting sqref="DO33:DO35">
    <cfRule type="iconSet" priority="2665">
      <iconSet iconSet="3Arrows" showValue="0">
        <cfvo type="percent" val="0"/>
        <cfvo type="num" val="2"/>
        <cfvo type="num" val="4" gte="0"/>
      </iconSet>
    </cfRule>
  </conditionalFormatting>
  <conditionalFormatting sqref="DO32">
    <cfRule type="iconSet" priority="2664">
      <iconSet iconSet="3Arrows" showValue="0">
        <cfvo type="percent" val="0"/>
        <cfvo type="num" val="2"/>
        <cfvo type="num" val="4" gte="0"/>
      </iconSet>
    </cfRule>
  </conditionalFormatting>
  <conditionalFormatting sqref="DO31">
    <cfRule type="iconSet" priority="2663">
      <iconSet iconSet="3Arrows" showValue="0">
        <cfvo type="percent" val="0"/>
        <cfvo type="num" val="2"/>
        <cfvo type="num" val="4" gte="0"/>
      </iconSet>
    </cfRule>
  </conditionalFormatting>
  <conditionalFormatting sqref="DO24:DO30">
    <cfRule type="iconSet" priority="2662">
      <iconSet iconSet="3Arrows" showValue="0">
        <cfvo type="percent" val="0"/>
        <cfvo type="num" val="2"/>
        <cfvo type="num" val="4" gte="0"/>
      </iconSet>
    </cfRule>
  </conditionalFormatting>
  <conditionalFormatting sqref="DO38:DO39">
    <cfRule type="iconSet" priority="2661">
      <iconSet iconSet="3Arrows" showValue="0">
        <cfvo type="percent" val="0"/>
        <cfvo type="num" val="2"/>
        <cfvo type="num" val="4" gte="0"/>
      </iconSet>
    </cfRule>
  </conditionalFormatting>
  <conditionalFormatting sqref="DO42:DO43">
    <cfRule type="iconSet" priority="2660">
      <iconSet iconSet="3Arrows" showValue="0">
        <cfvo type="percent" val="0"/>
        <cfvo type="num" val="2"/>
        <cfvo type="num" val="4" gte="0"/>
      </iconSet>
    </cfRule>
  </conditionalFormatting>
  <conditionalFormatting sqref="DO46:DO47">
    <cfRule type="iconSet" priority="2659">
      <iconSet iconSet="3Arrows" showValue="0">
        <cfvo type="percent" val="0"/>
        <cfvo type="num" val="2"/>
        <cfvo type="num" val="4" gte="0"/>
      </iconSet>
    </cfRule>
  </conditionalFormatting>
  <conditionalFormatting sqref="DO51:DO53">
    <cfRule type="iconSet" priority="2658">
      <iconSet iconSet="3Arrows" showValue="0">
        <cfvo type="percent" val="0"/>
        <cfvo type="num" val="2"/>
        <cfvo type="num" val="4" gte="0"/>
      </iconSet>
    </cfRule>
  </conditionalFormatting>
  <conditionalFormatting sqref="DP71:DP72">
    <cfRule type="iconSet" priority="2657">
      <iconSet iconSet="3Arrows" showValue="0">
        <cfvo type="percent" val="0"/>
        <cfvo type="num" val="2"/>
        <cfvo type="num" val="4" gte="0"/>
      </iconSet>
    </cfRule>
  </conditionalFormatting>
  <conditionalFormatting sqref="DP66:DP68">
    <cfRule type="iconSet" priority="2656">
      <iconSet iconSet="3Arrows" showValue="0">
        <cfvo type="percent" val="0"/>
        <cfvo type="num" val="2"/>
        <cfvo type="num" val="4" gte="0"/>
      </iconSet>
    </cfRule>
  </conditionalFormatting>
  <conditionalFormatting sqref="DP62:DP63">
    <cfRule type="iconSet" priority="2655">
      <iconSet iconSet="3Arrows" showValue="0">
        <cfvo type="percent" val="0"/>
        <cfvo type="num" val="2"/>
        <cfvo type="num" val="4" gte="0"/>
      </iconSet>
    </cfRule>
  </conditionalFormatting>
  <conditionalFormatting sqref="DP57:DP58">
    <cfRule type="iconSet" priority="2654">
      <iconSet iconSet="3Arrows" showValue="0">
        <cfvo type="percent" val="0"/>
        <cfvo type="num" val="2"/>
        <cfvo type="num" val="4" gte="0"/>
      </iconSet>
    </cfRule>
  </conditionalFormatting>
  <conditionalFormatting sqref="DP7">
    <cfRule type="iconSet" priority="2653">
      <iconSet iconSet="3Arrows" showValue="0">
        <cfvo type="percent" val="0"/>
        <cfvo type="num" val="2"/>
        <cfvo type="num" val="4" gte="0"/>
      </iconSet>
    </cfRule>
  </conditionalFormatting>
  <conditionalFormatting sqref="DP8:DP12">
    <cfRule type="iconSet" priority="2652">
      <iconSet iconSet="3Arrows" showValue="0">
        <cfvo type="percent" val="0"/>
        <cfvo type="num" val="2"/>
        <cfvo type="num" val="4" gte="0"/>
      </iconSet>
    </cfRule>
  </conditionalFormatting>
  <conditionalFormatting sqref="DP21">
    <cfRule type="iconSet" priority="2651">
      <iconSet iconSet="3Arrows" showValue="0">
        <cfvo type="percent" val="0"/>
        <cfvo type="num" val="2"/>
        <cfvo type="num" val="4" gte="0"/>
      </iconSet>
    </cfRule>
  </conditionalFormatting>
  <conditionalFormatting sqref="DP15">
    <cfRule type="iconSet" priority="2650">
      <iconSet iconSet="3Arrows" showValue="0">
        <cfvo type="percent" val="0"/>
        <cfvo type="num" val="2"/>
        <cfvo type="num" val="4" gte="0"/>
      </iconSet>
    </cfRule>
  </conditionalFormatting>
  <conditionalFormatting sqref="DP16:DP20">
    <cfRule type="iconSet" priority="2649">
      <iconSet iconSet="3Arrows" showValue="0">
        <cfvo type="percent" val="0"/>
        <cfvo type="num" val="2"/>
        <cfvo type="num" val="4" gte="0"/>
      </iconSet>
    </cfRule>
  </conditionalFormatting>
  <conditionalFormatting sqref="DP33:DP35">
    <cfRule type="iconSet" priority="2648">
      <iconSet iconSet="3Arrows" showValue="0">
        <cfvo type="percent" val="0"/>
        <cfvo type="num" val="2"/>
        <cfvo type="num" val="4" gte="0"/>
      </iconSet>
    </cfRule>
  </conditionalFormatting>
  <conditionalFormatting sqref="DP32">
    <cfRule type="iconSet" priority="2647">
      <iconSet iconSet="3Arrows" showValue="0">
        <cfvo type="percent" val="0"/>
        <cfvo type="num" val="2"/>
        <cfvo type="num" val="4" gte="0"/>
      </iconSet>
    </cfRule>
  </conditionalFormatting>
  <conditionalFormatting sqref="DP31">
    <cfRule type="iconSet" priority="2646">
      <iconSet iconSet="3Arrows" showValue="0">
        <cfvo type="percent" val="0"/>
        <cfvo type="num" val="2"/>
        <cfvo type="num" val="4" gte="0"/>
      </iconSet>
    </cfRule>
  </conditionalFormatting>
  <conditionalFormatting sqref="DP24:DP30">
    <cfRule type="iconSet" priority="2645">
      <iconSet iconSet="3Arrows" showValue="0">
        <cfvo type="percent" val="0"/>
        <cfvo type="num" val="2"/>
        <cfvo type="num" val="4" gte="0"/>
      </iconSet>
    </cfRule>
  </conditionalFormatting>
  <conditionalFormatting sqref="DP38:DP39">
    <cfRule type="iconSet" priority="2644">
      <iconSet iconSet="3Arrows" showValue="0">
        <cfvo type="percent" val="0"/>
        <cfvo type="num" val="2"/>
        <cfvo type="num" val="4" gte="0"/>
      </iconSet>
    </cfRule>
  </conditionalFormatting>
  <conditionalFormatting sqref="DP42:DP43">
    <cfRule type="iconSet" priority="2643">
      <iconSet iconSet="3Arrows" showValue="0">
        <cfvo type="percent" val="0"/>
        <cfvo type="num" val="2"/>
        <cfvo type="num" val="4" gte="0"/>
      </iconSet>
    </cfRule>
  </conditionalFormatting>
  <conditionalFormatting sqref="DP46:DP47">
    <cfRule type="iconSet" priority="2642">
      <iconSet iconSet="3Arrows" showValue="0">
        <cfvo type="percent" val="0"/>
        <cfvo type="num" val="2"/>
        <cfvo type="num" val="4" gte="0"/>
      </iconSet>
    </cfRule>
  </conditionalFormatting>
  <conditionalFormatting sqref="DP51:DP53">
    <cfRule type="iconSet" priority="2641">
      <iconSet iconSet="3Arrows" showValue="0">
        <cfvo type="percent" val="0"/>
        <cfvo type="num" val="2"/>
        <cfvo type="num" val="4" gte="0"/>
      </iconSet>
    </cfRule>
  </conditionalFormatting>
  <conditionalFormatting sqref="DS7 DV7">
    <cfRule type="iconSet" priority="2623">
      <iconSet iconSet="3Arrows" showValue="0">
        <cfvo type="percent" val="0"/>
        <cfvo type="num" val="2"/>
        <cfvo type="num" val="4" gte="0"/>
      </iconSet>
    </cfRule>
  </conditionalFormatting>
  <conditionalFormatting sqref="DS15 DV15 DS21">
    <cfRule type="iconSet" priority="2622">
      <iconSet iconSet="3Arrows" showValue="0">
        <cfvo type="percent" val="0"/>
        <cfvo type="num" val="2"/>
        <cfvo type="num" val="4" gte="0"/>
      </iconSet>
    </cfRule>
  </conditionalFormatting>
  <conditionalFormatting sqref="DS31:DS35">
    <cfRule type="iconSet" priority="2621">
      <iconSet iconSet="3Arrows" showValue="0">
        <cfvo type="percent" val="0"/>
        <cfvo type="num" val="2"/>
        <cfvo type="num" val="4" gte="0"/>
      </iconSet>
    </cfRule>
  </conditionalFormatting>
  <conditionalFormatting sqref="DS51:DS53">
    <cfRule type="iconSet" priority="2620">
      <iconSet iconSet="3Arrows" showValue="0">
        <cfvo type="percent" val="0"/>
        <cfvo type="num" val="2"/>
        <cfvo type="num" val="4" gte="0"/>
      </iconSet>
    </cfRule>
  </conditionalFormatting>
  <conditionalFormatting sqref="DT21">
    <cfRule type="iconSet" priority="2619">
      <iconSet iconSet="3Arrows" showValue="0">
        <cfvo type="percent" val="0"/>
        <cfvo type="num" val="2"/>
        <cfvo type="num" val="4" gte="0"/>
      </iconSet>
    </cfRule>
  </conditionalFormatting>
  <conditionalFormatting sqref="DT32:DT35 DV33:DW35">
    <cfRule type="iconSet" priority="2618">
      <iconSet iconSet="3Arrows" showValue="0">
        <cfvo type="percent" val="0"/>
        <cfvo type="num" val="2"/>
        <cfvo type="num" val="4" gte="0"/>
      </iconSet>
    </cfRule>
  </conditionalFormatting>
  <conditionalFormatting sqref="DT53">
    <cfRule type="iconSet" priority="2617">
      <iconSet iconSet="3Arrows" showValue="0">
        <cfvo type="percent" val="0"/>
        <cfvo type="num" val="2"/>
        <cfvo type="num" val="4" gte="0"/>
      </iconSet>
    </cfRule>
  </conditionalFormatting>
  <conditionalFormatting sqref="DU7">
    <cfRule type="iconSet" priority="2616">
      <iconSet iconSet="3Arrows" showValue="0">
        <cfvo type="percent" val="0"/>
        <cfvo type="num" val="2"/>
        <cfvo type="num" val="4" gte="0"/>
      </iconSet>
    </cfRule>
  </conditionalFormatting>
  <conditionalFormatting sqref="DU15 DU21:DW21">
    <cfRule type="iconSet" priority="2615">
      <iconSet iconSet="3Arrows" showValue="0">
        <cfvo type="percent" val="0"/>
        <cfvo type="num" val="2"/>
        <cfvo type="num" val="4" gte="0"/>
      </iconSet>
    </cfRule>
  </conditionalFormatting>
  <conditionalFormatting sqref="DS24:DS30 DV24:DW30">
    <cfRule type="iconSet" priority="2614">
      <iconSet iconSet="3Arrows" showValue="0">
        <cfvo type="percent" val="0"/>
        <cfvo type="num" val="2"/>
        <cfvo type="num" val="4" gte="0"/>
      </iconSet>
    </cfRule>
  </conditionalFormatting>
  <conditionalFormatting sqref="DV31:DV32">
    <cfRule type="iconSet" priority="2613">
      <iconSet iconSet="3Arrows" showValue="0">
        <cfvo type="percent" val="0"/>
        <cfvo type="num" val="2"/>
        <cfvo type="num" val="4" gte="0"/>
      </iconSet>
    </cfRule>
  </conditionalFormatting>
  <conditionalFormatting sqref="DV51:DV53">
    <cfRule type="iconSet" priority="2612">
      <iconSet iconSet="3Arrows" showValue="0">
        <cfvo type="percent" val="0"/>
        <cfvo type="num" val="2"/>
        <cfvo type="num" val="4" gte="0"/>
      </iconSet>
    </cfRule>
  </conditionalFormatting>
  <conditionalFormatting sqref="DW7">
    <cfRule type="iconSet" priority="2611">
      <iconSet iconSet="3Arrows" showValue="0">
        <cfvo type="percent" val="0"/>
        <cfvo type="num" val="2"/>
        <cfvo type="num" val="4" gte="0"/>
      </iconSet>
    </cfRule>
  </conditionalFormatting>
  <conditionalFormatting sqref="DW15">
    <cfRule type="iconSet" priority="2610">
      <iconSet iconSet="3Arrows" showValue="0">
        <cfvo type="percent" val="0"/>
        <cfvo type="num" val="2"/>
        <cfvo type="num" val="4" gte="0"/>
      </iconSet>
    </cfRule>
  </conditionalFormatting>
  <conditionalFormatting sqref="DW31:DW32">
    <cfRule type="iconSet" priority="2609">
      <iconSet iconSet="3Arrows" showValue="0">
        <cfvo type="percent" val="0"/>
        <cfvo type="num" val="2"/>
        <cfvo type="num" val="4" gte="0"/>
      </iconSet>
    </cfRule>
  </conditionalFormatting>
  <conditionalFormatting sqref="DW51:DW53">
    <cfRule type="iconSet" priority="2608">
      <iconSet iconSet="3Arrows" showValue="0">
        <cfvo type="percent" val="0"/>
        <cfvo type="num" val="2"/>
        <cfvo type="num" val="4" gte="0"/>
      </iconSet>
    </cfRule>
  </conditionalFormatting>
  <conditionalFormatting sqref="DS8:DS12 DU8:DW12">
    <cfRule type="iconSet" priority="2607">
      <iconSet iconSet="3Arrows" showValue="0">
        <cfvo type="percent" val="0"/>
        <cfvo type="num" val="2"/>
        <cfvo type="num" val="4" gte="0"/>
      </iconSet>
    </cfRule>
  </conditionalFormatting>
  <conditionalFormatting sqref="DS16:DS20 DU16:DW20">
    <cfRule type="iconSet" priority="2606">
      <iconSet iconSet="3Arrows" showValue="0">
        <cfvo type="percent" val="0"/>
        <cfvo type="num" val="2"/>
        <cfvo type="num" val="4" gte="0"/>
      </iconSet>
    </cfRule>
  </conditionalFormatting>
  <conditionalFormatting sqref="DS71:DS72 DV71:DW72">
    <cfRule type="iconSet" priority="2605">
      <iconSet iconSet="3Arrows" showValue="0">
        <cfvo type="percent" val="0"/>
        <cfvo type="num" val="2"/>
        <cfvo type="num" val="4" gte="0"/>
      </iconSet>
    </cfRule>
  </conditionalFormatting>
  <conditionalFormatting sqref="DS66:DS68 DV66:DW68">
    <cfRule type="iconSet" priority="2604">
      <iconSet iconSet="3Arrows" showValue="0">
        <cfvo type="percent" val="0"/>
        <cfvo type="num" val="2"/>
        <cfvo type="num" val="4" gte="0"/>
      </iconSet>
    </cfRule>
  </conditionalFormatting>
  <conditionalFormatting sqref="DS62:DS63 DV62:DW63">
    <cfRule type="iconSet" priority="2603">
      <iconSet iconSet="3Arrows" showValue="0">
        <cfvo type="percent" val="0"/>
        <cfvo type="num" val="2"/>
        <cfvo type="num" val="4" gte="0"/>
      </iconSet>
    </cfRule>
  </conditionalFormatting>
  <conditionalFormatting sqref="DS57:DS58 DV57:DW58">
    <cfRule type="iconSet" priority="2602">
      <iconSet iconSet="3Arrows" showValue="0">
        <cfvo type="percent" val="0"/>
        <cfvo type="num" val="2"/>
        <cfvo type="num" val="4" gte="0"/>
      </iconSet>
    </cfRule>
  </conditionalFormatting>
  <conditionalFormatting sqref="DS46:DS47">
    <cfRule type="iconSet" priority="2601">
      <iconSet iconSet="3Arrows" showValue="0">
        <cfvo type="percent" val="0"/>
        <cfvo type="num" val="2"/>
        <cfvo type="num" val="4" gte="0"/>
      </iconSet>
    </cfRule>
  </conditionalFormatting>
  <conditionalFormatting sqref="DV46:DV47">
    <cfRule type="iconSet" priority="2600">
      <iconSet iconSet="3Arrows" showValue="0">
        <cfvo type="percent" val="0"/>
        <cfvo type="num" val="2"/>
        <cfvo type="num" val="4" gte="0"/>
      </iconSet>
    </cfRule>
  </conditionalFormatting>
  <conditionalFormatting sqref="DW46:DW47">
    <cfRule type="iconSet" priority="2599">
      <iconSet iconSet="3Arrows" showValue="0">
        <cfvo type="percent" val="0"/>
        <cfvo type="num" val="2"/>
        <cfvo type="num" val="4" gte="0"/>
      </iconSet>
    </cfRule>
  </conditionalFormatting>
  <conditionalFormatting sqref="DS42:DS43">
    <cfRule type="iconSet" priority="2598">
      <iconSet iconSet="3Arrows" showValue="0">
        <cfvo type="percent" val="0"/>
        <cfvo type="num" val="2"/>
        <cfvo type="num" val="4" gte="0"/>
      </iconSet>
    </cfRule>
  </conditionalFormatting>
  <conditionalFormatting sqref="DV42:DV43">
    <cfRule type="iconSet" priority="2597">
      <iconSet iconSet="3Arrows" showValue="0">
        <cfvo type="percent" val="0"/>
        <cfvo type="num" val="2"/>
        <cfvo type="num" val="4" gte="0"/>
      </iconSet>
    </cfRule>
  </conditionalFormatting>
  <conditionalFormatting sqref="DW42:DW43">
    <cfRule type="iconSet" priority="2596">
      <iconSet iconSet="3Arrows" showValue="0">
        <cfvo type="percent" val="0"/>
        <cfvo type="num" val="2"/>
        <cfvo type="num" val="4" gte="0"/>
      </iconSet>
    </cfRule>
  </conditionalFormatting>
  <conditionalFormatting sqref="DS38:DS39">
    <cfRule type="iconSet" priority="2595">
      <iconSet iconSet="3Arrows" showValue="0">
        <cfvo type="percent" val="0"/>
        <cfvo type="num" val="2"/>
        <cfvo type="num" val="4" gte="0"/>
      </iconSet>
    </cfRule>
  </conditionalFormatting>
  <conditionalFormatting sqref="DV38:DV39">
    <cfRule type="iconSet" priority="2594">
      <iconSet iconSet="3Arrows" showValue="0">
        <cfvo type="percent" val="0"/>
        <cfvo type="num" val="2"/>
        <cfvo type="num" val="4" gte="0"/>
      </iconSet>
    </cfRule>
  </conditionalFormatting>
  <conditionalFormatting sqref="DW38:DW39">
    <cfRule type="iconSet" priority="2593">
      <iconSet iconSet="3Arrows" showValue="0">
        <cfvo type="percent" val="0"/>
        <cfvo type="num" val="2"/>
        <cfvo type="num" val="4" gte="0"/>
      </iconSet>
    </cfRule>
  </conditionalFormatting>
  <conditionalFormatting sqref="DT7">
    <cfRule type="iconSet" priority="2592">
      <iconSet iconSet="3Arrows" showValue="0">
        <cfvo type="percent" val="0"/>
        <cfvo type="num" val="2"/>
        <cfvo type="num" val="4" gte="0"/>
      </iconSet>
    </cfRule>
  </conditionalFormatting>
  <conditionalFormatting sqref="DT8:DT12">
    <cfRule type="iconSet" priority="2591">
      <iconSet iconSet="3Arrows" showValue="0">
        <cfvo type="percent" val="0"/>
        <cfvo type="num" val="2"/>
        <cfvo type="num" val="4" gte="0"/>
      </iconSet>
    </cfRule>
  </conditionalFormatting>
  <conditionalFormatting sqref="DT15">
    <cfRule type="iconSet" priority="2590">
      <iconSet iconSet="3Arrows" showValue="0">
        <cfvo type="percent" val="0"/>
        <cfvo type="num" val="2"/>
        <cfvo type="num" val="4" gte="0"/>
      </iconSet>
    </cfRule>
  </conditionalFormatting>
  <conditionalFormatting sqref="DT16:DT20">
    <cfRule type="iconSet" priority="2589">
      <iconSet iconSet="3Arrows" showValue="0">
        <cfvo type="percent" val="0"/>
        <cfvo type="num" val="2"/>
        <cfvo type="num" val="4" gte="0"/>
      </iconSet>
    </cfRule>
  </conditionalFormatting>
  <conditionalFormatting sqref="DT31">
    <cfRule type="iconSet" priority="2588">
      <iconSet iconSet="3Arrows" showValue="0">
        <cfvo type="percent" val="0"/>
        <cfvo type="num" val="2"/>
        <cfvo type="num" val="4" gte="0"/>
      </iconSet>
    </cfRule>
  </conditionalFormatting>
  <conditionalFormatting sqref="DT24:DT30">
    <cfRule type="iconSet" priority="2587">
      <iconSet iconSet="3Arrows" showValue="0">
        <cfvo type="percent" val="0"/>
        <cfvo type="num" val="2"/>
        <cfvo type="num" val="4" gte="0"/>
      </iconSet>
    </cfRule>
  </conditionalFormatting>
  <conditionalFormatting sqref="DT38:DT39">
    <cfRule type="iconSet" priority="2586">
      <iconSet iconSet="3Arrows" showValue="0">
        <cfvo type="percent" val="0"/>
        <cfvo type="num" val="2"/>
        <cfvo type="num" val="4" gte="0"/>
      </iconSet>
    </cfRule>
  </conditionalFormatting>
  <conditionalFormatting sqref="DT42:DT43">
    <cfRule type="iconSet" priority="2585">
      <iconSet iconSet="3Arrows" showValue="0">
        <cfvo type="percent" val="0"/>
        <cfvo type="num" val="2"/>
        <cfvo type="num" val="4" gte="0"/>
      </iconSet>
    </cfRule>
  </conditionalFormatting>
  <conditionalFormatting sqref="DT46:DT47">
    <cfRule type="iconSet" priority="2584">
      <iconSet iconSet="3Arrows" showValue="0">
        <cfvo type="percent" val="0"/>
        <cfvo type="num" val="2"/>
        <cfvo type="num" val="4" gte="0"/>
      </iconSet>
    </cfRule>
  </conditionalFormatting>
  <conditionalFormatting sqref="DT51:DT52">
    <cfRule type="iconSet" priority="2583">
      <iconSet iconSet="3Arrows" showValue="0">
        <cfvo type="percent" val="0"/>
        <cfvo type="num" val="2"/>
        <cfvo type="num" val="4" gte="0"/>
      </iconSet>
    </cfRule>
  </conditionalFormatting>
  <conditionalFormatting sqref="DT57:DT58">
    <cfRule type="iconSet" priority="2582">
      <iconSet iconSet="3Arrows" showValue="0">
        <cfvo type="percent" val="0"/>
        <cfvo type="num" val="2"/>
        <cfvo type="num" val="4" gte="0"/>
      </iconSet>
    </cfRule>
  </conditionalFormatting>
  <conditionalFormatting sqref="DT62:DT63">
    <cfRule type="iconSet" priority="2581">
      <iconSet iconSet="3Arrows" showValue="0">
        <cfvo type="percent" val="0"/>
        <cfvo type="num" val="2"/>
        <cfvo type="num" val="4" gte="0"/>
      </iconSet>
    </cfRule>
  </conditionalFormatting>
  <conditionalFormatting sqref="DT66:DT68">
    <cfRule type="iconSet" priority="2580">
      <iconSet iconSet="3Arrows" showValue="0">
        <cfvo type="percent" val="0"/>
        <cfvo type="num" val="2"/>
        <cfvo type="num" val="4" gte="0"/>
      </iconSet>
    </cfRule>
  </conditionalFormatting>
  <conditionalFormatting sqref="DT71:DT72">
    <cfRule type="iconSet" priority="2579">
      <iconSet iconSet="3Arrows" showValue="0">
        <cfvo type="percent" val="0"/>
        <cfvo type="num" val="2"/>
        <cfvo type="num" val="4" gte="0"/>
      </iconSet>
    </cfRule>
  </conditionalFormatting>
  <conditionalFormatting sqref="DU33:DU35">
    <cfRule type="iconSet" priority="2578">
      <iconSet iconSet="3Arrows" showValue="0">
        <cfvo type="percent" val="0"/>
        <cfvo type="num" val="2"/>
        <cfvo type="num" val="4" gte="0"/>
      </iconSet>
    </cfRule>
  </conditionalFormatting>
  <conditionalFormatting sqref="DU32">
    <cfRule type="iconSet" priority="2577">
      <iconSet iconSet="3Arrows" showValue="0">
        <cfvo type="percent" val="0"/>
        <cfvo type="num" val="2"/>
        <cfvo type="num" val="4" gte="0"/>
      </iconSet>
    </cfRule>
  </conditionalFormatting>
  <conditionalFormatting sqref="DU31">
    <cfRule type="iconSet" priority="2576">
      <iconSet iconSet="3Arrows" showValue="0">
        <cfvo type="percent" val="0"/>
        <cfvo type="num" val="2"/>
        <cfvo type="num" val="4" gte="0"/>
      </iconSet>
    </cfRule>
  </conditionalFormatting>
  <conditionalFormatting sqref="DU24:DU30">
    <cfRule type="iconSet" priority="2575">
      <iconSet iconSet="3Arrows" showValue="0">
        <cfvo type="percent" val="0"/>
        <cfvo type="num" val="2"/>
        <cfvo type="num" val="4" gte="0"/>
      </iconSet>
    </cfRule>
  </conditionalFormatting>
  <conditionalFormatting sqref="DU38:DU39">
    <cfRule type="iconSet" priority="2574">
      <iconSet iconSet="3Arrows" showValue="0">
        <cfvo type="percent" val="0"/>
        <cfvo type="num" val="2"/>
        <cfvo type="num" val="4" gte="0"/>
      </iconSet>
    </cfRule>
  </conditionalFormatting>
  <conditionalFormatting sqref="DU42:DU43">
    <cfRule type="iconSet" priority="2573">
      <iconSet iconSet="3Arrows" showValue="0">
        <cfvo type="percent" val="0"/>
        <cfvo type="num" val="2"/>
        <cfvo type="num" val="4" gte="0"/>
      </iconSet>
    </cfRule>
  </conditionalFormatting>
  <conditionalFormatting sqref="DU46:DU47">
    <cfRule type="iconSet" priority="2572">
      <iconSet iconSet="3Arrows" showValue="0">
        <cfvo type="percent" val="0"/>
        <cfvo type="num" val="2"/>
        <cfvo type="num" val="4" gte="0"/>
      </iconSet>
    </cfRule>
  </conditionalFormatting>
  <conditionalFormatting sqref="DU51:DU53">
    <cfRule type="iconSet" priority="2571">
      <iconSet iconSet="3Arrows" showValue="0">
        <cfvo type="percent" val="0"/>
        <cfvo type="num" val="2"/>
        <cfvo type="num" val="4" gte="0"/>
      </iconSet>
    </cfRule>
  </conditionalFormatting>
  <conditionalFormatting sqref="DU57:DU58">
    <cfRule type="iconSet" priority="2570">
      <iconSet iconSet="3Arrows" showValue="0">
        <cfvo type="percent" val="0"/>
        <cfvo type="num" val="2"/>
        <cfvo type="num" val="4" gte="0"/>
      </iconSet>
    </cfRule>
  </conditionalFormatting>
  <conditionalFormatting sqref="DU62:DU63">
    <cfRule type="iconSet" priority="2569">
      <iconSet iconSet="3Arrows" showValue="0">
        <cfvo type="percent" val="0"/>
        <cfvo type="num" val="2"/>
        <cfvo type="num" val="4" gte="0"/>
      </iconSet>
    </cfRule>
  </conditionalFormatting>
  <conditionalFormatting sqref="DU66:DU68">
    <cfRule type="iconSet" priority="2568">
      <iconSet iconSet="3Arrows" showValue="0">
        <cfvo type="percent" val="0"/>
        <cfvo type="num" val="2"/>
        <cfvo type="num" val="4" gte="0"/>
      </iconSet>
    </cfRule>
  </conditionalFormatting>
  <conditionalFormatting sqref="DU71:DU72">
    <cfRule type="iconSet" priority="2567">
      <iconSet iconSet="3Arrows" showValue="0">
        <cfvo type="percent" val="0"/>
        <cfvo type="num" val="2"/>
        <cfvo type="num" val="4" gte="0"/>
      </iconSet>
    </cfRule>
  </conditionalFormatting>
  <conditionalFormatting sqref="DX71:DX72">
    <cfRule type="iconSet" priority="2566">
      <iconSet iconSet="3Arrows" showValue="0">
        <cfvo type="percent" val="0"/>
        <cfvo type="num" val="2"/>
        <cfvo type="num" val="4" gte="0"/>
      </iconSet>
    </cfRule>
  </conditionalFormatting>
  <conditionalFormatting sqref="DX66:DX68">
    <cfRule type="iconSet" priority="2565">
      <iconSet iconSet="3Arrows" showValue="0">
        <cfvo type="percent" val="0"/>
        <cfvo type="num" val="2"/>
        <cfvo type="num" val="4" gte="0"/>
      </iconSet>
    </cfRule>
  </conditionalFormatting>
  <conditionalFormatting sqref="DX62:DX63">
    <cfRule type="iconSet" priority="2564">
      <iconSet iconSet="3Arrows" showValue="0">
        <cfvo type="percent" val="0"/>
        <cfvo type="num" val="2"/>
        <cfvo type="num" val="4" gte="0"/>
      </iconSet>
    </cfRule>
  </conditionalFormatting>
  <conditionalFormatting sqref="DX57:DX58">
    <cfRule type="iconSet" priority="2563">
      <iconSet iconSet="3Arrows" showValue="0">
        <cfvo type="percent" val="0"/>
        <cfvo type="num" val="2"/>
        <cfvo type="num" val="4" gte="0"/>
      </iconSet>
    </cfRule>
  </conditionalFormatting>
  <conditionalFormatting sqref="DX7">
    <cfRule type="iconSet" priority="2562">
      <iconSet iconSet="3Arrows" showValue="0">
        <cfvo type="percent" val="0"/>
        <cfvo type="num" val="2"/>
        <cfvo type="num" val="4" gte="0"/>
      </iconSet>
    </cfRule>
  </conditionalFormatting>
  <conditionalFormatting sqref="DX8:DX12">
    <cfRule type="iconSet" priority="2561">
      <iconSet iconSet="3Arrows" showValue="0">
        <cfvo type="percent" val="0"/>
        <cfvo type="num" val="2"/>
        <cfvo type="num" val="4" gte="0"/>
      </iconSet>
    </cfRule>
  </conditionalFormatting>
  <conditionalFormatting sqref="DX21">
    <cfRule type="iconSet" priority="2560">
      <iconSet iconSet="3Arrows" showValue="0">
        <cfvo type="percent" val="0"/>
        <cfvo type="num" val="2"/>
        <cfvo type="num" val="4" gte="0"/>
      </iconSet>
    </cfRule>
  </conditionalFormatting>
  <conditionalFormatting sqref="DX15">
    <cfRule type="iconSet" priority="2559">
      <iconSet iconSet="3Arrows" showValue="0">
        <cfvo type="percent" val="0"/>
        <cfvo type="num" val="2"/>
        <cfvo type="num" val="4" gte="0"/>
      </iconSet>
    </cfRule>
  </conditionalFormatting>
  <conditionalFormatting sqref="DX16:DX20">
    <cfRule type="iconSet" priority="2558">
      <iconSet iconSet="3Arrows" showValue="0">
        <cfvo type="percent" val="0"/>
        <cfvo type="num" val="2"/>
        <cfvo type="num" val="4" gte="0"/>
      </iconSet>
    </cfRule>
  </conditionalFormatting>
  <conditionalFormatting sqref="DX33:DX35">
    <cfRule type="iconSet" priority="2557">
      <iconSet iconSet="3Arrows" showValue="0">
        <cfvo type="percent" val="0"/>
        <cfvo type="num" val="2"/>
        <cfvo type="num" val="4" gte="0"/>
      </iconSet>
    </cfRule>
  </conditionalFormatting>
  <conditionalFormatting sqref="DX32">
    <cfRule type="iconSet" priority="2556">
      <iconSet iconSet="3Arrows" showValue="0">
        <cfvo type="percent" val="0"/>
        <cfvo type="num" val="2"/>
        <cfvo type="num" val="4" gte="0"/>
      </iconSet>
    </cfRule>
  </conditionalFormatting>
  <conditionalFormatting sqref="DX31">
    <cfRule type="iconSet" priority="2555">
      <iconSet iconSet="3Arrows" showValue="0">
        <cfvo type="percent" val="0"/>
        <cfvo type="num" val="2"/>
        <cfvo type="num" val="4" gte="0"/>
      </iconSet>
    </cfRule>
  </conditionalFormatting>
  <conditionalFormatting sqref="DX24:DX30">
    <cfRule type="iconSet" priority="2554">
      <iconSet iconSet="3Arrows" showValue="0">
        <cfvo type="percent" val="0"/>
        <cfvo type="num" val="2"/>
        <cfvo type="num" val="4" gte="0"/>
      </iconSet>
    </cfRule>
  </conditionalFormatting>
  <conditionalFormatting sqref="DX38:DX39">
    <cfRule type="iconSet" priority="2553">
      <iconSet iconSet="3Arrows" showValue="0">
        <cfvo type="percent" val="0"/>
        <cfvo type="num" val="2"/>
        <cfvo type="num" val="4" gte="0"/>
      </iconSet>
    </cfRule>
  </conditionalFormatting>
  <conditionalFormatting sqref="DX42:DX43">
    <cfRule type="iconSet" priority="2552">
      <iconSet iconSet="3Arrows" showValue="0">
        <cfvo type="percent" val="0"/>
        <cfvo type="num" val="2"/>
        <cfvo type="num" val="4" gte="0"/>
      </iconSet>
    </cfRule>
  </conditionalFormatting>
  <conditionalFormatting sqref="DX46:DX47">
    <cfRule type="iconSet" priority="2551">
      <iconSet iconSet="3Arrows" showValue="0">
        <cfvo type="percent" val="0"/>
        <cfvo type="num" val="2"/>
        <cfvo type="num" val="4" gte="0"/>
      </iconSet>
    </cfRule>
  </conditionalFormatting>
  <conditionalFormatting sqref="DX51:DX53">
    <cfRule type="iconSet" priority="2550">
      <iconSet iconSet="3Arrows" showValue="0">
        <cfvo type="percent" val="0"/>
        <cfvo type="num" val="2"/>
        <cfvo type="num" val="4" gte="0"/>
      </iconSet>
    </cfRule>
  </conditionalFormatting>
  <conditionalFormatting sqref="DY71:DY72">
    <cfRule type="iconSet" priority="2549">
      <iconSet iconSet="3Arrows" showValue="0">
        <cfvo type="percent" val="0"/>
        <cfvo type="num" val="2"/>
        <cfvo type="num" val="4" gte="0"/>
      </iconSet>
    </cfRule>
  </conditionalFormatting>
  <conditionalFormatting sqref="DY66:DY68">
    <cfRule type="iconSet" priority="2548">
      <iconSet iconSet="3Arrows" showValue="0">
        <cfvo type="percent" val="0"/>
        <cfvo type="num" val="2"/>
        <cfvo type="num" val="4" gte="0"/>
      </iconSet>
    </cfRule>
  </conditionalFormatting>
  <conditionalFormatting sqref="DY62:DY63">
    <cfRule type="iconSet" priority="2547">
      <iconSet iconSet="3Arrows" showValue="0">
        <cfvo type="percent" val="0"/>
        <cfvo type="num" val="2"/>
        <cfvo type="num" val="4" gte="0"/>
      </iconSet>
    </cfRule>
  </conditionalFormatting>
  <conditionalFormatting sqref="DY57:DY58">
    <cfRule type="iconSet" priority="2546">
      <iconSet iconSet="3Arrows" showValue="0">
        <cfvo type="percent" val="0"/>
        <cfvo type="num" val="2"/>
        <cfvo type="num" val="4" gte="0"/>
      </iconSet>
    </cfRule>
  </conditionalFormatting>
  <conditionalFormatting sqref="DY7">
    <cfRule type="iconSet" priority="2545">
      <iconSet iconSet="3Arrows" showValue="0">
        <cfvo type="percent" val="0"/>
        <cfvo type="num" val="2"/>
        <cfvo type="num" val="4" gte="0"/>
      </iconSet>
    </cfRule>
  </conditionalFormatting>
  <conditionalFormatting sqref="DY8:DY12">
    <cfRule type="iconSet" priority="2544">
      <iconSet iconSet="3Arrows" showValue="0">
        <cfvo type="percent" val="0"/>
        <cfvo type="num" val="2"/>
        <cfvo type="num" val="4" gte="0"/>
      </iconSet>
    </cfRule>
  </conditionalFormatting>
  <conditionalFormatting sqref="DY21">
    <cfRule type="iconSet" priority="2543">
      <iconSet iconSet="3Arrows" showValue="0">
        <cfvo type="percent" val="0"/>
        <cfvo type="num" val="2"/>
        <cfvo type="num" val="4" gte="0"/>
      </iconSet>
    </cfRule>
  </conditionalFormatting>
  <conditionalFormatting sqref="DY15">
    <cfRule type="iconSet" priority="2542">
      <iconSet iconSet="3Arrows" showValue="0">
        <cfvo type="percent" val="0"/>
        <cfvo type="num" val="2"/>
        <cfvo type="num" val="4" gte="0"/>
      </iconSet>
    </cfRule>
  </conditionalFormatting>
  <conditionalFormatting sqref="DY16:DY20">
    <cfRule type="iconSet" priority="2541">
      <iconSet iconSet="3Arrows" showValue="0">
        <cfvo type="percent" val="0"/>
        <cfvo type="num" val="2"/>
        <cfvo type="num" val="4" gte="0"/>
      </iconSet>
    </cfRule>
  </conditionalFormatting>
  <conditionalFormatting sqref="DY33:DY35">
    <cfRule type="iconSet" priority="2540">
      <iconSet iconSet="3Arrows" showValue="0">
        <cfvo type="percent" val="0"/>
        <cfvo type="num" val="2"/>
        <cfvo type="num" val="4" gte="0"/>
      </iconSet>
    </cfRule>
  </conditionalFormatting>
  <conditionalFormatting sqref="DY32">
    <cfRule type="iconSet" priority="2539">
      <iconSet iconSet="3Arrows" showValue="0">
        <cfvo type="percent" val="0"/>
        <cfvo type="num" val="2"/>
        <cfvo type="num" val="4" gte="0"/>
      </iconSet>
    </cfRule>
  </conditionalFormatting>
  <conditionalFormatting sqref="DY31">
    <cfRule type="iconSet" priority="2538">
      <iconSet iconSet="3Arrows" showValue="0">
        <cfvo type="percent" val="0"/>
        <cfvo type="num" val="2"/>
        <cfvo type="num" val="4" gte="0"/>
      </iconSet>
    </cfRule>
  </conditionalFormatting>
  <conditionalFormatting sqref="DY24:DY30">
    <cfRule type="iconSet" priority="2537">
      <iconSet iconSet="3Arrows" showValue="0">
        <cfvo type="percent" val="0"/>
        <cfvo type="num" val="2"/>
        <cfvo type="num" val="4" gte="0"/>
      </iconSet>
    </cfRule>
  </conditionalFormatting>
  <conditionalFormatting sqref="DY38:DY39">
    <cfRule type="iconSet" priority="2536">
      <iconSet iconSet="3Arrows" showValue="0">
        <cfvo type="percent" val="0"/>
        <cfvo type="num" val="2"/>
        <cfvo type="num" val="4" gte="0"/>
      </iconSet>
    </cfRule>
  </conditionalFormatting>
  <conditionalFormatting sqref="DY42:DY43">
    <cfRule type="iconSet" priority="2535">
      <iconSet iconSet="3Arrows" showValue="0">
        <cfvo type="percent" val="0"/>
        <cfvo type="num" val="2"/>
        <cfvo type="num" val="4" gte="0"/>
      </iconSet>
    </cfRule>
  </conditionalFormatting>
  <conditionalFormatting sqref="DY46:DY47">
    <cfRule type="iconSet" priority="2534">
      <iconSet iconSet="3Arrows" showValue="0">
        <cfvo type="percent" val="0"/>
        <cfvo type="num" val="2"/>
        <cfvo type="num" val="4" gte="0"/>
      </iconSet>
    </cfRule>
  </conditionalFormatting>
  <conditionalFormatting sqref="DY51:DY53">
    <cfRule type="iconSet" priority="2533">
      <iconSet iconSet="3Arrows" showValue="0">
        <cfvo type="percent" val="0"/>
        <cfvo type="num" val="2"/>
        <cfvo type="num" val="4" gte="0"/>
      </iconSet>
    </cfRule>
  </conditionalFormatting>
  <conditionalFormatting sqref="DZ71:DZ72 EB71:EB72">
    <cfRule type="iconSet" priority="2624">
      <iconSet iconSet="3Arrows" showValue="0">
        <cfvo type="percent" val="0"/>
        <cfvo type="num" val="2"/>
        <cfvo type="num" val="4" gte="0"/>
      </iconSet>
    </cfRule>
  </conditionalFormatting>
  <conditionalFormatting sqref="DZ66:DZ68 EB66:EB68">
    <cfRule type="iconSet" priority="2625">
      <iconSet iconSet="3Arrows" showValue="0">
        <cfvo type="percent" val="0"/>
        <cfvo type="num" val="2"/>
        <cfvo type="num" val="4" gte="0"/>
      </iconSet>
    </cfRule>
  </conditionalFormatting>
  <conditionalFormatting sqref="DZ62:DZ63 EB62:EB63">
    <cfRule type="iconSet" priority="2626">
      <iconSet iconSet="3Arrows" showValue="0">
        <cfvo type="percent" val="0"/>
        <cfvo type="num" val="2"/>
        <cfvo type="num" val="4" gte="0"/>
      </iconSet>
    </cfRule>
  </conditionalFormatting>
  <conditionalFormatting sqref="DZ57:DZ58 EB57:EB58">
    <cfRule type="iconSet" priority="2627">
      <iconSet iconSet="3Arrows" showValue="0">
        <cfvo type="percent" val="0"/>
        <cfvo type="num" val="2"/>
        <cfvo type="num" val="4" gte="0"/>
      </iconSet>
    </cfRule>
  </conditionalFormatting>
  <conditionalFormatting sqref="DZ7 EB7">
    <cfRule type="iconSet" priority="2628">
      <iconSet iconSet="3Arrows" showValue="0">
        <cfvo type="percent" val="0"/>
        <cfvo type="num" val="2"/>
        <cfvo type="num" val="4" gte="0"/>
      </iconSet>
    </cfRule>
  </conditionalFormatting>
  <conditionalFormatting sqref="DZ8:DZ12 EB8:EB12">
    <cfRule type="iconSet" priority="2629">
      <iconSet iconSet="3Arrows" showValue="0">
        <cfvo type="percent" val="0"/>
        <cfvo type="num" val="2"/>
        <cfvo type="num" val="4" gte="0"/>
      </iconSet>
    </cfRule>
  </conditionalFormatting>
  <conditionalFormatting sqref="DZ21 EB21">
    <cfRule type="iconSet" priority="2630">
      <iconSet iconSet="3Arrows" showValue="0">
        <cfvo type="percent" val="0"/>
        <cfvo type="num" val="2"/>
        <cfvo type="num" val="4" gte="0"/>
      </iconSet>
    </cfRule>
  </conditionalFormatting>
  <conditionalFormatting sqref="DZ15 EB15">
    <cfRule type="iconSet" priority="2631">
      <iconSet iconSet="3Arrows" showValue="0">
        <cfvo type="percent" val="0"/>
        <cfvo type="num" val="2"/>
        <cfvo type="num" val="4" gte="0"/>
      </iconSet>
    </cfRule>
  </conditionalFormatting>
  <conditionalFormatting sqref="DZ16:DZ20 EB16:EB20">
    <cfRule type="iconSet" priority="2632">
      <iconSet iconSet="3Arrows" showValue="0">
        <cfvo type="percent" val="0"/>
        <cfvo type="num" val="2"/>
        <cfvo type="num" val="4" gte="0"/>
      </iconSet>
    </cfRule>
  </conditionalFormatting>
  <conditionalFormatting sqref="DZ33:DZ35 EB33:EB35">
    <cfRule type="iconSet" priority="2633">
      <iconSet iconSet="3Arrows" showValue="0">
        <cfvo type="percent" val="0"/>
        <cfvo type="num" val="2"/>
        <cfvo type="num" val="4" gte="0"/>
      </iconSet>
    </cfRule>
  </conditionalFormatting>
  <conditionalFormatting sqref="DZ32 EB32">
    <cfRule type="iconSet" priority="2634">
      <iconSet iconSet="3Arrows" showValue="0">
        <cfvo type="percent" val="0"/>
        <cfvo type="num" val="2"/>
        <cfvo type="num" val="4" gte="0"/>
      </iconSet>
    </cfRule>
  </conditionalFormatting>
  <conditionalFormatting sqref="DZ31 EB31">
    <cfRule type="iconSet" priority="2635">
      <iconSet iconSet="3Arrows" showValue="0">
        <cfvo type="percent" val="0"/>
        <cfvo type="num" val="2"/>
        <cfvo type="num" val="4" gte="0"/>
      </iconSet>
    </cfRule>
  </conditionalFormatting>
  <conditionalFormatting sqref="DZ24:DZ30 EB24:EB30">
    <cfRule type="iconSet" priority="2636">
      <iconSet iconSet="3Arrows" showValue="0">
        <cfvo type="percent" val="0"/>
        <cfvo type="num" val="2"/>
        <cfvo type="num" val="4" gte="0"/>
      </iconSet>
    </cfRule>
  </conditionalFormatting>
  <conditionalFormatting sqref="DZ38:DZ39 EB38:EB39">
    <cfRule type="iconSet" priority="2637">
      <iconSet iconSet="3Arrows" showValue="0">
        <cfvo type="percent" val="0"/>
        <cfvo type="num" val="2"/>
        <cfvo type="num" val="4" gte="0"/>
      </iconSet>
    </cfRule>
  </conditionalFormatting>
  <conditionalFormatting sqref="DZ42:DZ43 EB42:EB43">
    <cfRule type="iconSet" priority="2638">
      <iconSet iconSet="3Arrows" showValue="0">
        <cfvo type="percent" val="0"/>
        <cfvo type="num" val="2"/>
        <cfvo type="num" val="4" gte="0"/>
      </iconSet>
    </cfRule>
  </conditionalFormatting>
  <conditionalFormatting sqref="DZ46:DZ47 EB46:EB47">
    <cfRule type="iconSet" priority="2639">
      <iconSet iconSet="3Arrows" showValue="0">
        <cfvo type="percent" val="0"/>
        <cfvo type="num" val="2"/>
        <cfvo type="num" val="4" gte="0"/>
      </iconSet>
    </cfRule>
  </conditionalFormatting>
  <conditionalFormatting sqref="DZ51:DZ53 EB51:EB53">
    <cfRule type="iconSet" priority="2640">
      <iconSet iconSet="3Arrows" showValue="0">
        <cfvo type="percent" val="0"/>
        <cfvo type="num" val="2"/>
        <cfvo type="num" val="4" gte="0"/>
      </iconSet>
    </cfRule>
  </conditionalFormatting>
  <conditionalFormatting sqref="EA71:EA72">
    <cfRule type="iconSet" priority="2532">
      <iconSet iconSet="3Arrows" showValue="0">
        <cfvo type="percent" val="0"/>
        <cfvo type="num" val="2"/>
        <cfvo type="num" val="4" gte="0"/>
      </iconSet>
    </cfRule>
  </conditionalFormatting>
  <conditionalFormatting sqref="EA66:EA68">
    <cfRule type="iconSet" priority="2531">
      <iconSet iconSet="3Arrows" showValue="0">
        <cfvo type="percent" val="0"/>
        <cfvo type="num" val="2"/>
        <cfvo type="num" val="4" gte="0"/>
      </iconSet>
    </cfRule>
  </conditionalFormatting>
  <conditionalFormatting sqref="EA62:EA63">
    <cfRule type="iconSet" priority="2530">
      <iconSet iconSet="3Arrows" showValue="0">
        <cfvo type="percent" val="0"/>
        <cfvo type="num" val="2"/>
        <cfvo type="num" val="4" gte="0"/>
      </iconSet>
    </cfRule>
  </conditionalFormatting>
  <conditionalFormatting sqref="EA57:EA58">
    <cfRule type="iconSet" priority="2529">
      <iconSet iconSet="3Arrows" showValue="0">
        <cfvo type="percent" val="0"/>
        <cfvo type="num" val="2"/>
        <cfvo type="num" val="4" gte="0"/>
      </iconSet>
    </cfRule>
  </conditionalFormatting>
  <conditionalFormatting sqref="EA7">
    <cfRule type="iconSet" priority="2528">
      <iconSet iconSet="3Arrows" showValue="0">
        <cfvo type="percent" val="0"/>
        <cfvo type="num" val="2"/>
        <cfvo type="num" val="4" gte="0"/>
      </iconSet>
    </cfRule>
  </conditionalFormatting>
  <conditionalFormatting sqref="EA8:EA12">
    <cfRule type="iconSet" priority="2527">
      <iconSet iconSet="3Arrows" showValue="0">
        <cfvo type="percent" val="0"/>
        <cfvo type="num" val="2"/>
        <cfvo type="num" val="4" gte="0"/>
      </iconSet>
    </cfRule>
  </conditionalFormatting>
  <conditionalFormatting sqref="EA21">
    <cfRule type="iconSet" priority="2526">
      <iconSet iconSet="3Arrows" showValue="0">
        <cfvo type="percent" val="0"/>
        <cfvo type="num" val="2"/>
        <cfvo type="num" val="4" gte="0"/>
      </iconSet>
    </cfRule>
  </conditionalFormatting>
  <conditionalFormatting sqref="EA15">
    <cfRule type="iconSet" priority="2525">
      <iconSet iconSet="3Arrows" showValue="0">
        <cfvo type="percent" val="0"/>
        <cfvo type="num" val="2"/>
        <cfvo type="num" val="4" gte="0"/>
      </iconSet>
    </cfRule>
  </conditionalFormatting>
  <conditionalFormatting sqref="EA16:EA20">
    <cfRule type="iconSet" priority="2524">
      <iconSet iconSet="3Arrows" showValue="0">
        <cfvo type="percent" val="0"/>
        <cfvo type="num" val="2"/>
        <cfvo type="num" val="4" gte="0"/>
      </iconSet>
    </cfRule>
  </conditionalFormatting>
  <conditionalFormatting sqref="EA33:EA35">
    <cfRule type="iconSet" priority="2523">
      <iconSet iconSet="3Arrows" showValue="0">
        <cfvo type="percent" val="0"/>
        <cfvo type="num" val="2"/>
        <cfvo type="num" val="4" gte="0"/>
      </iconSet>
    </cfRule>
  </conditionalFormatting>
  <conditionalFormatting sqref="EA32">
    <cfRule type="iconSet" priority="2522">
      <iconSet iconSet="3Arrows" showValue="0">
        <cfvo type="percent" val="0"/>
        <cfvo type="num" val="2"/>
        <cfvo type="num" val="4" gte="0"/>
      </iconSet>
    </cfRule>
  </conditionalFormatting>
  <conditionalFormatting sqref="EA31">
    <cfRule type="iconSet" priority="2521">
      <iconSet iconSet="3Arrows" showValue="0">
        <cfvo type="percent" val="0"/>
        <cfvo type="num" val="2"/>
        <cfvo type="num" val="4" gte="0"/>
      </iconSet>
    </cfRule>
  </conditionalFormatting>
  <conditionalFormatting sqref="EA24:EA30">
    <cfRule type="iconSet" priority="2520">
      <iconSet iconSet="3Arrows" showValue="0">
        <cfvo type="percent" val="0"/>
        <cfvo type="num" val="2"/>
        <cfvo type="num" val="4" gte="0"/>
      </iconSet>
    </cfRule>
  </conditionalFormatting>
  <conditionalFormatting sqref="EA38:EA39">
    <cfRule type="iconSet" priority="2519">
      <iconSet iconSet="3Arrows" showValue="0">
        <cfvo type="percent" val="0"/>
        <cfvo type="num" val="2"/>
        <cfvo type="num" val="4" gte="0"/>
      </iconSet>
    </cfRule>
  </conditionalFormatting>
  <conditionalFormatting sqref="EA42:EA43">
    <cfRule type="iconSet" priority="2518">
      <iconSet iconSet="3Arrows" showValue="0">
        <cfvo type="percent" val="0"/>
        <cfvo type="num" val="2"/>
        <cfvo type="num" val="4" gte="0"/>
      </iconSet>
    </cfRule>
  </conditionalFormatting>
  <conditionalFormatting sqref="EA46:EA47">
    <cfRule type="iconSet" priority="2517">
      <iconSet iconSet="3Arrows" showValue="0">
        <cfvo type="percent" val="0"/>
        <cfvo type="num" val="2"/>
        <cfvo type="num" val="4" gte="0"/>
      </iconSet>
    </cfRule>
  </conditionalFormatting>
  <conditionalFormatting sqref="EA51:EA53">
    <cfRule type="iconSet" priority="2516">
      <iconSet iconSet="3Arrows" showValue="0">
        <cfvo type="percent" val="0"/>
        <cfvo type="num" val="2"/>
        <cfvo type="num" val="4" gte="0"/>
      </iconSet>
    </cfRule>
  </conditionalFormatting>
  <conditionalFormatting sqref="EC71:EC72">
    <cfRule type="iconSet" priority="2515">
      <iconSet iconSet="3Arrows" showValue="0">
        <cfvo type="percent" val="0"/>
        <cfvo type="num" val="2"/>
        <cfvo type="num" val="4" gte="0"/>
      </iconSet>
    </cfRule>
  </conditionalFormatting>
  <conditionalFormatting sqref="EC66:EC68">
    <cfRule type="iconSet" priority="2514">
      <iconSet iconSet="3Arrows" showValue="0">
        <cfvo type="percent" val="0"/>
        <cfvo type="num" val="2"/>
        <cfvo type="num" val="4" gte="0"/>
      </iconSet>
    </cfRule>
  </conditionalFormatting>
  <conditionalFormatting sqref="EC62:EC63">
    <cfRule type="iconSet" priority="2513">
      <iconSet iconSet="3Arrows" showValue="0">
        <cfvo type="percent" val="0"/>
        <cfvo type="num" val="2"/>
        <cfvo type="num" val="4" gte="0"/>
      </iconSet>
    </cfRule>
  </conditionalFormatting>
  <conditionalFormatting sqref="EC57:EC58">
    <cfRule type="iconSet" priority="2512">
      <iconSet iconSet="3Arrows" showValue="0">
        <cfvo type="percent" val="0"/>
        <cfvo type="num" val="2"/>
        <cfvo type="num" val="4" gte="0"/>
      </iconSet>
    </cfRule>
  </conditionalFormatting>
  <conditionalFormatting sqref="EC7">
    <cfRule type="iconSet" priority="2511">
      <iconSet iconSet="3Arrows" showValue="0">
        <cfvo type="percent" val="0"/>
        <cfvo type="num" val="2"/>
        <cfvo type="num" val="4" gte="0"/>
      </iconSet>
    </cfRule>
  </conditionalFormatting>
  <conditionalFormatting sqref="EC8:EC12">
    <cfRule type="iconSet" priority="2510">
      <iconSet iconSet="3Arrows" showValue="0">
        <cfvo type="percent" val="0"/>
        <cfvo type="num" val="2"/>
        <cfvo type="num" val="4" gte="0"/>
      </iconSet>
    </cfRule>
  </conditionalFormatting>
  <conditionalFormatting sqref="EC21">
    <cfRule type="iconSet" priority="2509">
      <iconSet iconSet="3Arrows" showValue="0">
        <cfvo type="percent" val="0"/>
        <cfvo type="num" val="2"/>
        <cfvo type="num" val="4" gte="0"/>
      </iconSet>
    </cfRule>
  </conditionalFormatting>
  <conditionalFormatting sqref="EC15">
    <cfRule type="iconSet" priority="2508">
      <iconSet iconSet="3Arrows" showValue="0">
        <cfvo type="percent" val="0"/>
        <cfvo type="num" val="2"/>
        <cfvo type="num" val="4" gte="0"/>
      </iconSet>
    </cfRule>
  </conditionalFormatting>
  <conditionalFormatting sqref="EC16:EC20">
    <cfRule type="iconSet" priority="2507">
      <iconSet iconSet="3Arrows" showValue="0">
        <cfvo type="percent" val="0"/>
        <cfvo type="num" val="2"/>
        <cfvo type="num" val="4" gte="0"/>
      </iconSet>
    </cfRule>
  </conditionalFormatting>
  <conditionalFormatting sqref="EC33:EC35">
    <cfRule type="iconSet" priority="2506">
      <iconSet iconSet="3Arrows" showValue="0">
        <cfvo type="percent" val="0"/>
        <cfvo type="num" val="2"/>
        <cfvo type="num" val="4" gte="0"/>
      </iconSet>
    </cfRule>
  </conditionalFormatting>
  <conditionalFormatting sqref="EC32">
    <cfRule type="iconSet" priority="2505">
      <iconSet iconSet="3Arrows" showValue="0">
        <cfvo type="percent" val="0"/>
        <cfvo type="num" val="2"/>
        <cfvo type="num" val="4" gte="0"/>
      </iconSet>
    </cfRule>
  </conditionalFormatting>
  <conditionalFormatting sqref="EC31">
    <cfRule type="iconSet" priority="2504">
      <iconSet iconSet="3Arrows" showValue="0">
        <cfvo type="percent" val="0"/>
        <cfvo type="num" val="2"/>
        <cfvo type="num" val="4" gte="0"/>
      </iconSet>
    </cfRule>
  </conditionalFormatting>
  <conditionalFormatting sqref="EC24:EC30">
    <cfRule type="iconSet" priority="2503">
      <iconSet iconSet="3Arrows" showValue="0">
        <cfvo type="percent" val="0"/>
        <cfvo type="num" val="2"/>
        <cfvo type="num" val="4" gte="0"/>
      </iconSet>
    </cfRule>
  </conditionalFormatting>
  <conditionalFormatting sqref="EC38:EC39">
    <cfRule type="iconSet" priority="2502">
      <iconSet iconSet="3Arrows" showValue="0">
        <cfvo type="percent" val="0"/>
        <cfvo type="num" val="2"/>
        <cfvo type="num" val="4" gte="0"/>
      </iconSet>
    </cfRule>
  </conditionalFormatting>
  <conditionalFormatting sqref="EC42:EC43">
    <cfRule type="iconSet" priority="2501">
      <iconSet iconSet="3Arrows" showValue="0">
        <cfvo type="percent" val="0"/>
        <cfvo type="num" val="2"/>
        <cfvo type="num" val="4" gte="0"/>
      </iconSet>
    </cfRule>
  </conditionalFormatting>
  <conditionalFormatting sqref="EC46:EC47">
    <cfRule type="iconSet" priority="2500">
      <iconSet iconSet="3Arrows" showValue="0">
        <cfvo type="percent" val="0"/>
        <cfvo type="num" val="2"/>
        <cfvo type="num" val="4" gte="0"/>
      </iconSet>
    </cfRule>
  </conditionalFormatting>
  <conditionalFormatting sqref="EC51:EC53">
    <cfRule type="iconSet" priority="2499">
      <iconSet iconSet="3Arrows" showValue="0">
        <cfvo type="percent" val="0"/>
        <cfvo type="num" val="2"/>
        <cfvo type="num" val="4" gte="0"/>
      </iconSet>
    </cfRule>
  </conditionalFormatting>
  <conditionalFormatting sqref="ED71:ED72">
    <cfRule type="iconSet" priority="2498">
      <iconSet iconSet="3Arrows" showValue="0">
        <cfvo type="percent" val="0"/>
        <cfvo type="num" val="2"/>
        <cfvo type="num" val="4" gte="0"/>
      </iconSet>
    </cfRule>
  </conditionalFormatting>
  <conditionalFormatting sqref="ED66:ED68">
    <cfRule type="iconSet" priority="2497">
      <iconSet iconSet="3Arrows" showValue="0">
        <cfvo type="percent" val="0"/>
        <cfvo type="num" val="2"/>
        <cfvo type="num" val="4" gte="0"/>
      </iconSet>
    </cfRule>
  </conditionalFormatting>
  <conditionalFormatting sqref="ED62:ED63">
    <cfRule type="iconSet" priority="2496">
      <iconSet iconSet="3Arrows" showValue="0">
        <cfvo type="percent" val="0"/>
        <cfvo type="num" val="2"/>
        <cfvo type="num" val="4" gte="0"/>
      </iconSet>
    </cfRule>
  </conditionalFormatting>
  <conditionalFormatting sqref="ED57:ED58">
    <cfRule type="iconSet" priority="2495">
      <iconSet iconSet="3Arrows" showValue="0">
        <cfvo type="percent" val="0"/>
        <cfvo type="num" val="2"/>
        <cfvo type="num" val="4" gte="0"/>
      </iconSet>
    </cfRule>
  </conditionalFormatting>
  <conditionalFormatting sqref="ED7">
    <cfRule type="iconSet" priority="2494">
      <iconSet iconSet="3Arrows" showValue="0">
        <cfvo type="percent" val="0"/>
        <cfvo type="num" val="2"/>
        <cfvo type="num" val="4" gte="0"/>
      </iconSet>
    </cfRule>
  </conditionalFormatting>
  <conditionalFormatting sqref="ED8:ED12">
    <cfRule type="iconSet" priority="2493">
      <iconSet iconSet="3Arrows" showValue="0">
        <cfvo type="percent" val="0"/>
        <cfvo type="num" val="2"/>
        <cfvo type="num" val="4" gte="0"/>
      </iconSet>
    </cfRule>
  </conditionalFormatting>
  <conditionalFormatting sqref="ED21">
    <cfRule type="iconSet" priority="2492">
      <iconSet iconSet="3Arrows" showValue="0">
        <cfvo type="percent" val="0"/>
        <cfvo type="num" val="2"/>
        <cfvo type="num" val="4" gte="0"/>
      </iconSet>
    </cfRule>
  </conditionalFormatting>
  <conditionalFormatting sqref="ED15">
    <cfRule type="iconSet" priority="2491">
      <iconSet iconSet="3Arrows" showValue="0">
        <cfvo type="percent" val="0"/>
        <cfvo type="num" val="2"/>
        <cfvo type="num" val="4" gte="0"/>
      </iconSet>
    </cfRule>
  </conditionalFormatting>
  <conditionalFormatting sqref="ED16:ED20">
    <cfRule type="iconSet" priority="2490">
      <iconSet iconSet="3Arrows" showValue="0">
        <cfvo type="percent" val="0"/>
        <cfvo type="num" val="2"/>
        <cfvo type="num" val="4" gte="0"/>
      </iconSet>
    </cfRule>
  </conditionalFormatting>
  <conditionalFormatting sqref="ED33:ED35">
    <cfRule type="iconSet" priority="2489">
      <iconSet iconSet="3Arrows" showValue="0">
        <cfvo type="percent" val="0"/>
        <cfvo type="num" val="2"/>
        <cfvo type="num" val="4" gte="0"/>
      </iconSet>
    </cfRule>
  </conditionalFormatting>
  <conditionalFormatting sqref="ED32">
    <cfRule type="iconSet" priority="2488">
      <iconSet iconSet="3Arrows" showValue="0">
        <cfvo type="percent" val="0"/>
        <cfvo type="num" val="2"/>
        <cfvo type="num" val="4" gte="0"/>
      </iconSet>
    </cfRule>
  </conditionalFormatting>
  <conditionalFormatting sqref="ED31">
    <cfRule type="iconSet" priority="2487">
      <iconSet iconSet="3Arrows" showValue="0">
        <cfvo type="percent" val="0"/>
        <cfvo type="num" val="2"/>
        <cfvo type="num" val="4" gte="0"/>
      </iconSet>
    </cfRule>
  </conditionalFormatting>
  <conditionalFormatting sqref="ED24:ED30">
    <cfRule type="iconSet" priority="2486">
      <iconSet iconSet="3Arrows" showValue="0">
        <cfvo type="percent" val="0"/>
        <cfvo type="num" val="2"/>
        <cfvo type="num" val="4" gte="0"/>
      </iconSet>
    </cfRule>
  </conditionalFormatting>
  <conditionalFormatting sqref="ED38:ED39">
    <cfRule type="iconSet" priority="2485">
      <iconSet iconSet="3Arrows" showValue="0">
        <cfvo type="percent" val="0"/>
        <cfvo type="num" val="2"/>
        <cfvo type="num" val="4" gte="0"/>
      </iconSet>
    </cfRule>
  </conditionalFormatting>
  <conditionalFormatting sqref="ED42:ED43">
    <cfRule type="iconSet" priority="2484">
      <iconSet iconSet="3Arrows" showValue="0">
        <cfvo type="percent" val="0"/>
        <cfvo type="num" val="2"/>
        <cfvo type="num" val="4" gte="0"/>
      </iconSet>
    </cfRule>
  </conditionalFormatting>
  <conditionalFormatting sqref="ED46:ED47">
    <cfRule type="iconSet" priority="2483">
      <iconSet iconSet="3Arrows" showValue="0">
        <cfvo type="percent" val="0"/>
        <cfvo type="num" val="2"/>
        <cfvo type="num" val="4" gte="0"/>
      </iconSet>
    </cfRule>
  </conditionalFormatting>
  <conditionalFormatting sqref="ED51:ED53">
    <cfRule type="iconSet" priority="2482">
      <iconSet iconSet="3Arrows" showValue="0">
        <cfvo type="percent" val="0"/>
        <cfvo type="num" val="2"/>
        <cfvo type="num" val="4" gte="0"/>
      </iconSet>
    </cfRule>
  </conditionalFormatting>
  <conditionalFormatting sqref="EE71:EE72">
    <cfRule type="iconSet" priority="2481">
      <iconSet iconSet="3Arrows" showValue="0">
        <cfvo type="percent" val="0"/>
        <cfvo type="num" val="2"/>
        <cfvo type="num" val="4" gte="0"/>
      </iconSet>
    </cfRule>
  </conditionalFormatting>
  <conditionalFormatting sqref="EE66:EE68">
    <cfRule type="iconSet" priority="2480">
      <iconSet iconSet="3Arrows" showValue="0">
        <cfvo type="percent" val="0"/>
        <cfvo type="num" val="2"/>
        <cfvo type="num" val="4" gte="0"/>
      </iconSet>
    </cfRule>
  </conditionalFormatting>
  <conditionalFormatting sqref="EE62:EE63">
    <cfRule type="iconSet" priority="2479">
      <iconSet iconSet="3Arrows" showValue="0">
        <cfvo type="percent" val="0"/>
        <cfvo type="num" val="2"/>
        <cfvo type="num" val="4" gte="0"/>
      </iconSet>
    </cfRule>
  </conditionalFormatting>
  <conditionalFormatting sqref="EE57:EE58">
    <cfRule type="iconSet" priority="2478">
      <iconSet iconSet="3Arrows" showValue="0">
        <cfvo type="percent" val="0"/>
        <cfvo type="num" val="2"/>
        <cfvo type="num" val="4" gte="0"/>
      </iconSet>
    </cfRule>
  </conditionalFormatting>
  <conditionalFormatting sqref="EE7">
    <cfRule type="iconSet" priority="2477">
      <iconSet iconSet="3Arrows" showValue="0">
        <cfvo type="percent" val="0"/>
        <cfvo type="num" val="2"/>
        <cfvo type="num" val="4" gte="0"/>
      </iconSet>
    </cfRule>
  </conditionalFormatting>
  <conditionalFormatting sqref="EE8:EE12">
    <cfRule type="iconSet" priority="2476">
      <iconSet iconSet="3Arrows" showValue="0">
        <cfvo type="percent" val="0"/>
        <cfvo type="num" val="2"/>
        <cfvo type="num" val="4" gte="0"/>
      </iconSet>
    </cfRule>
  </conditionalFormatting>
  <conditionalFormatting sqref="EE21">
    <cfRule type="iconSet" priority="2475">
      <iconSet iconSet="3Arrows" showValue="0">
        <cfvo type="percent" val="0"/>
        <cfvo type="num" val="2"/>
        <cfvo type="num" val="4" gte="0"/>
      </iconSet>
    </cfRule>
  </conditionalFormatting>
  <conditionalFormatting sqref="EE15">
    <cfRule type="iconSet" priority="2474">
      <iconSet iconSet="3Arrows" showValue="0">
        <cfvo type="percent" val="0"/>
        <cfvo type="num" val="2"/>
        <cfvo type="num" val="4" gte="0"/>
      </iconSet>
    </cfRule>
  </conditionalFormatting>
  <conditionalFormatting sqref="EE16:EE20">
    <cfRule type="iconSet" priority="2473">
      <iconSet iconSet="3Arrows" showValue="0">
        <cfvo type="percent" val="0"/>
        <cfvo type="num" val="2"/>
        <cfvo type="num" val="4" gte="0"/>
      </iconSet>
    </cfRule>
  </conditionalFormatting>
  <conditionalFormatting sqref="EE33:EE35">
    <cfRule type="iconSet" priority="2472">
      <iconSet iconSet="3Arrows" showValue="0">
        <cfvo type="percent" val="0"/>
        <cfvo type="num" val="2"/>
        <cfvo type="num" val="4" gte="0"/>
      </iconSet>
    </cfRule>
  </conditionalFormatting>
  <conditionalFormatting sqref="EE32">
    <cfRule type="iconSet" priority="2471">
      <iconSet iconSet="3Arrows" showValue="0">
        <cfvo type="percent" val="0"/>
        <cfvo type="num" val="2"/>
        <cfvo type="num" val="4" gte="0"/>
      </iconSet>
    </cfRule>
  </conditionalFormatting>
  <conditionalFormatting sqref="EE31">
    <cfRule type="iconSet" priority="2470">
      <iconSet iconSet="3Arrows" showValue="0">
        <cfvo type="percent" val="0"/>
        <cfvo type="num" val="2"/>
        <cfvo type="num" val="4" gte="0"/>
      </iconSet>
    </cfRule>
  </conditionalFormatting>
  <conditionalFormatting sqref="EE24:EE30">
    <cfRule type="iconSet" priority="2469">
      <iconSet iconSet="3Arrows" showValue="0">
        <cfvo type="percent" val="0"/>
        <cfvo type="num" val="2"/>
        <cfvo type="num" val="4" gte="0"/>
      </iconSet>
    </cfRule>
  </conditionalFormatting>
  <conditionalFormatting sqref="EE38:EE39">
    <cfRule type="iconSet" priority="2468">
      <iconSet iconSet="3Arrows" showValue="0">
        <cfvo type="percent" val="0"/>
        <cfvo type="num" val="2"/>
        <cfvo type="num" val="4" gte="0"/>
      </iconSet>
    </cfRule>
  </conditionalFormatting>
  <conditionalFormatting sqref="EE42:EE43">
    <cfRule type="iconSet" priority="2467">
      <iconSet iconSet="3Arrows" showValue="0">
        <cfvo type="percent" val="0"/>
        <cfvo type="num" val="2"/>
        <cfvo type="num" val="4" gte="0"/>
      </iconSet>
    </cfRule>
  </conditionalFormatting>
  <conditionalFormatting sqref="EE46:EE47">
    <cfRule type="iconSet" priority="2466">
      <iconSet iconSet="3Arrows" showValue="0">
        <cfvo type="percent" val="0"/>
        <cfvo type="num" val="2"/>
        <cfvo type="num" val="4" gte="0"/>
      </iconSet>
    </cfRule>
  </conditionalFormatting>
  <conditionalFormatting sqref="EE51:EE53">
    <cfRule type="iconSet" priority="2465">
      <iconSet iconSet="3Arrows" showValue="0">
        <cfvo type="percent" val="0"/>
        <cfvo type="num" val="2"/>
        <cfvo type="num" val="4" gte="0"/>
      </iconSet>
    </cfRule>
  </conditionalFormatting>
  <conditionalFormatting sqref="EH7 EK7">
    <cfRule type="iconSet" priority="2447">
      <iconSet iconSet="3Arrows" showValue="0">
        <cfvo type="percent" val="0"/>
        <cfvo type="num" val="2"/>
        <cfvo type="num" val="4" gte="0"/>
      </iconSet>
    </cfRule>
  </conditionalFormatting>
  <conditionalFormatting sqref="EH15 EK15 EH21">
    <cfRule type="iconSet" priority="2446">
      <iconSet iconSet="3Arrows" showValue="0">
        <cfvo type="percent" val="0"/>
        <cfvo type="num" val="2"/>
        <cfvo type="num" val="4" gte="0"/>
      </iconSet>
    </cfRule>
  </conditionalFormatting>
  <conditionalFormatting sqref="EH31:EH35">
    <cfRule type="iconSet" priority="2445">
      <iconSet iconSet="3Arrows" showValue="0">
        <cfvo type="percent" val="0"/>
        <cfvo type="num" val="2"/>
        <cfvo type="num" val="4" gte="0"/>
      </iconSet>
    </cfRule>
  </conditionalFormatting>
  <conditionalFormatting sqref="EH51:EH53">
    <cfRule type="iconSet" priority="2444">
      <iconSet iconSet="3Arrows" showValue="0">
        <cfvo type="percent" val="0"/>
        <cfvo type="num" val="2"/>
        <cfvo type="num" val="4" gte="0"/>
      </iconSet>
    </cfRule>
  </conditionalFormatting>
  <conditionalFormatting sqref="EI21">
    <cfRule type="iconSet" priority="2443">
      <iconSet iconSet="3Arrows" showValue="0">
        <cfvo type="percent" val="0"/>
        <cfvo type="num" val="2"/>
        <cfvo type="num" val="4" gte="0"/>
      </iconSet>
    </cfRule>
  </conditionalFormatting>
  <conditionalFormatting sqref="EI32:EI35 EK33:EL35">
    <cfRule type="iconSet" priority="2442">
      <iconSet iconSet="3Arrows" showValue="0">
        <cfvo type="percent" val="0"/>
        <cfvo type="num" val="2"/>
        <cfvo type="num" val="4" gte="0"/>
      </iconSet>
    </cfRule>
  </conditionalFormatting>
  <conditionalFormatting sqref="EI53">
    <cfRule type="iconSet" priority="2441">
      <iconSet iconSet="3Arrows" showValue="0">
        <cfvo type="percent" val="0"/>
        <cfvo type="num" val="2"/>
        <cfvo type="num" val="4" gte="0"/>
      </iconSet>
    </cfRule>
  </conditionalFormatting>
  <conditionalFormatting sqref="EJ7">
    <cfRule type="iconSet" priority="2440">
      <iconSet iconSet="3Arrows" showValue="0">
        <cfvo type="percent" val="0"/>
        <cfvo type="num" val="2"/>
        <cfvo type="num" val="4" gte="0"/>
      </iconSet>
    </cfRule>
  </conditionalFormatting>
  <conditionalFormatting sqref="EJ15 EJ21:EL21">
    <cfRule type="iconSet" priority="2439">
      <iconSet iconSet="3Arrows" showValue="0">
        <cfvo type="percent" val="0"/>
        <cfvo type="num" val="2"/>
        <cfvo type="num" val="4" gte="0"/>
      </iconSet>
    </cfRule>
  </conditionalFormatting>
  <conditionalFormatting sqref="EH24:EH30 EK24:EL30">
    <cfRule type="iconSet" priority="2438">
      <iconSet iconSet="3Arrows" showValue="0">
        <cfvo type="percent" val="0"/>
        <cfvo type="num" val="2"/>
        <cfvo type="num" val="4" gte="0"/>
      </iconSet>
    </cfRule>
  </conditionalFormatting>
  <conditionalFormatting sqref="EK31:EK32">
    <cfRule type="iconSet" priority="2437">
      <iconSet iconSet="3Arrows" showValue="0">
        <cfvo type="percent" val="0"/>
        <cfvo type="num" val="2"/>
        <cfvo type="num" val="4" gte="0"/>
      </iconSet>
    </cfRule>
  </conditionalFormatting>
  <conditionalFormatting sqref="EK51:EK53">
    <cfRule type="iconSet" priority="2436">
      <iconSet iconSet="3Arrows" showValue="0">
        <cfvo type="percent" val="0"/>
        <cfvo type="num" val="2"/>
        <cfvo type="num" val="4" gte="0"/>
      </iconSet>
    </cfRule>
  </conditionalFormatting>
  <conditionalFormatting sqref="EL7">
    <cfRule type="iconSet" priority="2435">
      <iconSet iconSet="3Arrows" showValue="0">
        <cfvo type="percent" val="0"/>
        <cfvo type="num" val="2"/>
        <cfvo type="num" val="4" gte="0"/>
      </iconSet>
    </cfRule>
  </conditionalFormatting>
  <conditionalFormatting sqref="EL15">
    <cfRule type="iconSet" priority="2434">
      <iconSet iconSet="3Arrows" showValue="0">
        <cfvo type="percent" val="0"/>
        <cfvo type="num" val="2"/>
        <cfvo type="num" val="4" gte="0"/>
      </iconSet>
    </cfRule>
  </conditionalFormatting>
  <conditionalFormatting sqref="EL31:EL32">
    <cfRule type="iconSet" priority="2433">
      <iconSet iconSet="3Arrows" showValue="0">
        <cfvo type="percent" val="0"/>
        <cfvo type="num" val="2"/>
        <cfvo type="num" val="4" gte="0"/>
      </iconSet>
    </cfRule>
  </conditionalFormatting>
  <conditionalFormatting sqref="EL51:EL53">
    <cfRule type="iconSet" priority="2432">
      <iconSet iconSet="3Arrows" showValue="0">
        <cfvo type="percent" val="0"/>
        <cfvo type="num" val="2"/>
        <cfvo type="num" val="4" gte="0"/>
      </iconSet>
    </cfRule>
  </conditionalFormatting>
  <conditionalFormatting sqref="EH8:EH12 EJ8:EL12">
    <cfRule type="iconSet" priority="2431">
      <iconSet iconSet="3Arrows" showValue="0">
        <cfvo type="percent" val="0"/>
        <cfvo type="num" val="2"/>
        <cfvo type="num" val="4" gte="0"/>
      </iconSet>
    </cfRule>
  </conditionalFormatting>
  <conditionalFormatting sqref="EH16:EH20 EJ16:EL20">
    <cfRule type="iconSet" priority="2430">
      <iconSet iconSet="3Arrows" showValue="0">
        <cfvo type="percent" val="0"/>
        <cfvo type="num" val="2"/>
        <cfvo type="num" val="4" gte="0"/>
      </iconSet>
    </cfRule>
  </conditionalFormatting>
  <conditionalFormatting sqref="EH71:EH72 EK71:EL72">
    <cfRule type="iconSet" priority="2429">
      <iconSet iconSet="3Arrows" showValue="0">
        <cfvo type="percent" val="0"/>
        <cfvo type="num" val="2"/>
        <cfvo type="num" val="4" gte="0"/>
      </iconSet>
    </cfRule>
  </conditionalFormatting>
  <conditionalFormatting sqref="EH66:EH68 EK66:EL68">
    <cfRule type="iconSet" priority="2428">
      <iconSet iconSet="3Arrows" showValue="0">
        <cfvo type="percent" val="0"/>
        <cfvo type="num" val="2"/>
        <cfvo type="num" val="4" gte="0"/>
      </iconSet>
    </cfRule>
  </conditionalFormatting>
  <conditionalFormatting sqref="EH62:EH63 EK62:EL63">
    <cfRule type="iconSet" priority="2427">
      <iconSet iconSet="3Arrows" showValue="0">
        <cfvo type="percent" val="0"/>
        <cfvo type="num" val="2"/>
        <cfvo type="num" val="4" gte="0"/>
      </iconSet>
    </cfRule>
  </conditionalFormatting>
  <conditionalFormatting sqref="EH57:EH58 EK57:EL58">
    <cfRule type="iconSet" priority="2426">
      <iconSet iconSet="3Arrows" showValue="0">
        <cfvo type="percent" val="0"/>
        <cfvo type="num" val="2"/>
        <cfvo type="num" val="4" gte="0"/>
      </iconSet>
    </cfRule>
  </conditionalFormatting>
  <conditionalFormatting sqref="EH46:EH47">
    <cfRule type="iconSet" priority="2425">
      <iconSet iconSet="3Arrows" showValue="0">
        <cfvo type="percent" val="0"/>
        <cfvo type="num" val="2"/>
        <cfvo type="num" val="4" gte="0"/>
      </iconSet>
    </cfRule>
  </conditionalFormatting>
  <conditionalFormatting sqref="EK46:EK47">
    <cfRule type="iconSet" priority="2424">
      <iconSet iconSet="3Arrows" showValue="0">
        <cfvo type="percent" val="0"/>
        <cfvo type="num" val="2"/>
        <cfvo type="num" val="4" gte="0"/>
      </iconSet>
    </cfRule>
  </conditionalFormatting>
  <conditionalFormatting sqref="EL46:EL47">
    <cfRule type="iconSet" priority="2423">
      <iconSet iconSet="3Arrows" showValue="0">
        <cfvo type="percent" val="0"/>
        <cfvo type="num" val="2"/>
        <cfvo type="num" val="4" gte="0"/>
      </iconSet>
    </cfRule>
  </conditionalFormatting>
  <conditionalFormatting sqref="EH42:EH43">
    <cfRule type="iconSet" priority="2422">
      <iconSet iconSet="3Arrows" showValue="0">
        <cfvo type="percent" val="0"/>
        <cfvo type="num" val="2"/>
        <cfvo type="num" val="4" gte="0"/>
      </iconSet>
    </cfRule>
  </conditionalFormatting>
  <conditionalFormatting sqref="EK42:EK43">
    <cfRule type="iconSet" priority="2421">
      <iconSet iconSet="3Arrows" showValue="0">
        <cfvo type="percent" val="0"/>
        <cfvo type="num" val="2"/>
        <cfvo type="num" val="4" gte="0"/>
      </iconSet>
    </cfRule>
  </conditionalFormatting>
  <conditionalFormatting sqref="EL42:EL43">
    <cfRule type="iconSet" priority="2420">
      <iconSet iconSet="3Arrows" showValue="0">
        <cfvo type="percent" val="0"/>
        <cfvo type="num" val="2"/>
        <cfvo type="num" val="4" gte="0"/>
      </iconSet>
    </cfRule>
  </conditionalFormatting>
  <conditionalFormatting sqref="EH38:EH39">
    <cfRule type="iconSet" priority="2419">
      <iconSet iconSet="3Arrows" showValue="0">
        <cfvo type="percent" val="0"/>
        <cfvo type="num" val="2"/>
        <cfvo type="num" val="4" gte="0"/>
      </iconSet>
    </cfRule>
  </conditionalFormatting>
  <conditionalFormatting sqref="EK38:EK39">
    <cfRule type="iconSet" priority="2418">
      <iconSet iconSet="3Arrows" showValue="0">
        <cfvo type="percent" val="0"/>
        <cfvo type="num" val="2"/>
        <cfvo type="num" val="4" gte="0"/>
      </iconSet>
    </cfRule>
  </conditionalFormatting>
  <conditionalFormatting sqref="EL38:EL39">
    <cfRule type="iconSet" priority="2417">
      <iconSet iconSet="3Arrows" showValue="0">
        <cfvo type="percent" val="0"/>
        <cfvo type="num" val="2"/>
        <cfvo type="num" val="4" gte="0"/>
      </iconSet>
    </cfRule>
  </conditionalFormatting>
  <conditionalFormatting sqref="EI7">
    <cfRule type="iconSet" priority="2416">
      <iconSet iconSet="3Arrows" showValue="0">
        <cfvo type="percent" val="0"/>
        <cfvo type="num" val="2"/>
        <cfvo type="num" val="4" gte="0"/>
      </iconSet>
    </cfRule>
  </conditionalFormatting>
  <conditionalFormatting sqref="EI8:EI12">
    <cfRule type="iconSet" priority="2415">
      <iconSet iconSet="3Arrows" showValue="0">
        <cfvo type="percent" val="0"/>
        <cfvo type="num" val="2"/>
        <cfvo type="num" val="4" gte="0"/>
      </iconSet>
    </cfRule>
  </conditionalFormatting>
  <conditionalFormatting sqref="EI15">
    <cfRule type="iconSet" priority="2414">
      <iconSet iconSet="3Arrows" showValue="0">
        <cfvo type="percent" val="0"/>
        <cfvo type="num" val="2"/>
        <cfvo type="num" val="4" gte="0"/>
      </iconSet>
    </cfRule>
  </conditionalFormatting>
  <conditionalFormatting sqref="EI16:EI20">
    <cfRule type="iconSet" priority="2413">
      <iconSet iconSet="3Arrows" showValue="0">
        <cfvo type="percent" val="0"/>
        <cfvo type="num" val="2"/>
        <cfvo type="num" val="4" gte="0"/>
      </iconSet>
    </cfRule>
  </conditionalFormatting>
  <conditionalFormatting sqref="EI31">
    <cfRule type="iconSet" priority="2412">
      <iconSet iconSet="3Arrows" showValue="0">
        <cfvo type="percent" val="0"/>
        <cfvo type="num" val="2"/>
        <cfvo type="num" val="4" gte="0"/>
      </iconSet>
    </cfRule>
  </conditionalFormatting>
  <conditionalFormatting sqref="EI24:EI30">
    <cfRule type="iconSet" priority="2411">
      <iconSet iconSet="3Arrows" showValue="0">
        <cfvo type="percent" val="0"/>
        <cfvo type="num" val="2"/>
        <cfvo type="num" val="4" gte="0"/>
      </iconSet>
    </cfRule>
  </conditionalFormatting>
  <conditionalFormatting sqref="EI38:EI39">
    <cfRule type="iconSet" priority="2410">
      <iconSet iconSet="3Arrows" showValue="0">
        <cfvo type="percent" val="0"/>
        <cfvo type="num" val="2"/>
        <cfvo type="num" val="4" gte="0"/>
      </iconSet>
    </cfRule>
  </conditionalFormatting>
  <conditionalFormatting sqref="EI42:EI43">
    <cfRule type="iconSet" priority="2409">
      <iconSet iconSet="3Arrows" showValue="0">
        <cfvo type="percent" val="0"/>
        <cfvo type="num" val="2"/>
        <cfvo type="num" val="4" gte="0"/>
      </iconSet>
    </cfRule>
  </conditionalFormatting>
  <conditionalFormatting sqref="EI46:EI47">
    <cfRule type="iconSet" priority="2408">
      <iconSet iconSet="3Arrows" showValue="0">
        <cfvo type="percent" val="0"/>
        <cfvo type="num" val="2"/>
        <cfvo type="num" val="4" gte="0"/>
      </iconSet>
    </cfRule>
  </conditionalFormatting>
  <conditionalFormatting sqref="EI51:EI52">
    <cfRule type="iconSet" priority="2407">
      <iconSet iconSet="3Arrows" showValue="0">
        <cfvo type="percent" val="0"/>
        <cfvo type="num" val="2"/>
        <cfvo type="num" val="4" gte="0"/>
      </iconSet>
    </cfRule>
  </conditionalFormatting>
  <conditionalFormatting sqref="EI57:EI58">
    <cfRule type="iconSet" priority="2406">
      <iconSet iconSet="3Arrows" showValue="0">
        <cfvo type="percent" val="0"/>
        <cfvo type="num" val="2"/>
        <cfvo type="num" val="4" gte="0"/>
      </iconSet>
    </cfRule>
  </conditionalFormatting>
  <conditionalFormatting sqref="EI62:EI63">
    <cfRule type="iconSet" priority="2405">
      <iconSet iconSet="3Arrows" showValue="0">
        <cfvo type="percent" val="0"/>
        <cfvo type="num" val="2"/>
        <cfvo type="num" val="4" gte="0"/>
      </iconSet>
    </cfRule>
  </conditionalFormatting>
  <conditionalFormatting sqref="EI66:EI68">
    <cfRule type="iconSet" priority="2404">
      <iconSet iconSet="3Arrows" showValue="0">
        <cfvo type="percent" val="0"/>
        <cfvo type="num" val="2"/>
        <cfvo type="num" val="4" gte="0"/>
      </iconSet>
    </cfRule>
  </conditionalFormatting>
  <conditionalFormatting sqref="EI71:EI72">
    <cfRule type="iconSet" priority="2403">
      <iconSet iconSet="3Arrows" showValue="0">
        <cfvo type="percent" val="0"/>
        <cfvo type="num" val="2"/>
        <cfvo type="num" val="4" gte="0"/>
      </iconSet>
    </cfRule>
  </conditionalFormatting>
  <conditionalFormatting sqref="EJ33:EJ35">
    <cfRule type="iconSet" priority="2402">
      <iconSet iconSet="3Arrows" showValue="0">
        <cfvo type="percent" val="0"/>
        <cfvo type="num" val="2"/>
        <cfvo type="num" val="4" gte="0"/>
      </iconSet>
    </cfRule>
  </conditionalFormatting>
  <conditionalFormatting sqref="EJ32">
    <cfRule type="iconSet" priority="2401">
      <iconSet iconSet="3Arrows" showValue="0">
        <cfvo type="percent" val="0"/>
        <cfvo type="num" val="2"/>
        <cfvo type="num" val="4" gte="0"/>
      </iconSet>
    </cfRule>
  </conditionalFormatting>
  <conditionalFormatting sqref="EJ31">
    <cfRule type="iconSet" priority="2400">
      <iconSet iconSet="3Arrows" showValue="0">
        <cfvo type="percent" val="0"/>
        <cfvo type="num" val="2"/>
        <cfvo type="num" val="4" gte="0"/>
      </iconSet>
    </cfRule>
  </conditionalFormatting>
  <conditionalFormatting sqref="EJ24:EJ30">
    <cfRule type="iconSet" priority="2399">
      <iconSet iconSet="3Arrows" showValue="0">
        <cfvo type="percent" val="0"/>
        <cfvo type="num" val="2"/>
        <cfvo type="num" val="4" gte="0"/>
      </iconSet>
    </cfRule>
  </conditionalFormatting>
  <conditionalFormatting sqref="EJ38:EJ39">
    <cfRule type="iconSet" priority="2398">
      <iconSet iconSet="3Arrows" showValue="0">
        <cfvo type="percent" val="0"/>
        <cfvo type="num" val="2"/>
        <cfvo type="num" val="4" gte="0"/>
      </iconSet>
    </cfRule>
  </conditionalFormatting>
  <conditionalFormatting sqref="EJ42:EJ43">
    <cfRule type="iconSet" priority="2397">
      <iconSet iconSet="3Arrows" showValue="0">
        <cfvo type="percent" val="0"/>
        <cfvo type="num" val="2"/>
        <cfvo type="num" val="4" gte="0"/>
      </iconSet>
    </cfRule>
  </conditionalFormatting>
  <conditionalFormatting sqref="EJ46:EJ47">
    <cfRule type="iconSet" priority="2396">
      <iconSet iconSet="3Arrows" showValue="0">
        <cfvo type="percent" val="0"/>
        <cfvo type="num" val="2"/>
        <cfvo type="num" val="4" gte="0"/>
      </iconSet>
    </cfRule>
  </conditionalFormatting>
  <conditionalFormatting sqref="EJ51:EJ53">
    <cfRule type="iconSet" priority="2395">
      <iconSet iconSet="3Arrows" showValue="0">
        <cfvo type="percent" val="0"/>
        <cfvo type="num" val="2"/>
        <cfvo type="num" val="4" gte="0"/>
      </iconSet>
    </cfRule>
  </conditionalFormatting>
  <conditionalFormatting sqref="EJ57:EJ58">
    <cfRule type="iconSet" priority="2394">
      <iconSet iconSet="3Arrows" showValue="0">
        <cfvo type="percent" val="0"/>
        <cfvo type="num" val="2"/>
        <cfvo type="num" val="4" gte="0"/>
      </iconSet>
    </cfRule>
  </conditionalFormatting>
  <conditionalFormatting sqref="EJ62:EJ63">
    <cfRule type="iconSet" priority="2393">
      <iconSet iconSet="3Arrows" showValue="0">
        <cfvo type="percent" val="0"/>
        <cfvo type="num" val="2"/>
        <cfvo type="num" val="4" gte="0"/>
      </iconSet>
    </cfRule>
  </conditionalFormatting>
  <conditionalFormatting sqref="EJ66:EJ68">
    <cfRule type="iconSet" priority="2392">
      <iconSet iconSet="3Arrows" showValue="0">
        <cfvo type="percent" val="0"/>
        <cfvo type="num" val="2"/>
        <cfvo type="num" val="4" gte="0"/>
      </iconSet>
    </cfRule>
  </conditionalFormatting>
  <conditionalFormatting sqref="EJ71:EJ72">
    <cfRule type="iconSet" priority="2391">
      <iconSet iconSet="3Arrows" showValue="0">
        <cfvo type="percent" val="0"/>
        <cfvo type="num" val="2"/>
        <cfvo type="num" val="4" gte="0"/>
      </iconSet>
    </cfRule>
  </conditionalFormatting>
  <conditionalFormatting sqref="EM71:EM72">
    <cfRule type="iconSet" priority="2390">
      <iconSet iconSet="3Arrows" showValue="0">
        <cfvo type="percent" val="0"/>
        <cfvo type="num" val="2"/>
        <cfvo type="num" val="4" gte="0"/>
      </iconSet>
    </cfRule>
  </conditionalFormatting>
  <conditionalFormatting sqref="EM66:EM68">
    <cfRule type="iconSet" priority="2389">
      <iconSet iconSet="3Arrows" showValue="0">
        <cfvo type="percent" val="0"/>
        <cfvo type="num" val="2"/>
        <cfvo type="num" val="4" gte="0"/>
      </iconSet>
    </cfRule>
  </conditionalFormatting>
  <conditionalFormatting sqref="EM62:EM63">
    <cfRule type="iconSet" priority="2388">
      <iconSet iconSet="3Arrows" showValue="0">
        <cfvo type="percent" val="0"/>
        <cfvo type="num" val="2"/>
        <cfvo type="num" val="4" gte="0"/>
      </iconSet>
    </cfRule>
  </conditionalFormatting>
  <conditionalFormatting sqref="EM57:EM58">
    <cfRule type="iconSet" priority="2387">
      <iconSet iconSet="3Arrows" showValue="0">
        <cfvo type="percent" val="0"/>
        <cfvo type="num" val="2"/>
        <cfvo type="num" val="4" gte="0"/>
      </iconSet>
    </cfRule>
  </conditionalFormatting>
  <conditionalFormatting sqref="EM7">
    <cfRule type="iconSet" priority="2386">
      <iconSet iconSet="3Arrows" showValue="0">
        <cfvo type="percent" val="0"/>
        <cfvo type="num" val="2"/>
        <cfvo type="num" val="4" gte="0"/>
      </iconSet>
    </cfRule>
  </conditionalFormatting>
  <conditionalFormatting sqref="EM8:EM12">
    <cfRule type="iconSet" priority="2385">
      <iconSet iconSet="3Arrows" showValue="0">
        <cfvo type="percent" val="0"/>
        <cfvo type="num" val="2"/>
        <cfvo type="num" val="4" gte="0"/>
      </iconSet>
    </cfRule>
  </conditionalFormatting>
  <conditionalFormatting sqref="EM21">
    <cfRule type="iconSet" priority="2384">
      <iconSet iconSet="3Arrows" showValue="0">
        <cfvo type="percent" val="0"/>
        <cfvo type="num" val="2"/>
        <cfvo type="num" val="4" gte="0"/>
      </iconSet>
    </cfRule>
  </conditionalFormatting>
  <conditionalFormatting sqref="EM15">
    <cfRule type="iconSet" priority="2383">
      <iconSet iconSet="3Arrows" showValue="0">
        <cfvo type="percent" val="0"/>
        <cfvo type="num" val="2"/>
        <cfvo type="num" val="4" gte="0"/>
      </iconSet>
    </cfRule>
  </conditionalFormatting>
  <conditionalFormatting sqref="EM16:EM20">
    <cfRule type="iconSet" priority="2382">
      <iconSet iconSet="3Arrows" showValue="0">
        <cfvo type="percent" val="0"/>
        <cfvo type="num" val="2"/>
        <cfvo type="num" val="4" gte="0"/>
      </iconSet>
    </cfRule>
  </conditionalFormatting>
  <conditionalFormatting sqref="EM33:EM35">
    <cfRule type="iconSet" priority="2381">
      <iconSet iconSet="3Arrows" showValue="0">
        <cfvo type="percent" val="0"/>
        <cfvo type="num" val="2"/>
        <cfvo type="num" val="4" gte="0"/>
      </iconSet>
    </cfRule>
  </conditionalFormatting>
  <conditionalFormatting sqref="EM32">
    <cfRule type="iconSet" priority="2380">
      <iconSet iconSet="3Arrows" showValue="0">
        <cfvo type="percent" val="0"/>
        <cfvo type="num" val="2"/>
        <cfvo type="num" val="4" gte="0"/>
      </iconSet>
    </cfRule>
  </conditionalFormatting>
  <conditionalFormatting sqref="EM31">
    <cfRule type="iconSet" priority="2379">
      <iconSet iconSet="3Arrows" showValue="0">
        <cfvo type="percent" val="0"/>
        <cfvo type="num" val="2"/>
        <cfvo type="num" val="4" gte="0"/>
      </iconSet>
    </cfRule>
  </conditionalFormatting>
  <conditionalFormatting sqref="EM24:EM30">
    <cfRule type="iconSet" priority="2378">
      <iconSet iconSet="3Arrows" showValue="0">
        <cfvo type="percent" val="0"/>
        <cfvo type="num" val="2"/>
        <cfvo type="num" val="4" gte="0"/>
      </iconSet>
    </cfRule>
  </conditionalFormatting>
  <conditionalFormatting sqref="EM38:EM39">
    <cfRule type="iconSet" priority="2377">
      <iconSet iconSet="3Arrows" showValue="0">
        <cfvo type="percent" val="0"/>
        <cfvo type="num" val="2"/>
        <cfvo type="num" val="4" gte="0"/>
      </iconSet>
    </cfRule>
  </conditionalFormatting>
  <conditionalFormatting sqref="EM42:EM43">
    <cfRule type="iconSet" priority="2376">
      <iconSet iconSet="3Arrows" showValue="0">
        <cfvo type="percent" val="0"/>
        <cfvo type="num" val="2"/>
        <cfvo type="num" val="4" gte="0"/>
      </iconSet>
    </cfRule>
  </conditionalFormatting>
  <conditionalFormatting sqref="EM46:EM47">
    <cfRule type="iconSet" priority="2375">
      <iconSet iconSet="3Arrows" showValue="0">
        <cfvo type="percent" val="0"/>
        <cfvo type="num" val="2"/>
        <cfvo type="num" val="4" gte="0"/>
      </iconSet>
    </cfRule>
  </conditionalFormatting>
  <conditionalFormatting sqref="EM51:EM53">
    <cfRule type="iconSet" priority="2374">
      <iconSet iconSet="3Arrows" showValue="0">
        <cfvo type="percent" val="0"/>
        <cfvo type="num" val="2"/>
        <cfvo type="num" val="4" gte="0"/>
      </iconSet>
    </cfRule>
  </conditionalFormatting>
  <conditionalFormatting sqref="EN71:EN72">
    <cfRule type="iconSet" priority="2373">
      <iconSet iconSet="3Arrows" showValue="0">
        <cfvo type="percent" val="0"/>
        <cfvo type="num" val="2"/>
        <cfvo type="num" val="4" gte="0"/>
      </iconSet>
    </cfRule>
  </conditionalFormatting>
  <conditionalFormatting sqref="EN66:EN68">
    <cfRule type="iconSet" priority="2372">
      <iconSet iconSet="3Arrows" showValue="0">
        <cfvo type="percent" val="0"/>
        <cfvo type="num" val="2"/>
        <cfvo type="num" val="4" gte="0"/>
      </iconSet>
    </cfRule>
  </conditionalFormatting>
  <conditionalFormatting sqref="EN62:EN63">
    <cfRule type="iconSet" priority="2371">
      <iconSet iconSet="3Arrows" showValue="0">
        <cfvo type="percent" val="0"/>
        <cfvo type="num" val="2"/>
        <cfvo type="num" val="4" gte="0"/>
      </iconSet>
    </cfRule>
  </conditionalFormatting>
  <conditionalFormatting sqref="EN57:EN58">
    <cfRule type="iconSet" priority="2370">
      <iconSet iconSet="3Arrows" showValue="0">
        <cfvo type="percent" val="0"/>
        <cfvo type="num" val="2"/>
        <cfvo type="num" val="4" gte="0"/>
      </iconSet>
    </cfRule>
  </conditionalFormatting>
  <conditionalFormatting sqref="EN7">
    <cfRule type="iconSet" priority="2369">
      <iconSet iconSet="3Arrows" showValue="0">
        <cfvo type="percent" val="0"/>
        <cfvo type="num" val="2"/>
        <cfvo type="num" val="4" gte="0"/>
      </iconSet>
    </cfRule>
  </conditionalFormatting>
  <conditionalFormatting sqref="EN8:EN12">
    <cfRule type="iconSet" priority="2368">
      <iconSet iconSet="3Arrows" showValue="0">
        <cfvo type="percent" val="0"/>
        <cfvo type="num" val="2"/>
        <cfvo type="num" val="4" gte="0"/>
      </iconSet>
    </cfRule>
  </conditionalFormatting>
  <conditionalFormatting sqref="EN21">
    <cfRule type="iconSet" priority="2367">
      <iconSet iconSet="3Arrows" showValue="0">
        <cfvo type="percent" val="0"/>
        <cfvo type="num" val="2"/>
        <cfvo type="num" val="4" gte="0"/>
      </iconSet>
    </cfRule>
  </conditionalFormatting>
  <conditionalFormatting sqref="EN15">
    <cfRule type="iconSet" priority="2366">
      <iconSet iconSet="3Arrows" showValue="0">
        <cfvo type="percent" val="0"/>
        <cfvo type="num" val="2"/>
        <cfvo type="num" val="4" gte="0"/>
      </iconSet>
    </cfRule>
  </conditionalFormatting>
  <conditionalFormatting sqref="EN16:EN20">
    <cfRule type="iconSet" priority="2365">
      <iconSet iconSet="3Arrows" showValue="0">
        <cfvo type="percent" val="0"/>
        <cfvo type="num" val="2"/>
        <cfvo type="num" val="4" gte="0"/>
      </iconSet>
    </cfRule>
  </conditionalFormatting>
  <conditionalFormatting sqref="EN33:EN35">
    <cfRule type="iconSet" priority="2364">
      <iconSet iconSet="3Arrows" showValue="0">
        <cfvo type="percent" val="0"/>
        <cfvo type="num" val="2"/>
        <cfvo type="num" val="4" gte="0"/>
      </iconSet>
    </cfRule>
  </conditionalFormatting>
  <conditionalFormatting sqref="EN32">
    <cfRule type="iconSet" priority="2363">
      <iconSet iconSet="3Arrows" showValue="0">
        <cfvo type="percent" val="0"/>
        <cfvo type="num" val="2"/>
        <cfvo type="num" val="4" gte="0"/>
      </iconSet>
    </cfRule>
  </conditionalFormatting>
  <conditionalFormatting sqref="EN31">
    <cfRule type="iconSet" priority="2362">
      <iconSet iconSet="3Arrows" showValue="0">
        <cfvo type="percent" val="0"/>
        <cfvo type="num" val="2"/>
        <cfvo type="num" val="4" gte="0"/>
      </iconSet>
    </cfRule>
  </conditionalFormatting>
  <conditionalFormatting sqref="EN24:EN30">
    <cfRule type="iconSet" priority="2361">
      <iconSet iconSet="3Arrows" showValue="0">
        <cfvo type="percent" val="0"/>
        <cfvo type="num" val="2"/>
        <cfvo type="num" val="4" gte="0"/>
      </iconSet>
    </cfRule>
  </conditionalFormatting>
  <conditionalFormatting sqref="EN38:EN39">
    <cfRule type="iconSet" priority="2360">
      <iconSet iconSet="3Arrows" showValue="0">
        <cfvo type="percent" val="0"/>
        <cfvo type="num" val="2"/>
        <cfvo type="num" val="4" gte="0"/>
      </iconSet>
    </cfRule>
  </conditionalFormatting>
  <conditionalFormatting sqref="EN42:EN43">
    <cfRule type="iconSet" priority="2359">
      <iconSet iconSet="3Arrows" showValue="0">
        <cfvo type="percent" val="0"/>
        <cfvo type="num" val="2"/>
        <cfvo type="num" val="4" gte="0"/>
      </iconSet>
    </cfRule>
  </conditionalFormatting>
  <conditionalFormatting sqref="EN46:EN47">
    <cfRule type="iconSet" priority="2358">
      <iconSet iconSet="3Arrows" showValue="0">
        <cfvo type="percent" val="0"/>
        <cfvo type="num" val="2"/>
        <cfvo type="num" val="4" gte="0"/>
      </iconSet>
    </cfRule>
  </conditionalFormatting>
  <conditionalFormatting sqref="EN51:EN53">
    <cfRule type="iconSet" priority="2357">
      <iconSet iconSet="3Arrows" showValue="0">
        <cfvo type="percent" val="0"/>
        <cfvo type="num" val="2"/>
        <cfvo type="num" val="4" gte="0"/>
      </iconSet>
    </cfRule>
  </conditionalFormatting>
  <conditionalFormatting sqref="EO71:EO72 EQ71:EQ72">
    <cfRule type="iconSet" priority="2448">
      <iconSet iconSet="3Arrows" showValue="0">
        <cfvo type="percent" val="0"/>
        <cfvo type="num" val="2"/>
        <cfvo type="num" val="4" gte="0"/>
      </iconSet>
    </cfRule>
  </conditionalFormatting>
  <conditionalFormatting sqref="EO66:EO68 EQ66:EQ68">
    <cfRule type="iconSet" priority="2449">
      <iconSet iconSet="3Arrows" showValue="0">
        <cfvo type="percent" val="0"/>
        <cfvo type="num" val="2"/>
        <cfvo type="num" val="4" gte="0"/>
      </iconSet>
    </cfRule>
  </conditionalFormatting>
  <conditionalFormatting sqref="EO62:EO63 EQ62:EQ63">
    <cfRule type="iconSet" priority="2450">
      <iconSet iconSet="3Arrows" showValue="0">
        <cfvo type="percent" val="0"/>
        <cfvo type="num" val="2"/>
        <cfvo type="num" val="4" gte="0"/>
      </iconSet>
    </cfRule>
  </conditionalFormatting>
  <conditionalFormatting sqref="EO57:EO58 EQ57:EQ58">
    <cfRule type="iconSet" priority="2451">
      <iconSet iconSet="3Arrows" showValue="0">
        <cfvo type="percent" val="0"/>
        <cfvo type="num" val="2"/>
        <cfvo type="num" val="4" gte="0"/>
      </iconSet>
    </cfRule>
  </conditionalFormatting>
  <conditionalFormatting sqref="EO7 EQ7">
    <cfRule type="iconSet" priority="2452">
      <iconSet iconSet="3Arrows" showValue="0">
        <cfvo type="percent" val="0"/>
        <cfvo type="num" val="2"/>
        <cfvo type="num" val="4" gte="0"/>
      </iconSet>
    </cfRule>
  </conditionalFormatting>
  <conditionalFormatting sqref="EO8:EO12 EQ8:EQ12">
    <cfRule type="iconSet" priority="2453">
      <iconSet iconSet="3Arrows" showValue="0">
        <cfvo type="percent" val="0"/>
        <cfvo type="num" val="2"/>
        <cfvo type="num" val="4" gte="0"/>
      </iconSet>
    </cfRule>
  </conditionalFormatting>
  <conditionalFormatting sqref="EO21 EQ21">
    <cfRule type="iconSet" priority="2454">
      <iconSet iconSet="3Arrows" showValue="0">
        <cfvo type="percent" val="0"/>
        <cfvo type="num" val="2"/>
        <cfvo type="num" val="4" gte="0"/>
      </iconSet>
    </cfRule>
  </conditionalFormatting>
  <conditionalFormatting sqref="EO15 EQ15">
    <cfRule type="iconSet" priority="2455">
      <iconSet iconSet="3Arrows" showValue="0">
        <cfvo type="percent" val="0"/>
        <cfvo type="num" val="2"/>
        <cfvo type="num" val="4" gte="0"/>
      </iconSet>
    </cfRule>
  </conditionalFormatting>
  <conditionalFormatting sqref="EO16:EO20 EQ16:EQ20">
    <cfRule type="iconSet" priority="2456">
      <iconSet iconSet="3Arrows" showValue="0">
        <cfvo type="percent" val="0"/>
        <cfvo type="num" val="2"/>
        <cfvo type="num" val="4" gte="0"/>
      </iconSet>
    </cfRule>
  </conditionalFormatting>
  <conditionalFormatting sqref="EO33:EO35 EQ33:EQ35">
    <cfRule type="iconSet" priority="2457">
      <iconSet iconSet="3Arrows" showValue="0">
        <cfvo type="percent" val="0"/>
        <cfvo type="num" val="2"/>
        <cfvo type="num" val="4" gte="0"/>
      </iconSet>
    </cfRule>
  </conditionalFormatting>
  <conditionalFormatting sqref="EO32 EQ32">
    <cfRule type="iconSet" priority="2458">
      <iconSet iconSet="3Arrows" showValue="0">
        <cfvo type="percent" val="0"/>
        <cfvo type="num" val="2"/>
        <cfvo type="num" val="4" gte="0"/>
      </iconSet>
    </cfRule>
  </conditionalFormatting>
  <conditionalFormatting sqref="EO31 EQ31">
    <cfRule type="iconSet" priority="2459">
      <iconSet iconSet="3Arrows" showValue="0">
        <cfvo type="percent" val="0"/>
        <cfvo type="num" val="2"/>
        <cfvo type="num" val="4" gte="0"/>
      </iconSet>
    </cfRule>
  </conditionalFormatting>
  <conditionalFormatting sqref="EO24:EO30 EQ24:EQ30">
    <cfRule type="iconSet" priority="2460">
      <iconSet iconSet="3Arrows" showValue="0">
        <cfvo type="percent" val="0"/>
        <cfvo type="num" val="2"/>
        <cfvo type="num" val="4" gte="0"/>
      </iconSet>
    </cfRule>
  </conditionalFormatting>
  <conditionalFormatting sqref="EO38:EO39 EQ38:EQ39">
    <cfRule type="iconSet" priority="2461">
      <iconSet iconSet="3Arrows" showValue="0">
        <cfvo type="percent" val="0"/>
        <cfvo type="num" val="2"/>
        <cfvo type="num" val="4" gte="0"/>
      </iconSet>
    </cfRule>
  </conditionalFormatting>
  <conditionalFormatting sqref="EO42:EO43 EQ42:EQ43">
    <cfRule type="iconSet" priority="2462">
      <iconSet iconSet="3Arrows" showValue="0">
        <cfvo type="percent" val="0"/>
        <cfvo type="num" val="2"/>
        <cfvo type="num" val="4" gte="0"/>
      </iconSet>
    </cfRule>
  </conditionalFormatting>
  <conditionalFormatting sqref="EO46:EO47 EQ46:EQ47">
    <cfRule type="iconSet" priority="2463">
      <iconSet iconSet="3Arrows" showValue="0">
        <cfvo type="percent" val="0"/>
        <cfvo type="num" val="2"/>
        <cfvo type="num" val="4" gte="0"/>
      </iconSet>
    </cfRule>
  </conditionalFormatting>
  <conditionalFormatting sqref="EO51:EO53 EQ51:EQ53">
    <cfRule type="iconSet" priority="2464">
      <iconSet iconSet="3Arrows" showValue="0">
        <cfvo type="percent" val="0"/>
        <cfvo type="num" val="2"/>
        <cfvo type="num" val="4" gte="0"/>
      </iconSet>
    </cfRule>
  </conditionalFormatting>
  <conditionalFormatting sqref="EP71:EP72">
    <cfRule type="iconSet" priority="2356">
      <iconSet iconSet="3Arrows" showValue="0">
        <cfvo type="percent" val="0"/>
        <cfvo type="num" val="2"/>
        <cfvo type="num" val="4" gte="0"/>
      </iconSet>
    </cfRule>
  </conditionalFormatting>
  <conditionalFormatting sqref="EP66:EP68">
    <cfRule type="iconSet" priority="2355">
      <iconSet iconSet="3Arrows" showValue="0">
        <cfvo type="percent" val="0"/>
        <cfvo type="num" val="2"/>
        <cfvo type="num" val="4" gte="0"/>
      </iconSet>
    </cfRule>
  </conditionalFormatting>
  <conditionalFormatting sqref="EP62:EP63">
    <cfRule type="iconSet" priority="2354">
      <iconSet iconSet="3Arrows" showValue="0">
        <cfvo type="percent" val="0"/>
        <cfvo type="num" val="2"/>
        <cfvo type="num" val="4" gte="0"/>
      </iconSet>
    </cfRule>
  </conditionalFormatting>
  <conditionalFormatting sqref="EP57:EP58">
    <cfRule type="iconSet" priority="2353">
      <iconSet iconSet="3Arrows" showValue="0">
        <cfvo type="percent" val="0"/>
        <cfvo type="num" val="2"/>
        <cfvo type="num" val="4" gte="0"/>
      </iconSet>
    </cfRule>
  </conditionalFormatting>
  <conditionalFormatting sqref="EP7">
    <cfRule type="iconSet" priority="2352">
      <iconSet iconSet="3Arrows" showValue="0">
        <cfvo type="percent" val="0"/>
        <cfvo type="num" val="2"/>
        <cfvo type="num" val="4" gte="0"/>
      </iconSet>
    </cfRule>
  </conditionalFormatting>
  <conditionalFormatting sqref="EP8:EP12">
    <cfRule type="iconSet" priority="2351">
      <iconSet iconSet="3Arrows" showValue="0">
        <cfvo type="percent" val="0"/>
        <cfvo type="num" val="2"/>
        <cfvo type="num" val="4" gte="0"/>
      </iconSet>
    </cfRule>
  </conditionalFormatting>
  <conditionalFormatting sqref="EP21">
    <cfRule type="iconSet" priority="2350">
      <iconSet iconSet="3Arrows" showValue="0">
        <cfvo type="percent" val="0"/>
        <cfvo type="num" val="2"/>
        <cfvo type="num" val="4" gte="0"/>
      </iconSet>
    </cfRule>
  </conditionalFormatting>
  <conditionalFormatting sqref="EP15">
    <cfRule type="iconSet" priority="2349">
      <iconSet iconSet="3Arrows" showValue="0">
        <cfvo type="percent" val="0"/>
        <cfvo type="num" val="2"/>
        <cfvo type="num" val="4" gte="0"/>
      </iconSet>
    </cfRule>
  </conditionalFormatting>
  <conditionalFormatting sqref="EP16:EP20">
    <cfRule type="iconSet" priority="2348">
      <iconSet iconSet="3Arrows" showValue="0">
        <cfvo type="percent" val="0"/>
        <cfvo type="num" val="2"/>
        <cfvo type="num" val="4" gte="0"/>
      </iconSet>
    </cfRule>
  </conditionalFormatting>
  <conditionalFormatting sqref="EP33:EP35">
    <cfRule type="iconSet" priority="2347">
      <iconSet iconSet="3Arrows" showValue="0">
        <cfvo type="percent" val="0"/>
        <cfvo type="num" val="2"/>
        <cfvo type="num" val="4" gte="0"/>
      </iconSet>
    </cfRule>
  </conditionalFormatting>
  <conditionalFormatting sqref="EP32">
    <cfRule type="iconSet" priority="2346">
      <iconSet iconSet="3Arrows" showValue="0">
        <cfvo type="percent" val="0"/>
        <cfvo type="num" val="2"/>
        <cfvo type="num" val="4" gte="0"/>
      </iconSet>
    </cfRule>
  </conditionalFormatting>
  <conditionalFormatting sqref="EP31">
    <cfRule type="iconSet" priority="2345">
      <iconSet iconSet="3Arrows" showValue="0">
        <cfvo type="percent" val="0"/>
        <cfvo type="num" val="2"/>
        <cfvo type="num" val="4" gte="0"/>
      </iconSet>
    </cfRule>
  </conditionalFormatting>
  <conditionalFormatting sqref="EP24:EP30">
    <cfRule type="iconSet" priority="2344">
      <iconSet iconSet="3Arrows" showValue="0">
        <cfvo type="percent" val="0"/>
        <cfvo type="num" val="2"/>
        <cfvo type="num" val="4" gte="0"/>
      </iconSet>
    </cfRule>
  </conditionalFormatting>
  <conditionalFormatting sqref="EP38:EP39">
    <cfRule type="iconSet" priority="2343">
      <iconSet iconSet="3Arrows" showValue="0">
        <cfvo type="percent" val="0"/>
        <cfvo type="num" val="2"/>
        <cfvo type="num" val="4" gte="0"/>
      </iconSet>
    </cfRule>
  </conditionalFormatting>
  <conditionalFormatting sqref="EP42:EP43">
    <cfRule type="iconSet" priority="2342">
      <iconSet iconSet="3Arrows" showValue="0">
        <cfvo type="percent" val="0"/>
        <cfvo type="num" val="2"/>
        <cfvo type="num" val="4" gte="0"/>
      </iconSet>
    </cfRule>
  </conditionalFormatting>
  <conditionalFormatting sqref="EP46:EP47">
    <cfRule type="iconSet" priority="2341">
      <iconSet iconSet="3Arrows" showValue="0">
        <cfvo type="percent" val="0"/>
        <cfvo type="num" val="2"/>
        <cfvo type="num" val="4" gte="0"/>
      </iconSet>
    </cfRule>
  </conditionalFormatting>
  <conditionalFormatting sqref="EP51:EP53">
    <cfRule type="iconSet" priority="2340">
      <iconSet iconSet="3Arrows" showValue="0">
        <cfvo type="percent" val="0"/>
        <cfvo type="num" val="2"/>
        <cfvo type="num" val="4" gte="0"/>
      </iconSet>
    </cfRule>
  </conditionalFormatting>
  <conditionalFormatting sqref="ER71:ER72">
    <cfRule type="iconSet" priority="2339">
      <iconSet iconSet="3Arrows" showValue="0">
        <cfvo type="percent" val="0"/>
        <cfvo type="num" val="2"/>
        <cfvo type="num" val="4" gte="0"/>
      </iconSet>
    </cfRule>
  </conditionalFormatting>
  <conditionalFormatting sqref="ER66:ER68">
    <cfRule type="iconSet" priority="2338">
      <iconSet iconSet="3Arrows" showValue="0">
        <cfvo type="percent" val="0"/>
        <cfvo type="num" val="2"/>
        <cfvo type="num" val="4" gte="0"/>
      </iconSet>
    </cfRule>
  </conditionalFormatting>
  <conditionalFormatting sqref="ER62:ER63">
    <cfRule type="iconSet" priority="2337">
      <iconSet iconSet="3Arrows" showValue="0">
        <cfvo type="percent" val="0"/>
        <cfvo type="num" val="2"/>
        <cfvo type="num" val="4" gte="0"/>
      </iconSet>
    </cfRule>
  </conditionalFormatting>
  <conditionalFormatting sqref="ER57:ER58">
    <cfRule type="iconSet" priority="2336">
      <iconSet iconSet="3Arrows" showValue="0">
        <cfvo type="percent" val="0"/>
        <cfvo type="num" val="2"/>
        <cfvo type="num" val="4" gte="0"/>
      </iconSet>
    </cfRule>
  </conditionalFormatting>
  <conditionalFormatting sqref="ER7">
    <cfRule type="iconSet" priority="2335">
      <iconSet iconSet="3Arrows" showValue="0">
        <cfvo type="percent" val="0"/>
        <cfvo type="num" val="2"/>
        <cfvo type="num" val="4" gte="0"/>
      </iconSet>
    </cfRule>
  </conditionalFormatting>
  <conditionalFormatting sqref="ER8:ER12">
    <cfRule type="iconSet" priority="2334">
      <iconSet iconSet="3Arrows" showValue="0">
        <cfvo type="percent" val="0"/>
        <cfvo type="num" val="2"/>
        <cfvo type="num" val="4" gte="0"/>
      </iconSet>
    </cfRule>
  </conditionalFormatting>
  <conditionalFormatting sqref="ER21">
    <cfRule type="iconSet" priority="2333">
      <iconSet iconSet="3Arrows" showValue="0">
        <cfvo type="percent" val="0"/>
        <cfvo type="num" val="2"/>
        <cfvo type="num" val="4" gte="0"/>
      </iconSet>
    </cfRule>
  </conditionalFormatting>
  <conditionalFormatting sqref="ER15">
    <cfRule type="iconSet" priority="2332">
      <iconSet iconSet="3Arrows" showValue="0">
        <cfvo type="percent" val="0"/>
        <cfvo type="num" val="2"/>
        <cfvo type="num" val="4" gte="0"/>
      </iconSet>
    </cfRule>
  </conditionalFormatting>
  <conditionalFormatting sqref="ER16:ER20">
    <cfRule type="iconSet" priority="2331">
      <iconSet iconSet="3Arrows" showValue="0">
        <cfvo type="percent" val="0"/>
        <cfvo type="num" val="2"/>
        <cfvo type="num" val="4" gte="0"/>
      </iconSet>
    </cfRule>
  </conditionalFormatting>
  <conditionalFormatting sqref="ER33:ER35">
    <cfRule type="iconSet" priority="2330">
      <iconSet iconSet="3Arrows" showValue="0">
        <cfvo type="percent" val="0"/>
        <cfvo type="num" val="2"/>
        <cfvo type="num" val="4" gte="0"/>
      </iconSet>
    </cfRule>
  </conditionalFormatting>
  <conditionalFormatting sqref="ER32">
    <cfRule type="iconSet" priority="2329">
      <iconSet iconSet="3Arrows" showValue="0">
        <cfvo type="percent" val="0"/>
        <cfvo type="num" val="2"/>
        <cfvo type="num" val="4" gte="0"/>
      </iconSet>
    </cfRule>
  </conditionalFormatting>
  <conditionalFormatting sqref="ER31">
    <cfRule type="iconSet" priority="2328">
      <iconSet iconSet="3Arrows" showValue="0">
        <cfvo type="percent" val="0"/>
        <cfvo type="num" val="2"/>
        <cfvo type="num" val="4" gte="0"/>
      </iconSet>
    </cfRule>
  </conditionalFormatting>
  <conditionalFormatting sqref="ER24:ER30">
    <cfRule type="iconSet" priority="2327">
      <iconSet iconSet="3Arrows" showValue="0">
        <cfvo type="percent" val="0"/>
        <cfvo type="num" val="2"/>
        <cfvo type="num" val="4" gte="0"/>
      </iconSet>
    </cfRule>
  </conditionalFormatting>
  <conditionalFormatting sqref="ER38:ER39">
    <cfRule type="iconSet" priority="2326">
      <iconSet iconSet="3Arrows" showValue="0">
        <cfvo type="percent" val="0"/>
        <cfvo type="num" val="2"/>
        <cfvo type="num" val="4" gte="0"/>
      </iconSet>
    </cfRule>
  </conditionalFormatting>
  <conditionalFormatting sqref="ER42:ER43">
    <cfRule type="iconSet" priority="2325">
      <iconSet iconSet="3Arrows" showValue="0">
        <cfvo type="percent" val="0"/>
        <cfvo type="num" val="2"/>
        <cfvo type="num" val="4" gte="0"/>
      </iconSet>
    </cfRule>
  </conditionalFormatting>
  <conditionalFormatting sqref="ER46:ER47">
    <cfRule type="iconSet" priority="2324">
      <iconSet iconSet="3Arrows" showValue="0">
        <cfvo type="percent" val="0"/>
        <cfvo type="num" val="2"/>
        <cfvo type="num" val="4" gte="0"/>
      </iconSet>
    </cfRule>
  </conditionalFormatting>
  <conditionalFormatting sqref="ER51:ER53">
    <cfRule type="iconSet" priority="2323">
      <iconSet iconSet="3Arrows" showValue="0">
        <cfvo type="percent" val="0"/>
        <cfvo type="num" val="2"/>
        <cfvo type="num" val="4" gte="0"/>
      </iconSet>
    </cfRule>
  </conditionalFormatting>
  <conditionalFormatting sqref="ES71:ES72">
    <cfRule type="iconSet" priority="2322">
      <iconSet iconSet="3Arrows" showValue="0">
        <cfvo type="percent" val="0"/>
        <cfvo type="num" val="2"/>
        <cfvo type="num" val="4" gte="0"/>
      </iconSet>
    </cfRule>
  </conditionalFormatting>
  <conditionalFormatting sqref="ES66:ES68">
    <cfRule type="iconSet" priority="2321">
      <iconSet iconSet="3Arrows" showValue="0">
        <cfvo type="percent" val="0"/>
        <cfvo type="num" val="2"/>
        <cfvo type="num" val="4" gte="0"/>
      </iconSet>
    </cfRule>
  </conditionalFormatting>
  <conditionalFormatting sqref="ES62:ES63">
    <cfRule type="iconSet" priority="2320">
      <iconSet iconSet="3Arrows" showValue="0">
        <cfvo type="percent" val="0"/>
        <cfvo type="num" val="2"/>
        <cfvo type="num" val="4" gte="0"/>
      </iconSet>
    </cfRule>
  </conditionalFormatting>
  <conditionalFormatting sqref="ES57:ES58">
    <cfRule type="iconSet" priority="2319">
      <iconSet iconSet="3Arrows" showValue="0">
        <cfvo type="percent" val="0"/>
        <cfvo type="num" val="2"/>
        <cfvo type="num" val="4" gte="0"/>
      </iconSet>
    </cfRule>
  </conditionalFormatting>
  <conditionalFormatting sqref="ES7">
    <cfRule type="iconSet" priority="2318">
      <iconSet iconSet="3Arrows" showValue="0">
        <cfvo type="percent" val="0"/>
        <cfvo type="num" val="2"/>
        <cfvo type="num" val="4" gte="0"/>
      </iconSet>
    </cfRule>
  </conditionalFormatting>
  <conditionalFormatting sqref="ES8:ES12">
    <cfRule type="iconSet" priority="2317">
      <iconSet iconSet="3Arrows" showValue="0">
        <cfvo type="percent" val="0"/>
        <cfvo type="num" val="2"/>
        <cfvo type="num" val="4" gte="0"/>
      </iconSet>
    </cfRule>
  </conditionalFormatting>
  <conditionalFormatting sqref="ES21">
    <cfRule type="iconSet" priority="2316">
      <iconSet iconSet="3Arrows" showValue="0">
        <cfvo type="percent" val="0"/>
        <cfvo type="num" val="2"/>
        <cfvo type="num" val="4" gte="0"/>
      </iconSet>
    </cfRule>
  </conditionalFormatting>
  <conditionalFormatting sqref="ES15">
    <cfRule type="iconSet" priority="2315">
      <iconSet iconSet="3Arrows" showValue="0">
        <cfvo type="percent" val="0"/>
        <cfvo type="num" val="2"/>
        <cfvo type="num" val="4" gte="0"/>
      </iconSet>
    </cfRule>
  </conditionalFormatting>
  <conditionalFormatting sqref="ES16:ES20">
    <cfRule type="iconSet" priority="2314">
      <iconSet iconSet="3Arrows" showValue="0">
        <cfvo type="percent" val="0"/>
        <cfvo type="num" val="2"/>
        <cfvo type="num" val="4" gte="0"/>
      </iconSet>
    </cfRule>
  </conditionalFormatting>
  <conditionalFormatting sqref="ES33:ES35">
    <cfRule type="iconSet" priority="2313">
      <iconSet iconSet="3Arrows" showValue="0">
        <cfvo type="percent" val="0"/>
        <cfvo type="num" val="2"/>
        <cfvo type="num" val="4" gte="0"/>
      </iconSet>
    </cfRule>
  </conditionalFormatting>
  <conditionalFormatting sqref="ES32">
    <cfRule type="iconSet" priority="2312">
      <iconSet iconSet="3Arrows" showValue="0">
        <cfvo type="percent" val="0"/>
        <cfvo type="num" val="2"/>
        <cfvo type="num" val="4" gte="0"/>
      </iconSet>
    </cfRule>
  </conditionalFormatting>
  <conditionalFormatting sqref="ES31">
    <cfRule type="iconSet" priority="2311">
      <iconSet iconSet="3Arrows" showValue="0">
        <cfvo type="percent" val="0"/>
        <cfvo type="num" val="2"/>
        <cfvo type="num" val="4" gte="0"/>
      </iconSet>
    </cfRule>
  </conditionalFormatting>
  <conditionalFormatting sqref="ES24:ES30">
    <cfRule type="iconSet" priority="2310">
      <iconSet iconSet="3Arrows" showValue="0">
        <cfvo type="percent" val="0"/>
        <cfvo type="num" val="2"/>
        <cfvo type="num" val="4" gte="0"/>
      </iconSet>
    </cfRule>
  </conditionalFormatting>
  <conditionalFormatting sqref="ES38:ES39">
    <cfRule type="iconSet" priority="2309">
      <iconSet iconSet="3Arrows" showValue="0">
        <cfvo type="percent" val="0"/>
        <cfvo type="num" val="2"/>
        <cfvo type="num" val="4" gte="0"/>
      </iconSet>
    </cfRule>
  </conditionalFormatting>
  <conditionalFormatting sqref="ES42:ES43">
    <cfRule type="iconSet" priority="2308">
      <iconSet iconSet="3Arrows" showValue="0">
        <cfvo type="percent" val="0"/>
        <cfvo type="num" val="2"/>
        <cfvo type="num" val="4" gte="0"/>
      </iconSet>
    </cfRule>
  </conditionalFormatting>
  <conditionalFormatting sqref="ES46:ES47">
    <cfRule type="iconSet" priority="2307">
      <iconSet iconSet="3Arrows" showValue="0">
        <cfvo type="percent" val="0"/>
        <cfvo type="num" val="2"/>
        <cfvo type="num" val="4" gte="0"/>
      </iconSet>
    </cfRule>
  </conditionalFormatting>
  <conditionalFormatting sqref="ES51:ES53">
    <cfRule type="iconSet" priority="2306">
      <iconSet iconSet="3Arrows" showValue="0">
        <cfvo type="percent" val="0"/>
        <cfvo type="num" val="2"/>
        <cfvo type="num" val="4" gte="0"/>
      </iconSet>
    </cfRule>
  </conditionalFormatting>
  <conditionalFormatting sqref="ET71:ET72">
    <cfRule type="iconSet" priority="2305">
      <iconSet iconSet="3Arrows" showValue="0">
        <cfvo type="percent" val="0"/>
        <cfvo type="num" val="2"/>
        <cfvo type="num" val="4" gte="0"/>
      </iconSet>
    </cfRule>
  </conditionalFormatting>
  <conditionalFormatting sqref="ET66:ET68">
    <cfRule type="iconSet" priority="2304">
      <iconSet iconSet="3Arrows" showValue="0">
        <cfvo type="percent" val="0"/>
        <cfvo type="num" val="2"/>
        <cfvo type="num" val="4" gte="0"/>
      </iconSet>
    </cfRule>
  </conditionalFormatting>
  <conditionalFormatting sqref="ET62:ET63">
    <cfRule type="iconSet" priority="2303">
      <iconSet iconSet="3Arrows" showValue="0">
        <cfvo type="percent" val="0"/>
        <cfvo type="num" val="2"/>
        <cfvo type="num" val="4" gte="0"/>
      </iconSet>
    </cfRule>
  </conditionalFormatting>
  <conditionalFormatting sqref="ET57:ET58">
    <cfRule type="iconSet" priority="2302">
      <iconSet iconSet="3Arrows" showValue="0">
        <cfvo type="percent" val="0"/>
        <cfvo type="num" val="2"/>
        <cfvo type="num" val="4" gte="0"/>
      </iconSet>
    </cfRule>
  </conditionalFormatting>
  <conditionalFormatting sqref="ET7">
    <cfRule type="iconSet" priority="2301">
      <iconSet iconSet="3Arrows" showValue="0">
        <cfvo type="percent" val="0"/>
        <cfvo type="num" val="2"/>
        <cfvo type="num" val="4" gte="0"/>
      </iconSet>
    </cfRule>
  </conditionalFormatting>
  <conditionalFormatting sqref="ET8:ET12">
    <cfRule type="iconSet" priority="2300">
      <iconSet iconSet="3Arrows" showValue="0">
        <cfvo type="percent" val="0"/>
        <cfvo type="num" val="2"/>
        <cfvo type="num" val="4" gte="0"/>
      </iconSet>
    </cfRule>
  </conditionalFormatting>
  <conditionalFormatting sqref="ET21">
    <cfRule type="iconSet" priority="2299">
      <iconSet iconSet="3Arrows" showValue="0">
        <cfvo type="percent" val="0"/>
        <cfvo type="num" val="2"/>
        <cfvo type="num" val="4" gte="0"/>
      </iconSet>
    </cfRule>
  </conditionalFormatting>
  <conditionalFormatting sqref="ET15">
    <cfRule type="iconSet" priority="2298">
      <iconSet iconSet="3Arrows" showValue="0">
        <cfvo type="percent" val="0"/>
        <cfvo type="num" val="2"/>
        <cfvo type="num" val="4" gte="0"/>
      </iconSet>
    </cfRule>
  </conditionalFormatting>
  <conditionalFormatting sqref="ET16:ET20">
    <cfRule type="iconSet" priority="2297">
      <iconSet iconSet="3Arrows" showValue="0">
        <cfvo type="percent" val="0"/>
        <cfvo type="num" val="2"/>
        <cfvo type="num" val="4" gte="0"/>
      </iconSet>
    </cfRule>
  </conditionalFormatting>
  <conditionalFormatting sqref="ET33:ET35">
    <cfRule type="iconSet" priority="2296">
      <iconSet iconSet="3Arrows" showValue="0">
        <cfvo type="percent" val="0"/>
        <cfvo type="num" val="2"/>
        <cfvo type="num" val="4" gte="0"/>
      </iconSet>
    </cfRule>
  </conditionalFormatting>
  <conditionalFormatting sqref="ET32">
    <cfRule type="iconSet" priority="2295">
      <iconSet iconSet="3Arrows" showValue="0">
        <cfvo type="percent" val="0"/>
        <cfvo type="num" val="2"/>
        <cfvo type="num" val="4" gte="0"/>
      </iconSet>
    </cfRule>
  </conditionalFormatting>
  <conditionalFormatting sqref="ET31">
    <cfRule type="iconSet" priority="2294">
      <iconSet iconSet="3Arrows" showValue="0">
        <cfvo type="percent" val="0"/>
        <cfvo type="num" val="2"/>
        <cfvo type="num" val="4" gte="0"/>
      </iconSet>
    </cfRule>
  </conditionalFormatting>
  <conditionalFormatting sqref="ET24:ET30">
    <cfRule type="iconSet" priority="2293">
      <iconSet iconSet="3Arrows" showValue="0">
        <cfvo type="percent" val="0"/>
        <cfvo type="num" val="2"/>
        <cfvo type="num" val="4" gte="0"/>
      </iconSet>
    </cfRule>
  </conditionalFormatting>
  <conditionalFormatting sqref="ET38:ET39">
    <cfRule type="iconSet" priority="2292">
      <iconSet iconSet="3Arrows" showValue="0">
        <cfvo type="percent" val="0"/>
        <cfvo type="num" val="2"/>
        <cfvo type="num" val="4" gte="0"/>
      </iconSet>
    </cfRule>
  </conditionalFormatting>
  <conditionalFormatting sqref="ET42:ET43">
    <cfRule type="iconSet" priority="2291">
      <iconSet iconSet="3Arrows" showValue="0">
        <cfvo type="percent" val="0"/>
        <cfvo type="num" val="2"/>
        <cfvo type="num" val="4" gte="0"/>
      </iconSet>
    </cfRule>
  </conditionalFormatting>
  <conditionalFormatting sqref="ET46:ET47">
    <cfRule type="iconSet" priority="2290">
      <iconSet iconSet="3Arrows" showValue="0">
        <cfvo type="percent" val="0"/>
        <cfvo type="num" val="2"/>
        <cfvo type="num" val="4" gte="0"/>
      </iconSet>
    </cfRule>
  </conditionalFormatting>
  <conditionalFormatting sqref="ET51:ET53">
    <cfRule type="iconSet" priority="2289">
      <iconSet iconSet="3Arrows" showValue="0">
        <cfvo type="percent" val="0"/>
        <cfvo type="num" val="2"/>
        <cfvo type="num" val="4" gte="0"/>
      </iconSet>
    </cfRule>
  </conditionalFormatting>
  <conditionalFormatting sqref="EW7 EZ7">
    <cfRule type="iconSet" priority="2271">
      <iconSet iconSet="3Arrows" showValue="0">
        <cfvo type="percent" val="0"/>
        <cfvo type="num" val="2"/>
        <cfvo type="num" val="4" gte="0"/>
      </iconSet>
    </cfRule>
  </conditionalFormatting>
  <conditionalFormatting sqref="EW15 EZ15 EW21">
    <cfRule type="iconSet" priority="2270">
      <iconSet iconSet="3Arrows" showValue="0">
        <cfvo type="percent" val="0"/>
        <cfvo type="num" val="2"/>
        <cfvo type="num" val="4" gte="0"/>
      </iconSet>
    </cfRule>
  </conditionalFormatting>
  <conditionalFormatting sqref="EW31:EW35">
    <cfRule type="iconSet" priority="2269">
      <iconSet iconSet="3Arrows" showValue="0">
        <cfvo type="percent" val="0"/>
        <cfvo type="num" val="2"/>
        <cfvo type="num" val="4" gte="0"/>
      </iconSet>
    </cfRule>
  </conditionalFormatting>
  <conditionalFormatting sqref="EW51:EW53">
    <cfRule type="iconSet" priority="2268">
      <iconSet iconSet="3Arrows" showValue="0">
        <cfvo type="percent" val="0"/>
        <cfvo type="num" val="2"/>
        <cfvo type="num" val="4" gte="0"/>
      </iconSet>
    </cfRule>
  </conditionalFormatting>
  <conditionalFormatting sqref="EX21">
    <cfRule type="iconSet" priority="2267">
      <iconSet iconSet="3Arrows" showValue="0">
        <cfvo type="percent" val="0"/>
        <cfvo type="num" val="2"/>
        <cfvo type="num" val="4" gte="0"/>
      </iconSet>
    </cfRule>
  </conditionalFormatting>
  <conditionalFormatting sqref="EX32:EX35 EZ33:FA35">
    <cfRule type="iconSet" priority="2266">
      <iconSet iconSet="3Arrows" showValue="0">
        <cfvo type="percent" val="0"/>
        <cfvo type="num" val="2"/>
        <cfvo type="num" val="4" gte="0"/>
      </iconSet>
    </cfRule>
  </conditionalFormatting>
  <conditionalFormatting sqref="EX53">
    <cfRule type="iconSet" priority="2265">
      <iconSet iconSet="3Arrows" showValue="0">
        <cfvo type="percent" val="0"/>
        <cfvo type="num" val="2"/>
        <cfvo type="num" val="4" gte="0"/>
      </iconSet>
    </cfRule>
  </conditionalFormatting>
  <conditionalFormatting sqref="EY7">
    <cfRule type="iconSet" priority="2264">
      <iconSet iconSet="3Arrows" showValue="0">
        <cfvo type="percent" val="0"/>
        <cfvo type="num" val="2"/>
        <cfvo type="num" val="4" gte="0"/>
      </iconSet>
    </cfRule>
  </conditionalFormatting>
  <conditionalFormatting sqref="EY15 EY21:FA21">
    <cfRule type="iconSet" priority="2263">
      <iconSet iconSet="3Arrows" showValue="0">
        <cfvo type="percent" val="0"/>
        <cfvo type="num" val="2"/>
        <cfvo type="num" val="4" gte="0"/>
      </iconSet>
    </cfRule>
  </conditionalFormatting>
  <conditionalFormatting sqref="EW24:EW30 EZ24:FA30">
    <cfRule type="iconSet" priority="2262">
      <iconSet iconSet="3Arrows" showValue="0">
        <cfvo type="percent" val="0"/>
        <cfvo type="num" val="2"/>
        <cfvo type="num" val="4" gte="0"/>
      </iconSet>
    </cfRule>
  </conditionalFormatting>
  <conditionalFormatting sqref="EZ31:EZ32">
    <cfRule type="iconSet" priority="2261">
      <iconSet iconSet="3Arrows" showValue="0">
        <cfvo type="percent" val="0"/>
        <cfvo type="num" val="2"/>
        <cfvo type="num" val="4" gte="0"/>
      </iconSet>
    </cfRule>
  </conditionalFormatting>
  <conditionalFormatting sqref="EZ51:EZ53">
    <cfRule type="iconSet" priority="2260">
      <iconSet iconSet="3Arrows" showValue="0">
        <cfvo type="percent" val="0"/>
        <cfvo type="num" val="2"/>
        <cfvo type="num" val="4" gte="0"/>
      </iconSet>
    </cfRule>
  </conditionalFormatting>
  <conditionalFormatting sqref="FA7">
    <cfRule type="iconSet" priority="2259">
      <iconSet iconSet="3Arrows" showValue="0">
        <cfvo type="percent" val="0"/>
        <cfvo type="num" val="2"/>
        <cfvo type="num" val="4" gte="0"/>
      </iconSet>
    </cfRule>
  </conditionalFormatting>
  <conditionalFormatting sqref="FA15">
    <cfRule type="iconSet" priority="2258">
      <iconSet iconSet="3Arrows" showValue="0">
        <cfvo type="percent" val="0"/>
        <cfvo type="num" val="2"/>
        <cfvo type="num" val="4" gte="0"/>
      </iconSet>
    </cfRule>
  </conditionalFormatting>
  <conditionalFormatting sqref="FA31:FA32">
    <cfRule type="iconSet" priority="2257">
      <iconSet iconSet="3Arrows" showValue="0">
        <cfvo type="percent" val="0"/>
        <cfvo type="num" val="2"/>
        <cfvo type="num" val="4" gte="0"/>
      </iconSet>
    </cfRule>
  </conditionalFormatting>
  <conditionalFormatting sqref="FA51:FA53">
    <cfRule type="iconSet" priority="2256">
      <iconSet iconSet="3Arrows" showValue="0">
        <cfvo type="percent" val="0"/>
        <cfvo type="num" val="2"/>
        <cfvo type="num" val="4" gte="0"/>
      </iconSet>
    </cfRule>
  </conditionalFormatting>
  <conditionalFormatting sqref="EW8:EW12 EY8:FA12">
    <cfRule type="iconSet" priority="2255">
      <iconSet iconSet="3Arrows" showValue="0">
        <cfvo type="percent" val="0"/>
        <cfvo type="num" val="2"/>
        <cfvo type="num" val="4" gte="0"/>
      </iconSet>
    </cfRule>
  </conditionalFormatting>
  <conditionalFormatting sqref="EW16:EW20 EY16:FA20">
    <cfRule type="iconSet" priority="2254">
      <iconSet iconSet="3Arrows" showValue="0">
        <cfvo type="percent" val="0"/>
        <cfvo type="num" val="2"/>
        <cfvo type="num" val="4" gte="0"/>
      </iconSet>
    </cfRule>
  </conditionalFormatting>
  <conditionalFormatting sqref="EW71:EW72 EZ71:FA72">
    <cfRule type="iconSet" priority="2253">
      <iconSet iconSet="3Arrows" showValue="0">
        <cfvo type="percent" val="0"/>
        <cfvo type="num" val="2"/>
        <cfvo type="num" val="4" gte="0"/>
      </iconSet>
    </cfRule>
  </conditionalFormatting>
  <conditionalFormatting sqref="EW66:EW68 EZ66:FA68">
    <cfRule type="iconSet" priority="2252">
      <iconSet iconSet="3Arrows" showValue="0">
        <cfvo type="percent" val="0"/>
        <cfvo type="num" val="2"/>
        <cfvo type="num" val="4" gte="0"/>
      </iconSet>
    </cfRule>
  </conditionalFormatting>
  <conditionalFormatting sqref="EW62:EW63 EZ62:FA63">
    <cfRule type="iconSet" priority="2251">
      <iconSet iconSet="3Arrows" showValue="0">
        <cfvo type="percent" val="0"/>
        <cfvo type="num" val="2"/>
        <cfvo type="num" val="4" gte="0"/>
      </iconSet>
    </cfRule>
  </conditionalFormatting>
  <conditionalFormatting sqref="EW57:EW58 EZ57:FA58">
    <cfRule type="iconSet" priority="2250">
      <iconSet iconSet="3Arrows" showValue="0">
        <cfvo type="percent" val="0"/>
        <cfvo type="num" val="2"/>
        <cfvo type="num" val="4" gte="0"/>
      </iconSet>
    </cfRule>
  </conditionalFormatting>
  <conditionalFormatting sqref="EW46:EW47">
    <cfRule type="iconSet" priority="2249">
      <iconSet iconSet="3Arrows" showValue="0">
        <cfvo type="percent" val="0"/>
        <cfvo type="num" val="2"/>
        <cfvo type="num" val="4" gte="0"/>
      </iconSet>
    </cfRule>
  </conditionalFormatting>
  <conditionalFormatting sqref="EZ46:EZ47">
    <cfRule type="iconSet" priority="2248">
      <iconSet iconSet="3Arrows" showValue="0">
        <cfvo type="percent" val="0"/>
        <cfvo type="num" val="2"/>
        <cfvo type="num" val="4" gte="0"/>
      </iconSet>
    </cfRule>
  </conditionalFormatting>
  <conditionalFormatting sqref="FA46:FA47">
    <cfRule type="iconSet" priority="2247">
      <iconSet iconSet="3Arrows" showValue="0">
        <cfvo type="percent" val="0"/>
        <cfvo type="num" val="2"/>
        <cfvo type="num" val="4" gte="0"/>
      </iconSet>
    </cfRule>
  </conditionalFormatting>
  <conditionalFormatting sqref="EW42:EW43">
    <cfRule type="iconSet" priority="2246">
      <iconSet iconSet="3Arrows" showValue="0">
        <cfvo type="percent" val="0"/>
        <cfvo type="num" val="2"/>
        <cfvo type="num" val="4" gte="0"/>
      </iconSet>
    </cfRule>
  </conditionalFormatting>
  <conditionalFormatting sqref="EZ42:EZ43">
    <cfRule type="iconSet" priority="2245">
      <iconSet iconSet="3Arrows" showValue="0">
        <cfvo type="percent" val="0"/>
        <cfvo type="num" val="2"/>
        <cfvo type="num" val="4" gte="0"/>
      </iconSet>
    </cfRule>
  </conditionalFormatting>
  <conditionalFormatting sqref="FA42:FA43">
    <cfRule type="iconSet" priority="2244">
      <iconSet iconSet="3Arrows" showValue="0">
        <cfvo type="percent" val="0"/>
        <cfvo type="num" val="2"/>
        <cfvo type="num" val="4" gte="0"/>
      </iconSet>
    </cfRule>
  </conditionalFormatting>
  <conditionalFormatting sqref="EW38:EW39">
    <cfRule type="iconSet" priority="2243">
      <iconSet iconSet="3Arrows" showValue="0">
        <cfvo type="percent" val="0"/>
        <cfvo type="num" val="2"/>
        <cfvo type="num" val="4" gte="0"/>
      </iconSet>
    </cfRule>
  </conditionalFormatting>
  <conditionalFormatting sqref="EZ38:EZ39">
    <cfRule type="iconSet" priority="2242">
      <iconSet iconSet="3Arrows" showValue="0">
        <cfvo type="percent" val="0"/>
        <cfvo type="num" val="2"/>
        <cfvo type="num" val="4" gte="0"/>
      </iconSet>
    </cfRule>
  </conditionalFormatting>
  <conditionalFormatting sqref="FA38:FA39">
    <cfRule type="iconSet" priority="2241">
      <iconSet iconSet="3Arrows" showValue="0">
        <cfvo type="percent" val="0"/>
        <cfvo type="num" val="2"/>
        <cfvo type="num" val="4" gte="0"/>
      </iconSet>
    </cfRule>
  </conditionalFormatting>
  <conditionalFormatting sqref="EX7">
    <cfRule type="iconSet" priority="2240">
      <iconSet iconSet="3Arrows" showValue="0">
        <cfvo type="percent" val="0"/>
        <cfvo type="num" val="2"/>
        <cfvo type="num" val="4" gte="0"/>
      </iconSet>
    </cfRule>
  </conditionalFormatting>
  <conditionalFormatting sqref="EX8:EX12">
    <cfRule type="iconSet" priority="2239">
      <iconSet iconSet="3Arrows" showValue="0">
        <cfvo type="percent" val="0"/>
        <cfvo type="num" val="2"/>
        <cfvo type="num" val="4" gte="0"/>
      </iconSet>
    </cfRule>
  </conditionalFormatting>
  <conditionalFormatting sqref="EX15">
    <cfRule type="iconSet" priority="2238">
      <iconSet iconSet="3Arrows" showValue="0">
        <cfvo type="percent" val="0"/>
        <cfvo type="num" val="2"/>
        <cfvo type="num" val="4" gte="0"/>
      </iconSet>
    </cfRule>
  </conditionalFormatting>
  <conditionalFormatting sqref="EX16:EX20">
    <cfRule type="iconSet" priority="2237">
      <iconSet iconSet="3Arrows" showValue="0">
        <cfvo type="percent" val="0"/>
        <cfvo type="num" val="2"/>
        <cfvo type="num" val="4" gte="0"/>
      </iconSet>
    </cfRule>
  </conditionalFormatting>
  <conditionalFormatting sqref="EX31">
    <cfRule type="iconSet" priority="2236">
      <iconSet iconSet="3Arrows" showValue="0">
        <cfvo type="percent" val="0"/>
        <cfvo type="num" val="2"/>
        <cfvo type="num" val="4" gte="0"/>
      </iconSet>
    </cfRule>
  </conditionalFormatting>
  <conditionalFormatting sqref="EX24:EX30">
    <cfRule type="iconSet" priority="2235">
      <iconSet iconSet="3Arrows" showValue="0">
        <cfvo type="percent" val="0"/>
        <cfvo type="num" val="2"/>
        <cfvo type="num" val="4" gte="0"/>
      </iconSet>
    </cfRule>
  </conditionalFormatting>
  <conditionalFormatting sqref="EX38:EX39">
    <cfRule type="iconSet" priority="2234">
      <iconSet iconSet="3Arrows" showValue="0">
        <cfvo type="percent" val="0"/>
        <cfvo type="num" val="2"/>
        <cfvo type="num" val="4" gte="0"/>
      </iconSet>
    </cfRule>
  </conditionalFormatting>
  <conditionalFormatting sqref="EX42:EX43">
    <cfRule type="iconSet" priority="2233">
      <iconSet iconSet="3Arrows" showValue="0">
        <cfvo type="percent" val="0"/>
        <cfvo type="num" val="2"/>
        <cfvo type="num" val="4" gte="0"/>
      </iconSet>
    </cfRule>
  </conditionalFormatting>
  <conditionalFormatting sqref="EX46:EX47">
    <cfRule type="iconSet" priority="2232">
      <iconSet iconSet="3Arrows" showValue="0">
        <cfvo type="percent" val="0"/>
        <cfvo type="num" val="2"/>
        <cfvo type="num" val="4" gte="0"/>
      </iconSet>
    </cfRule>
  </conditionalFormatting>
  <conditionalFormatting sqref="EX51:EX52">
    <cfRule type="iconSet" priority="2231">
      <iconSet iconSet="3Arrows" showValue="0">
        <cfvo type="percent" val="0"/>
        <cfvo type="num" val="2"/>
        <cfvo type="num" val="4" gte="0"/>
      </iconSet>
    </cfRule>
  </conditionalFormatting>
  <conditionalFormatting sqref="EX57:EX58">
    <cfRule type="iconSet" priority="2230">
      <iconSet iconSet="3Arrows" showValue="0">
        <cfvo type="percent" val="0"/>
        <cfvo type="num" val="2"/>
        <cfvo type="num" val="4" gte="0"/>
      </iconSet>
    </cfRule>
  </conditionalFormatting>
  <conditionalFormatting sqref="EX62:EX63">
    <cfRule type="iconSet" priority="2229">
      <iconSet iconSet="3Arrows" showValue="0">
        <cfvo type="percent" val="0"/>
        <cfvo type="num" val="2"/>
        <cfvo type="num" val="4" gte="0"/>
      </iconSet>
    </cfRule>
  </conditionalFormatting>
  <conditionalFormatting sqref="EX66:EX68">
    <cfRule type="iconSet" priority="2228">
      <iconSet iconSet="3Arrows" showValue="0">
        <cfvo type="percent" val="0"/>
        <cfvo type="num" val="2"/>
        <cfvo type="num" val="4" gte="0"/>
      </iconSet>
    </cfRule>
  </conditionalFormatting>
  <conditionalFormatting sqref="EX71:EX72">
    <cfRule type="iconSet" priority="2227">
      <iconSet iconSet="3Arrows" showValue="0">
        <cfvo type="percent" val="0"/>
        <cfvo type="num" val="2"/>
        <cfvo type="num" val="4" gte="0"/>
      </iconSet>
    </cfRule>
  </conditionalFormatting>
  <conditionalFormatting sqref="EY33:EY35">
    <cfRule type="iconSet" priority="2226">
      <iconSet iconSet="3Arrows" showValue="0">
        <cfvo type="percent" val="0"/>
        <cfvo type="num" val="2"/>
        <cfvo type="num" val="4" gte="0"/>
      </iconSet>
    </cfRule>
  </conditionalFormatting>
  <conditionalFormatting sqref="EY32">
    <cfRule type="iconSet" priority="2225">
      <iconSet iconSet="3Arrows" showValue="0">
        <cfvo type="percent" val="0"/>
        <cfvo type="num" val="2"/>
        <cfvo type="num" val="4" gte="0"/>
      </iconSet>
    </cfRule>
  </conditionalFormatting>
  <conditionalFormatting sqref="EY31">
    <cfRule type="iconSet" priority="2224">
      <iconSet iconSet="3Arrows" showValue="0">
        <cfvo type="percent" val="0"/>
        <cfvo type="num" val="2"/>
        <cfvo type="num" val="4" gte="0"/>
      </iconSet>
    </cfRule>
  </conditionalFormatting>
  <conditionalFormatting sqref="EY24:EY30">
    <cfRule type="iconSet" priority="2223">
      <iconSet iconSet="3Arrows" showValue="0">
        <cfvo type="percent" val="0"/>
        <cfvo type="num" val="2"/>
        <cfvo type="num" val="4" gte="0"/>
      </iconSet>
    </cfRule>
  </conditionalFormatting>
  <conditionalFormatting sqref="EY38:EY39">
    <cfRule type="iconSet" priority="2222">
      <iconSet iconSet="3Arrows" showValue="0">
        <cfvo type="percent" val="0"/>
        <cfvo type="num" val="2"/>
        <cfvo type="num" val="4" gte="0"/>
      </iconSet>
    </cfRule>
  </conditionalFormatting>
  <conditionalFormatting sqref="EY42:EY43">
    <cfRule type="iconSet" priority="2221">
      <iconSet iconSet="3Arrows" showValue="0">
        <cfvo type="percent" val="0"/>
        <cfvo type="num" val="2"/>
        <cfvo type="num" val="4" gte="0"/>
      </iconSet>
    </cfRule>
  </conditionalFormatting>
  <conditionalFormatting sqref="EY46:EY47">
    <cfRule type="iconSet" priority="2220">
      <iconSet iconSet="3Arrows" showValue="0">
        <cfvo type="percent" val="0"/>
        <cfvo type="num" val="2"/>
        <cfvo type="num" val="4" gte="0"/>
      </iconSet>
    </cfRule>
  </conditionalFormatting>
  <conditionalFormatting sqref="EY51:EY53">
    <cfRule type="iconSet" priority="2219">
      <iconSet iconSet="3Arrows" showValue="0">
        <cfvo type="percent" val="0"/>
        <cfvo type="num" val="2"/>
        <cfvo type="num" val="4" gte="0"/>
      </iconSet>
    </cfRule>
  </conditionalFormatting>
  <conditionalFormatting sqref="EY57:EY58">
    <cfRule type="iconSet" priority="2218">
      <iconSet iconSet="3Arrows" showValue="0">
        <cfvo type="percent" val="0"/>
        <cfvo type="num" val="2"/>
        <cfvo type="num" val="4" gte="0"/>
      </iconSet>
    </cfRule>
  </conditionalFormatting>
  <conditionalFormatting sqref="EY62:EY63">
    <cfRule type="iconSet" priority="2217">
      <iconSet iconSet="3Arrows" showValue="0">
        <cfvo type="percent" val="0"/>
        <cfvo type="num" val="2"/>
        <cfvo type="num" val="4" gte="0"/>
      </iconSet>
    </cfRule>
  </conditionalFormatting>
  <conditionalFormatting sqref="EY66:EY68">
    <cfRule type="iconSet" priority="2216">
      <iconSet iconSet="3Arrows" showValue="0">
        <cfvo type="percent" val="0"/>
        <cfvo type="num" val="2"/>
        <cfvo type="num" val="4" gte="0"/>
      </iconSet>
    </cfRule>
  </conditionalFormatting>
  <conditionalFormatting sqref="EY71:EY72">
    <cfRule type="iconSet" priority="2215">
      <iconSet iconSet="3Arrows" showValue="0">
        <cfvo type="percent" val="0"/>
        <cfvo type="num" val="2"/>
        <cfvo type="num" val="4" gte="0"/>
      </iconSet>
    </cfRule>
  </conditionalFormatting>
  <conditionalFormatting sqref="FB71:FB72">
    <cfRule type="iconSet" priority="2214">
      <iconSet iconSet="3Arrows" showValue="0">
        <cfvo type="percent" val="0"/>
        <cfvo type="num" val="2"/>
        <cfvo type="num" val="4" gte="0"/>
      </iconSet>
    </cfRule>
  </conditionalFormatting>
  <conditionalFormatting sqref="FB66:FB68">
    <cfRule type="iconSet" priority="2213">
      <iconSet iconSet="3Arrows" showValue="0">
        <cfvo type="percent" val="0"/>
        <cfvo type="num" val="2"/>
        <cfvo type="num" val="4" gte="0"/>
      </iconSet>
    </cfRule>
  </conditionalFormatting>
  <conditionalFormatting sqref="FB62:FB63">
    <cfRule type="iconSet" priority="2212">
      <iconSet iconSet="3Arrows" showValue="0">
        <cfvo type="percent" val="0"/>
        <cfvo type="num" val="2"/>
        <cfvo type="num" val="4" gte="0"/>
      </iconSet>
    </cfRule>
  </conditionalFormatting>
  <conditionalFormatting sqref="FB57:FB58">
    <cfRule type="iconSet" priority="2211">
      <iconSet iconSet="3Arrows" showValue="0">
        <cfvo type="percent" val="0"/>
        <cfvo type="num" val="2"/>
        <cfvo type="num" val="4" gte="0"/>
      </iconSet>
    </cfRule>
  </conditionalFormatting>
  <conditionalFormatting sqref="FB7">
    <cfRule type="iconSet" priority="2210">
      <iconSet iconSet="3Arrows" showValue="0">
        <cfvo type="percent" val="0"/>
        <cfvo type="num" val="2"/>
        <cfvo type="num" val="4" gte="0"/>
      </iconSet>
    </cfRule>
  </conditionalFormatting>
  <conditionalFormatting sqref="FB8:FB12">
    <cfRule type="iconSet" priority="2209">
      <iconSet iconSet="3Arrows" showValue="0">
        <cfvo type="percent" val="0"/>
        <cfvo type="num" val="2"/>
        <cfvo type="num" val="4" gte="0"/>
      </iconSet>
    </cfRule>
  </conditionalFormatting>
  <conditionalFormatting sqref="FB21">
    <cfRule type="iconSet" priority="2208">
      <iconSet iconSet="3Arrows" showValue="0">
        <cfvo type="percent" val="0"/>
        <cfvo type="num" val="2"/>
        <cfvo type="num" val="4" gte="0"/>
      </iconSet>
    </cfRule>
  </conditionalFormatting>
  <conditionalFormatting sqref="FB15">
    <cfRule type="iconSet" priority="2207">
      <iconSet iconSet="3Arrows" showValue="0">
        <cfvo type="percent" val="0"/>
        <cfvo type="num" val="2"/>
        <cfvo type="num" val="4" gte="0"/>
      </iconSet>
    </cfRule>
  </conditionalFormatting>
  <conditionalFormatting sqref="FB16:FB20">
    <cfRule type="iconSet" priority="2206">
      <iconSet iconSet="3Arrows" showValue="0">
        <cfvo type="percent" val="0"/>
        <cfvo type="num" val="2"/>
        <cfvo type="num" val="4" gte="0"/>
      </iconSet>
    </cfRule>
  </conditionalFormatting>
  <conditionalFormatting sqref="FB33:FB35">
    <cfRule type="iconSet" priority="2205">
      <iconSet iconSet="3Arrows" showValue="0">
        <cfvo type="percent" val="0"/>
        <cfvo type="num" val="2"/>
        <cfvo type="num" val="4" gte="0"/>
      </iconSet>
    </cfRule>
  </conditionalFormatting>
  <conditionalFormatting sqref="FB32">
    <cfRule type="iconSet" priority="2204">
      <iconSet iconSet="3Arrows" showValue="0">
        <cfvo type="percent" val="0"/>
        <cfvo type="num" val="2"/>
        <cfvo type="num" val="4" gte="0"/>
      </iconSet>
    </cfRule>
  </conditionalFormatting>
  <conditionalFormatting sqref="FB31">
    <cfRule type="iconSet" priority="2203">
      <iconSet iconSet="3Arrows" showValue="0">
        <cfvo type="percent" val="0"/>
        <cfvo type="num" val="2"/>
        <cfvo type="num" val="4" gte="0"/>
      </iconSet>
    </cfRule>
  </conditionalFormatting>
  <conditionalFormatting sqref="FB24:FB30">
    <cfRule type="iconSet" priority="2202">
      <iconSet iconSet="3Arrows" showValue="0">
        <cfvo type="percent" val="0"/>
        <cfvo type="num" val="2"/>
        <cfvo type="num" val="4" gte="0"/>
      </iconSet>
    </cfRule>
  </conditionalFormatting>
  <conditionalFormatting sqref="FB38:FB39">
    <cfRule type="iconSet" priority="2201">
      <iconSet iconSet="3Arrows" showValue="0">
        <cfvo type="percent" val="0"/>
        <cfvo type="num" val="2"/>
        <cfvo type="num" val="4" gte="0"/>
      </iconSet>
    </cfRule>
  </conditionalFormatting>
  <conditionalFormatting sqref="FB42:FB43">
    <cfRule type="iconSet" priority="2200">
      <iconSet iconSet="3Arrows" showValue="0">
        <cfvo type="percent" val="0"/>
        <cfvo type="num" val="2"/>
        <cfvo type="num" val="4" gte="0"/>
      </iconSet>
    </cfRule>
  </conditionalFormatting>
  <conditionalFormatting sqref="FB46:FB47">
    <cfRule type="iconSet" priority="2199">
      <iconSet iconSet="3Arrows" showValue="0">
        <cfvo type="percent" val="0"/>
        <cfvo type="num" val="2"/>
        <cfvo type="num" val="4" gte="0"/>
      </iconSet>
    </cfRule>
  </conditionalFormatting>
  <conditionalFormatting sqref="FB51:FB53">
    <cfRule type="iconSet" priority="2198">
      <iconSet iconSet="3Arrows" showValue="0">
        <cfvo type="percent" val="0"/>
        <cfvo type="num" val="2"/>
        <cfvo type="num" val="4" gte="0"/>
      </iconSet>
    </cfRule>
  </conditionalFormatting>
  <conditionalFormatting sqref="FC71:FC72">
    <cfRule type="iconSet" priority="2197">
      <iconSet iconSet="3Arrows" showValue="0">
        <cfvo type="percent" val="0"/>
        <cfvo type="num" val="2"/>
        <cfvo type="num" val="4" gte="0"/>
      </iconSet>
    </cfRule>
  </conditionalFormatting>
  <conditionalFormatting sqref="FC66:FC68">
    <cfRule type="iconSet" priority="2196">
      <iconSet iconSet="3Arrows" showValue="0">
        <cfvo type="percent" val="0"/>
        <cfvo type="num" val="2"/>
        <cfvo type="num" val="4" gte="0"/>
      </iconSet>
    </cfRule>
  </conditionalFormatting>
  <conditionalFormatting sqref="FC62:FC63">
    <cfRule type="iconSet" priority="2195">
      <iconSet iconSet="3Arrows" showValue="0">
        <cfvo type="percent" val="0"/>
        <cfvo type="num" val="2"/>
        <cfvo type="num" val="4" gte="0"/>
      </iconSet>
    </cfRule>
  </conditionalFormatting>
  <conditionalFormatting sqref="FC57:FC58">
    <cfRule type="iconSet" priority="2194">
      <iconSet iconSet="3Arrows" showValue="0">
        <cfvo type="percent" val="0"/>
        <cfvo type="num" val="2"/>
        <cfvo type="num" val="4" gte="0"/>
      </iconSet>
    </cfRule>
  </conditionalFormatting>
  <conditionalFormatting sqref="FC7">
    <cfRule type="iconSet" priority="2193">
      <iconSet iconSet="3Arrows" showValue="0">
        <cfvo type="percent" val="0"/>
        <cfvo type="num" val="2"/>
        <cfvo type="num" val="4" gte="0"/>
      </iconSet>
    </cfRule>
  </conditionalFormatting>
  <conditionalFormatting sqref="FC8:FC12">
    <cfRule type="iconSet" priority="2192">
      <iconSet iconSet="3Arrows" showValue="0">
        <cfvo type="percent" val="0"/>
        <cfvo type="num" val="2"/>
        <cfvo type="num" val="4" gte="0"/>
      </iconSet>
    </cfRule>
  </conditionalFormatting>
  <conditionalFormatting sqref="FC21">
    <cfRule type="iconSet" priority="2191">
      <iconSet iconSet="3Arrows" showValue="0">
        <cfvo type="percent" val="0"/>
        <cfvo type="num" val="2"/>
        <cfvo type="num" val="4" gte="0"/>
      </iconSet>
    </cfRule>
  </conditionalFormatting>
  <conditionalFormatting sqref="FC15">
    <cfRule type="iconSet" priority="2190">
      <iconSet iconSet="3Arrows" showValue="0">
        <cfvo type="percent" val="0"/>
        <cfvo type="num" val="2"/>
        <cfvo type="num" val="4" gte="0"/>
      </iconSet>
    </cfRule>
  </conditionalFormatting>
  <conditionalFormatting sqref="FC16:FC20">
    <cfRule type="iconSet" priority="2189">
      <iconSet iconSet="3Arrows" showValue="0">
        <cfvo type="percent" val="0"/>
        <cfvo type="num" val="2"/>
        <cfvo type="num" val="4" gte="0"/>
      </iconSet>
    </cfRule>
  </conditionalFormatting>
  <conditionalFormatting sqref="FC33:FC35">
    <cfRule type="iconSet" priority="2188">
      <iconSet iconSet="3Arrows" showValue="0">
        <cfvo type="percent" val="0"/>
        <cfvo type="num" val="2"/>
        <cfvo type="num" val="4" gte="0"/>
      </iconSet>
    </cfRule>
  </conditionalFormatting>
  <conditionalFormatting sqref="FC32">
    <cfRule type="iconSet" priority="2187">
      <iconSet iconSet="3Arrows" showValue="0">
        <cfvo type="percent" val="0"/>
        <cfvo type="num" val="2"/>
        <cfvo type="num" val="4" gte="0"/>
      </iconSet>
    </cfRule>
  </conditionalFormatting>
  <conditionalFormatting sqref="FC31">
    <cfRule type="iconSet" priority="2186">
      <iconSet iconSet="3Arrows" showValue="0">
        <cfvo type="percent" val="0"/>
        <cfvo type="num" val="2"/>
        <cfvo type="num" val="4" gte="0"/>
      </iconSet>
    </cfRule>
  </conditionalFormatting>
  <conditionalFormatting sqref="FC24:FC30">
    <cfRule type="iconSet" priority="2185">
      <iconSet iconSet="3Arrows" showValue="0">
        <cfvo type="percent" val="0"/>
        <cfvo type="num" val="2"/>
        <cfvo type="num" val="4" gte="0"/>
      </iconSet>
    </cfRule>
  </conditionalFormatting>
  <conditionalFormatting sqref="FC38:FC39">
    <cfRule type="iconSet" priority="2184">
      <iconSet iconSet="3Arrows" showValue="0">
        <cfvo type="percent" val="0"/>
        <cfvo type="num" val="2"/>
        <cfvo type="num" val="4" gte="0"/>
      </iconSet>
    </cfRule>
  </conditionalFormatting>
  <conditionalFormatting sqref="FC42:FC43">
    <cfRule type="iconSet" priority="2183">
      <iconSet iconSet="3Arrows" showValue="0">
        <cfvo type="percent" val="0"/>
        <cfvo type="num" val="2"/>
        <cfvo type="num" val="4" gte="0"/>
      </iconSet>
    </cfRule>
  </conditionalFormatting>
  <conditionalFormatting sqref="FC46:FC47">
    <cfRule type="iconSet" priority="2182">
      <iconSet iconSet="3Arrows" showValue="0">
        <cfvo type="percent" val="0"/>
        <cfvo type="num" val="2"/>
        <cfvo type="num" val="4" gte="0"/>
      </iconSet>
    </cfRule>
  </conditionalFormatting>
  <conditionalFormatting sqref="FC51:FC53">
    <cfRule type="iconSet" priority="2181">
      <iconSet iconSet="3Arrows" showValue="0">
        <cfvo type="percent" val="0"/>
        <cfvo type="num" val="2"/>
        <cfvo type="num" val="4" gte="0"/>
      </iconSet>
    </cfRule>
  </conditionalFormatting>
  <conditionalFormatting sqref="FD71:FD72 FF71:FF72">
    <cfRule type="iconSet" priority="2272">
      <iconSet iconSet="3Arrows" showValue="0">
        <cfvo type="percent" val="0"/>
        <cfvo type="num" val="2"/>
        <cfvo type="num" val="4" gte="0"/>
      </iconSet>
    </cfRule>
  </conditionalFormatting>
  <conditionalFormatting sqref="FD66:FD68 FF66:FF68">
    <cfRule type="iconSet" priority="2273">
      <iconSet iconSet="3Arrows" showValue="0">
        <cfvo type="percent" val="0"/>
        <cfvo type="num" val="2"/>
        <cfvo type="num" val="4" gte="0"/>
      </iconSet>
    </cfRule>
  </conditionalFormatting>
  <conditionalFormatting sqref="FD62:FD63 FF62:FF63">
    <cfRule type="iconSet" priority="2274">
      <iconSet iconSet="3Arrows" showValue="0">
        <cfvo type="percent" val="0"/>
        <cfvo type="num" val="2"/>
        <cfvo type="num" val="4" gte="0"/>
      </iconSet>
    </cfRule>
  </conditionalFormatting>
  <conditionalFormatting sqref="FD57:FD58 FF57:FF58">
    <cfRule type="iconSet" priority="2275">
      <iconSet iconSet="3Arrows" showValue="0">
        <cfvo type="percent" val="0"/>
        <cfvo type="num" val="2"/>
        <cfvo type="num" val="4" gte="0"/>
      </iconSet>
    </cfRule>
  </conditionalFormatting>
  <conditionalFormatting sqref="FD7 FF7">
    <cfRule type="iconSet" priority="2276">
      <iconSet iconSet="3Arrows" showValue="0">
        <cfvo type="percent" val="0"/>
        <cfvo type="num" val="2"/>
        <cfvo type="num" val="4" gte="0"/>
      </iconSet>
    </cfRule>
  </conditionalFormatting>
  <conditionalFormatting sqref="FD8:FD12 FF8:FF12">
    <cfRule type="iconSet" priority="2277">
      <iconSet iconSet="3Arrows" showValue="0">
        <cfvo type="percent" val="0"/>
        <cfvo type="num" val="2"/>
        <cfvo type="num" val="4" gte="0"/>
      </iconSet>
    </cfRule>
  </conditionalFormatting>
  <conditionalFormatting sqref="FD21 FF21">
    <cfRule type="iconSet" priority="2278">
      <iconSet iconSet="3Arrows" showValue="0">
        <cfvo type="percent" val="0"/>
        <cfvo type="num" val="2"/>
        <cfvo type="num" val="4" gte="0"/>
      </iconSet>
    </cfRule>
  </conditionalFormatting>
  <conditionalFormatting sqref="FD15 FF15">
    <cfRule type="iconSet" priority="2279">
      <iconSet iconSet="3Arrows" showValue="0">
        <cfvo type="percent" val="0"/>
        <cfvo type="num" val="2"/>
        <cfvo type="num" val="4" gte="0"/>
      </iconSet>
    </cfRule>
  </conditionalFormatting>
  <conditionalFormatting sqref="FD16:FD20 FF16:FF20">
    <cfRule type="iconSet" priority="2280">
      <iconSet iconSet="3Arrows" showValue="0">
        <cfvo type="percent" val="0"/>
        <cfvo type="num" val="2"/>
        <cfvo type="num" val="4" gte="0"/>
      </iconSet>
    </cfRule>
  </conditionalFormatting>
  <conditionalFormatting sqref="FD33:FD35 FF33:FF35">
    <cfRule type="iconSet" priority="2281">
      <iconSet iconSet="3Arrows" showValue="0">
        <cfvo type="percent" val="0"/>
        <cfvo type="num" val="2"/>
        <cfvo type="num" val="4" gte="0"/>
      </iconSet>
    </cfRule>
  </conditionalFormatting>
  <conditionalFormatting sqref="FD32 FF32">
    <cfRule type="iconSet" priority="2282">
      <iconSet iconSet="3Arrows" showValue="0">
        <cfvo type="percent" val="0"/>
        <cfvo type="num" val="2"/>
        <cfvo type="num" val="4" gte="0"/>
      </iconSet>
    </cfRule>
  </conditionalFormatting>
  <conditionalFormatting sqref="FD31 FF31">
    <cfRule type="iconSet" priority="2283">
      <iconSet iconSet="3Arrows" showValue="0">
        <cfvo type="percent" val="0"/>
        <cfvo type="num" val="2"/>
        <cfvo type="num" val="4" gte="0"/>
      </iconSet>
    </cfRule>
  </conditionalFormatting>
  <conditionalFormatting sqref="FD24:FD30 FF24:FF30">
    <cfRule type="iconSet" priority="2284">
      <iconSet iconSet="3Arrows" showValue="0">
        <cfvo type="percent" val="0"/>
        <cfvo type="num" val="2"/>
        <cfvo type="num" val="4" gte="0"/>
      </iconSet>
    </cfRule>
  </conditionalFormatting>
  <conditionalFormatting sqref="FD38:FD39 FF38:FF39">
    <cfRule type="iconSet" priority="2285">
      <iconSet iconSet="3Arrows" showValue="0">
        <cfvo type="percent" val="0"/>
        <cfvo type="num" val="2"/>
        <cfvo type="num" val="4" gte="0"/>
      </iconSet>
    </cfRule>
  </conditionalFormatting>
  <conditionalFormatting sqref="FD42:FD43 FF42:FF43">
    <cfRule type="iconSet" priority="2286">
      <iconSet iconSet="3Arrows" showValue="0">
        <cfvo type="percent" val="0"/>
        <cfvo type="num" val="2"/>
        <cfvo type="num" val="4" gte="0"/>
      </iconSet>
    </cfRule>
  </conditionalFormatting>
  <conditionalFormatting sqref="FD46:FD47 FF46:FF47">
    <cfRule type="iconSet" priority="2287">
      <iconSet iconSet="3Arrows" showValue="0">
        <cfvo type="percent" val="0"/>
        <cfvo type="num" val="2"/>
        <cfvo type="num" val="4" gte="0"/>
      </iconSet>
    </cfRule>
  </conditionalFormatting>
  <conditionalFormatting sqref="FD51:FD53 FF51:FF53">
    <cfRule type="iconSet" priority="2288">
      <iconSet iconSet="3Arrows" showValue="0">
        <cfvo type="percent" val="0"/>
        <cfvo type="num" val="2"/>
        <cfvo type="num" val="4" gte="0"/>
      </iconSet>
    </cfRule>
  </conditionalFormatting>
  <conditionalFormatting sqref="FE71:FE72">
    <cfRule type="iconSet" priority="2180">
      <iconSet iconSet="3Arrows" showValue="0">
        <cfvo type="percent" val="0"/>
        <cfvo type="num" val="2"/>
        <cfvo type="num" val="4" gte="0"/>
      </iconSet>
    </cfRule>
  </conditionalFormatting>
  <conditionalFormatting sqref="FE66:FE68">
    <cfRule type="iconSet" priority="2179">
      <iconSet iconSet="3Arrows" showValue="0">
        <cfvo type="percent" val="0"/>
        <cfvo type="num" val="2"/>
        <cfvo type="num" val="4" gte="0"/>
      </iconSet>
    </cfRule>
  </conditionalFormatting>
  <conditionalFormatting sqref="FE62:FE63">
    <cfRule type="iconSet" priority="2178">
      <iconSet iconSet="3Arrows" showValue="0">
        <cfvo type="percent" val="0"/>
        <cfvo type="num" val="2"/>
        <cfvo type="num" val="4" gte="0"/>
      </iconSet>
    </cfRule>
  </conditionalFormatting>
  <conditionalFormatting sqref="FE57:FE58">
    <cfRule type="iconSet" priority="2177">
      <iconSet iconSet="3Arrows" showValue="0">
        <cfvo type="percent" val="0"/>
        <cfvo type="num" val="2"/>
        <cfvo type="num" val="4" gte="0"/>
      </iconSet>
    </cfRule>
  </conditionalFormatting>
  <conditionalFormatting sqref="FE7">
    <cfRule type="iconSet" priority="2176">
      <iconSet iconSet="3Arrows" showValue="0">
        <cfvo type="percent" val="0"/>
        <cfvo type="num" val="2"/>
        <cfvo type="num" val="4" gte="0"/>
      </iconSet>
    </cfRule>
  </conditionalFormatting>
  <conditionalFormatting sqref="FE8:FE12">
    <cfRule type="iconSet" priority="2175">
      <iconSet iconSet="3Arrows" showValue="0">
        <cfvo type="percent" val="0"/>
        <cfvo type="num" val="2"/>
        <cfvo type="num" val="4" gte="0"/>
      </iconSet>
    </cfRule>
  </conditionalFormatting>
  <conditionalFormatting sqref="FE21">
    <cfRule type="iconSet" priority="2174">
      <iconSet iconSet="3Arrows" showValue="0">
        <cfvo type="percent" val="0"/>
        <cfvo type="num" val="2"/>
        <cfvo type="num" val="4" gte="0"/>
      </iconSet>
    </cfRule>
  </conditionalFormatting>
  <conditionalFormatting sqref="FE15">
    <cfRule type="iconSet" priority="2173">
      <iconSet iconSet="3Arrows" showValue="0">
        <cfvo type="percent" val="0"/>
        <cfvo type="num" val="2"/>
        <cfvo type="num" val="4" gte="0"/>
      </iconSet>
    </cfRule>
  </conditionalFormatting>
  <conditionalFormatting sqref="FE16:FE20">
    <cfRule type="iconSet" priority="2172">
      <iconSet iconSet="3Arrows" showValue="0">
        <cfvo type="percent" val="0"/>
        <cfvo type="num" val="2"/>
        <cfvo type="num" val="4" gte="0"/>
      </iconSet>
    </cfRule>
  </conditionalFormatting>
  <conditionalFormatting sqref="FE33:FE35">
    <cfRule type="iconSet" priority="2171">
      <iconSet iconSet="3Arrows" showValue="0">
        <cfvo type="percent" val="0"/>
        <cfvo type="num" val="2"/>
        <cfvo type="num" val="4" gte="0"/>
      </iconSet>
    </cfRule>
  </conditionalFormatting>
  <conditionalFormatting sqref="FE32">
    <cfRule type="iconSet" priority="2170">
      <iconSet iconSet="3Arrows" showValue="0">
        <cfvo type="percent" val="0"/>
        <cfvo type="num" val="2"/>
        <cfvo type="num" val="4" gte="0"/>
      </iconSet>
    </cfRule>
  </conditionalFormatting>
  <conditionalFormatting sqref="FE31">
    <cfRule type="iconSet" priority="2169">
      <iconSet iconSet="3Arrows" showValue="0">
        <cfvo type="percent" val="0"/>
        <cfvo type="num" val="2"/>
        <cfvo type="num" val="4" gte="0"/>
      </iconSet>
    </cfRule>
  </conditionalFormatting>
  <conditionalFormatting sqref="FE24:FE30">
    <cfRule type="iconSet" priority="2168">
      <iconSet iconSet="3Arrows" showValue="0">
        <cfvo type="percent" val="0"/>
        <cfvo type="num" val="2"/>
        <cfvo type="num" val="4" gte="0"/>
      </iconSet>
    </cfRule>
  </conditionalFormatting>
  <conditionalFormatting sqref="FE38:FE39">
    <cfRule type="iconSet" priority="2167">
      <iconSet iconSet="3Arrows" showValue="0">
        <cfvo type="percent" val="0"/>
        <cfvo type="num" val="2"/>
        <cfvo type="num" val="4" gte="0"/>
      </iconSet>
    </cfRule>
  </conditionalFormatting>
  <conditionalFormatting sqref="FE42:FE43">
    <cfRule type="iconSet" priority="2166">
      <iconSet iconSet="3Arrows" showValue="0">
        <cfvo type="percent" val="0"/>
        <cfvo type="num" val="2"/>
        <cfvo type="num" val="4" gte="0"/>
      </iconSet>
    </cfRule>
  </conditionalFormatting>
  <conditionalFormatting sqref="FE46:FE47">
    <cfRule type="iconSet" priority="2165">
      <iconSet iconSet="3Arrows" showValue="0">
        <cfvo type="percent" val="0"/>
        <cfvo type="num" val="2"/>
        <cfvo type="num" val="4" gte="0"/>
      </iconSet>
    </cfRule>
  </conditionalFormatting>
  <conditionalFormatting sqref="FE51:FE53">
    <cfRule type="iconSet" priority="2164">
      <iconSet iconSet="3Arrows" showValue="0">
        <cfvo type="percent" val="0"/>
        <cfvo type="num" val="2"/>
        <cfvo type="num" val="4" gte="0"/>
      </iconSet>
    </cfRule>
  </conditionalFormatting>
  <conditionalFormatting sqref="FG71:FG72">
    <cfRule type="iconSet" priority="2163">
      <iconSet iconSet="3Arrows" showValue="0">
        <cfvo type="percent" val="0"/>
        <cfvo type="num" val="2"/>
        <cfvo type="num" val="4" gte="0"/>
      </iconSet>
    </cfRule>
  </conditionalFormatting>
  <conditionalFormatting sqref="FG66:FG68">
    <cfRule type="iconSet" priority="2162">
      <iconSet iconSet="3Arrows" showValue="0">
        <cfvo type="percent" val="0"/>
        <cfvo type="num" val="2"/>
        <cfvo type="num" val="4" gte="0"/>
      </iconSet>
    </cfRule>
  </conditionalFormatting>
  <conditionalFormatting sqref="FG62:FG63">
    <cfRule type="iconSet" priority="2161">
      <iconSet iconSet="3Arrows" showValue="0">
        <cfvo type="percent" val="0"/>
        <cfvo type="num" val="2"/>
        <cfvo type="num" val="4" gte="0"/>
      </iconSet>
    </cfRule>
  </conditionalFormatting>
  <conditionalFormatting sqref="FG57:FG58">
    <cfRule type="iconSet" priority="2160">
      <iconSet iconSet="3Arrows" showValue="0">
        <cfvo type="percent" val="0"/>
        <cfvo type="num" val="2"/>
        <cfvo type="num" val="4" gte="0"/>
      </iconSet>
    </cfRule>
  </conditionalFormatting>
  <conditionalFormatting sqref="FG7">
    <cfRule type="iconSet" priority="2159">
      <iconSet iconSet="3Arrows" showValue="0">
        <cfvo type="percent" val="0"/>
        <cfvo type="num" val="2"/>
        <cfvo type="num" val="4" gte="0"/>
      </iconSet>
    </cfRule>
  </conditionalFormatting>
  <conditionalFormatting sqref="FG8:FG12">
    <cfRule type="iconSet" priority="2158">
      <iconSet iconSet="3Arrows" showValue="0">
        <cfvo type="percent" val="0"/>
        <cfvo type="num" val="2"/>
        <cfvo type="num" val="4" gte="0"/>
      </iconSet>
    </cfRule>
  </conditionalFormatting>
  <conditionalFormatting sqref="FG21">
    <cfRule type="iconSet" priority="2157">
      <iconSet iconSet="3Arrows" showValue="0">
        <cfvo type="percent" val="0"/>
        <cfvo type="num" val="2"/>
        <cfvo type="num" val="4" gte="0"/>
      </iconSet>
    </cfRule>
  </conditionalFormatting>
  <conditionalFormatting sqref="FG15">
    <cfRule type="iconSet" priority="2156">
      <iconSet iconSet="3Arrows" showValue="0">
        <cfvo type="percent" val="0"/>
        <cfvo type="num" val="2"/>
        <cfvo type="num" val="4" gte="0"/>
      </iconSet>
    </cfRule>
  </conditionalFormatting>
  <conditionalFormatting sqref="FG16:FG20">
    <cfRule type="iconSet" priority="2155">
      <iconSet iconSet="3Arrows" showValue="0">
        <cfvo type="percent" val="0"/>
        <cfvo type="num" val="2"/>
        <cfvo type="num" val="4" gte="0"/>
      </iconSet>
    </cfRule>
  </conditionalFormatting>
  <conditionalFormatting sqref="FG33:FG35">
    <cfRule type="iconSet" priority="2154">
      <iconSet iconSet="3Arrows" showValue="0">
        <cfvo type="percent" val="0"/>
        <cfvo type="num" val="2"/>
        <cfvo type="num" val="4" gte="0"/>
      </iconSet>
    </cfRule>
  </conditionalFormatting>
  <conditionalFormatting sqref="FG32">
    <cfRule type="iconSet" priority="2153">
      <iconSet iconSet="3Arrows" showValue="0">
        <cfvo type="percent" val="0"/>
        <cfvo type="num" val="2"/>
        <cfvo type="num" val="4" gte="0"/>
      </iconSet>
    </cfRule>
  </conditionalFormatting>
  <conditionalFormatting sqref="FG31">
    <cfRule type="iconSet" priority="2152">
      <iconSet iconSet="3Arrows" showValue="0">
        <cfvo type="percent" val="0"/>
        <cfvo type="num" val="2"/>
        <cfvo type="num" val="4" gte="0"/>
      </iconSet>
    </cfRule>
  </conditionalFormatting>
  <conditionalFormatting sqref="FG24:FG30">
    <cfRule type="iconSet" priority="2151">
      <iconSet iconSet="3Arrows" showValue="0">
        <cfvo type="percent" val="0"/>
        <cfvo type="num" val="2"/>
        <cfvo type="num" val="4" gte="0"/>
      </iconSet>
    </cfRule>
  </conditionalFormatting>
  <conditionalFormatting sqref="FG38:FG39">
    <cfRule type="iconSet" priority="2150">
      <iconSet iconSet="3Arrows" showValue="0">
        <cfvo type="percent" val="0"/>
        <cfvo type="num" val="2"/>
        <cfvo type="num" val="4" gte="0"/>
      </iconSet>
    </cfRule>
  </conditionalFormatting>
  <conditionalFormatting sqref="FG42:FG43">
    <cfRule type="iconSet" priority="2149">
      <iconSet iconSet="3Arrows" showValue="0">
        <cfvo type="percent" val="0"/>
        <cfvo type="num" val="2"/>
        <cfvo type="num" val="4" gte="0"/>
      </iconSet>
    </cfRule>
  </conditionalFormatting>
  <conditionalFormatting sqref="FG46:FG47">
    <cfRule type="iconSet" priority="2148">
      <iconSet iconSet="3Arrows" showValue="0">
        <cfvo type="percent" val="0"/>
        <cfvo type="num" val="2"/>
        <cfvo type="num" val="4" gte="0"/>
      </iconSet>
    </cfRule>
  </conditionalFormatting>
  <conditionalFormatting sqref="FG51:FG53">
    <cfRule type="iconSet" priority="2147">
      <iconSet iconSet="3Arrows" showValue="0">
        <cfvo type="percent" val="0"/>
        <cfvo type="num" val="2"/>
        <cfvo type="num" val="4" gte="0"/>
      </iconSet>
    </cfRule>
  </conditionalFormatting>
  <conditionalFormatting sqref="FH71:FH72">
    <cfRule type="iconSet" priority="2146">
      <iconSet iconSet="3Arrows" showValue="0">
        <cfvo type="percent" val="0"/>
        <cfvo type="num" val="2"/>
        <cfvo type="num" val="4" gte="0"/>
      </iconSet>
    </cfRule>
  </conditionalFormatting>
  <conditionalFormatting sqref="FH66:FH68">
    <cfRule type="iconSet" priority="2145">
      <iconSet iconSet="3Arrows" showValue="0">
        <cfvo type="percent" val="0"/>
        <cfvo type="num" val="2"/>
        <cfvo type="num" val="4" gte="0"/>
      </iconSet>
    </cfRule>
  </conditionalFormatting>
  <conditionalFormatting sqref="FH62:FH63">
    <cfRule type="iconSet" priority="2144">
      <iconSet iconSet="3Arrows" showValue="0">
        <cfvo type="percent" val="0"/>
        <cfvo type="num" val="2"/>
        <cfvo type="num" val="4" gte="0"/>
      </iconSet>
    </cfRule>
  </conditionalFormatting>
  <conditionalFormatting sqref="FH57:FH58">
    <cfRule type="iconSet" priority="2143">
      <iconSet iconSet="3Arrows" showValue="0">
        <cfvo type="percent" val="0"/>
        <cfvo type="num" val="2"/>
        <cfvo type="num" val="4" gte="0"/>
      </iconSet>
    </cfRule>
  </conditionalFormatting>
  <conditionalFormatting sqref="FH7">
    <cfRule type="iconSet" priority="2142">
      <iconSet iconSet="3Arrows" showValue="0">
        <cfvo type="percent" val="0"/>
        <cfvo type="num" val="2"/>
        <cfvo type="num" val="4" gte="0"/>
      </iconSet>
    </cfRule>
  </conditionalFormatting>
  <conditionalFormatting sqref="FH8:FH12">
    <cfRule type="iconSet" priority="2141">
      <iconSet iconSet="3Arrows" showValue="0">
        <cfvo type="percent" val="0"/>
        <cfvo type="num" val="2"/>
        <cfvo type="num" val="4" gte="0"/>
      </iconSet>
    </cfRule>
  </conditionalFormatting>
  <conditionalFormatting sqref="FH21">
    <cfRule type="iconSet" priority="2140">
      <iconSet iconSet="3Arrows" showValue="0">
        <cfvo type="percent" val="0"/>
        <cfvo type="num" val="2"/>
        <cfvo type="num" val="4" gte="0"/>
      </iconSet>
    </cfRule>
  </conditionalFormatting>
  <conditionalFormatting sqref="FH15">
    <cfRule type="iconSet" priority="2139">
      <iconSet iconSet="3Arrows" showValue="0">
        <cfvo type="percent" val="0"/>
        <cfvo type="num" val="2"/>
        <cfvo type="num" val="4" gte="0"/>
      </iconSet>
    </cfRule>
  </conditionalFormatting>
  <conditionalFormatting sqref="FH16:FH20">
    <cfRule type="iconSet" priority="2138">
      <iconSet iconSet="3Arrows" showValue="0">
        <cfvo type="percent" val="0"/>
        <cfvo type="num" val="2"/>
        <cfvo type="num" val="4" gte="0"/>
      </iconSet>
    </cfRule>
  </conditionalFormatting>
  <conditionalFormatting sqref="FH33:FH35">
    <cfRule type="iconSet" priority="2137">
      <iconSet iconSet="3Arrows" showValue="0">
        <cfvo type="percent" val="0"/>
        <cfvo type="num" val="2"/>
        <cfvo type="num" val="4" gte="0"/>
      </iconSet>
    </cfRule>
  </conditionalFormatting>
  <conditionalFormatting sqref="FH32">
    <cfRule type="iconSet" priority="2136">
      <iconSet iconSet="3Arrows" showValue="0">
        <cfvo type="percent" val="0"/>
        <cfvo type="num" val="2"/>
        <cfvo type="num" val="4" gte="0"/>
      </iconSet>
    </cfRule>
  </conditionalFormatting>
  <conditionalFormatting sqref="FH31">
    <cfRule type="iconSet" priority="2135">
      <iconSet iconSet="3Arrows" showValue="0">
        <cfvo type="percent" val="0"/>
        <cfvo type="num" val="2"/>
        <cfvo type="num" val="4" gte="0"/>
      </iconSet>
    </cfRule>
  </conditionalFormatting>
  <conditionalFormatting sqref="FH24:FH30">
    <cfRule type="iconSet" priority="2134">
      <iconSet iconSet="3Arrows" showValue="0">
        <cfvo type="percent" val="0"/>
        <cfvo type="num" val="2"/>
        <cfvo type="num" val="4" gte="0"/>
      </iconSet>
    </cfRule>
  </conditionalFormatting>
  <conditionalFormatting sqref="FH38:FH39">
    <cfRule type="iconSet" priority="2133">
      <iconSet iconSet="3Arrows" showValue="0">
        <cfvo type="percent" val="0"/>
        <cfvo type="num" val="2"/>
        <cfvo type="num" val="4" gte="0"/>
      </iconSet>
    </cfRule>
  </conditionalFormatting>
  <conditionalFormatting sqref="FH42:FH43">
    <cfRule type="iconSet" priority="2132">
      <iconSet iconSet="3Arrows" showValue="0">
        <cfvo type="percent" val="0"/>
        <cfvo type="num" val="2"/>
        <cfvo type="num" val="4" gte="0"/>
      </iconSet>
    </cfRule>
  </conditionalFormatting>
  <conditionalFormatting sqref="FH46:FH47">
    <cfRule type="iconSet" priority="2131">
      <iconSet iconSet="3Arrows" showValue="0">
        <cfvo type="percent" val="0"/>
        <cfvo type="num" val="2"/>
        <cfvo type="num" val="4" gte="0"/>
      </iconSet>
    </cfRule>
  </conditionalFormatting>
  <conditionalFormatting sqref="FH51:FH53">
    <cfRule type="iconSet" priority="2130">
      <iconSet iconSet="3Arrows" showValue="0">
        <cfvo type="percent" val="0"/>
        <cfvo type="num" val="2"/>
        <cfvo type="num" val="4" gte="0"/>
      </iconSet>
    </cfRule>
  </conditionalFormatting>
  <conditionalFormatting sqref="FI71:FI72">
    <cfRule type="iconSet" priority="2129">
      <iconSet iconSet="3Arrows" showValue="0">
        <cfvo type="percent" val="0"/>
        <cfvo type="num" val="2"/>
        <cfvo type="num" val="4" gte="0"/>
      </iconSet>
    </cfRule>
  </conditionalFormatting>
  <conditionalFormatting sqref="FI66:FI68">
    <cfRule type="iconSet" priority="2128">
      <iconSet iconSet="3Arrows" showValue="0">
        <cfvo type="percent" val="0"/>
        <cfvo type="num" val="2"/>
        <cfvo type="num" val="4" gte="0"/>
      </iconSet>
    </cfRule>
  </conditionalFormatting>
  <conditionalFormatting sqref="FI62:FI63">
    <cfRule type="iconSet" priority="2127">
      <iconSet iconSet="3Arrows" showValue="0">
        <cfvo type="percent" val="0"/>
        <cfvo type="num" val="2"/>
        <cfvo type="num" val="4" gte="0"/>
      </iconSet>
    </cfRule>
  </conditionalFormatting>
  <conditionalFormatting sqref="FI57:FI58">
    <cfRule type="iconSet" priority="2126">
      <iconSet iconSet="3Arrows" showValue="0">
        <cfvo type="percent" val="0"/>
        <cfvo type="num" val="2"/>
        <cfvo type="num" val="4" gte="0"/>
      </iconSet>
    </cfRule>
  </conditionalFormatting>
  <conditionalFormatting sqref="FI7">
    <cfRule type="iconSet" priority="2125">
      <iconSet iconSet="3Arrows" showValue="0">
        <cfvo type="percent" val="0"/>
        <cfvo type="num" val="2"/>
        <cfvo type="num" val="4" gte="0"/>
      </iconSet>
    </cfRule>
  </conditionalFormatting>
  <conditionalFormatting sqref="FI8:FI12">
    <cfRule type="iconSet" priority="2124">
      <iconSet iconSet="3Arrows" showValue="0">
        <cfvo type="percent" val="0"/>
        <cfvo type="num" val="2"/>
        <cfvo type="num" val="4" gte="0"/>
      </iconSet>
    </cfRule>
  </conditionalFormatting>
  <conditionalFormatting sqref="FI21">
    <cfRule type="iconSet" priority="2123">
      <iconSet iconSet="3Arrows" showValue="0">
        <cfvo type="percent" val="0"/>
        <cfvo type="num" val="2"/>
        <cfvo type="num" val="4" gte="0"/>
      </iconSet>
    </cfRule>
  </conditionalFormatting>
  <conditionalFormatting sqref="FI15">
    <cfRule type="iconSet" priority="2122">
      <iconSet iconSet="3Arrows" showValue="0">
        <cfvo type="percent" val="0"/>
        <cfvo type="num" val="2"/>
        <cfvo type="num" val="4" gte="0"/>
      </iconSet>
    </cfRule>
  </conditionalFormatting>
  <conditionalFormatting sqref="FI16:FI20">
    <cfRule type="iconSet" priority="2121">
      <iconSet iconSet="3Arrows" showValue="0">
        <cfvo type="percent" val="0"/>
        <cfvo type="num" val="2"/>
        <cfvo type="num" val="4" gte="0"/>
      </iconSet>
    </cfRule>
  </conditionalFormatting>
  <conditionalFormatting sqref="FI33:FI35">
    <cfRule type="iconSet" priority="2120">
      <iconSet iconSet="3Arrows" showValue="0">
        <cfvo type="percent" val="0"/>
        <cfvo type="num" val="2"/>
        <cfvo type="num" val="4" gte="0"/>
      </iconSet>
    </cfRule>
  </conditionalFormatting>
  <conditionalFormatting sqref="FI32">
    <cfRule type="iconSet" priority="2119">
      <iconSet iconSet="3Arrows" showValue="0">
        <cfvo type="percent" val="0"/>
        <cfvo type="num" val="2"/>
        <cfvo type="num" val="4" gte="0"/>
      </iconSet>
    </cfRule>
  </conditionalFormatting>
  <conditionalFormatting sqref="FI31">
    <cfRule type="iconSet" priority="2118">
      <iconSet iconSet="3Arrows" showValue="0">
        <cfvo type="percent" val="0"/>
        <cfvo type="num" val="2"/>
        <cfvo type="num" val="4" gte="0"/>
      </iconSet>
    </cfRule>
  </conditionalFormatting>
  <conditionalFormatting sqref="FI24:FI30">
    <cfRule type="iconSet" priority="2117">
      <iconSet iconSet="3Arrows" showValue="0">
        <cfvo type="percent" val="0"/>
        <cfvo type="num" val="2"/>
        <cfvo type="num" val="4" gte="0"/>
      </iconSet>
    </cfRule>
  </conditionalFormatting>
  <conditionalFormatting sqref="FI38:FI39">
    <cfRule type="iconSet" priority="2116">
      <iconSet iconSet="3Arrows" showValue="0">
        <cfvo type="percent" val="0"/>
        <cfvo type="num" val="2"/>
        <cfvo type="num" val="4" gte="0"/>
      </iconSet>
    </cfRule>
  </conditionalFormatting>
  <conditionalFormatting sqref="FI42:FI43">
    <cfRule type="iconSet" priority="2115">
      <iconSet iconSet="3Arrows" showValue="0">
        <cfvo type="percent" val="0"/>
        <cfvo type="num" val="2"/>
        <cfvo type="num" val="4" gte="0"/>
      </iconSet>
    </cfRule>
  </conditionalFormatting>
  <conditionalFormatting sqref="FI46:FI47">
    <cfRule type="iconSet" priority="2114">
      <iconSet iconSet="3Arrows" showValue="0">
        <cfvo type="percent" val="0"/>
        <cfvo type="num" val="2"/>
        <cfvo type="num" val="4" gte="0"/>
      </iconSet>
    </cfRule>
  </conditionalFormatting>
  <conditionalFormatting sqref="FI51:FI53">
    <cfRule type="iconSet" priority="2113">
      <iconSet iconSet="3Arrows" showValue="0">
        <cfvo type="percent" val="0"/>
        <cfvo type="num" val="2"/>
        <cfvo type="num" val="4" gte="0"/>
      </iconSet>
    </cfRule>
  </conditionalFormatting>
  <conditionalFormatting sqref="FL7 FO7">
    <cfRule type="iconSet" priority="2095">
      <iconSet iconSet="3Arrows" showValue="0">
        <cfvo type="percent" val="0"/>
        <cfvo type="num" val="2"/>
        <cfvo type="num" val="4" gte="0"/>
      </iconSet>
    </cfRule>
  </conditionalFormatting>
  <conditionalFormatting sqref="FL15 FO15 FL21">
    <cfRule type="iconSet" priority="2094">
      <iconSet iconSet="3Arrows" showValue="0">
        <cfvo type="percent" val="0"/>
        <cfvo type="num" val="2"/>
        <cfvo type="num" val="4" gte="0"/>
      </iconSet>
    </cfRule>
  </conditionalFormatting>
  <conditionalFormatting sqref="FL31:FL35">
    <cfRule type="iconSet" priority="2093">
      <iconSet iconSet="3Arrows" showValue="0">
        <cfvo type="percent" val="0"/>
        <cfvo type="num" val="2"/>
        <cfvo type="num" val="4" gte="0"/>
      </iconSet>
    </cfRule>
  </conditionalFormatting>
  <conditionalFormatting sqref="FL51:FL53">
    <cfRule type="iconSet" priority="2092">
      <iconSet iconSet="3Arrows" showValue="0">
        <cfvo type="percent" val="0"/>
        <cfvo type="num" val="2"/>
        <cfvo type="num" val="4" gte="0"/>
      </iconSet>
    </cfRule>
  </conditionalFormatting>
  <conditionalFormatting sqref="FM21">
    <cfRule type="iconSet" priority="2091">
      <iconSet iconSet="3Arrows" showValue="0">
        <cfvo type="percent" val="0"/>
        <cfvo type="num" val="2"/>
        <cfvo type="num" val="4" gte="0"/>
      </iconSet>
    </cfRule>
  </conditionalFormatting>
  <conditionalFormatting sqref="FM32:FM35 FO33:FP35">
    <cfRule type="iconSet" priority="2090">
      <iconSet iconSet="3Arrows" showValue="0">
        <cfvo type="percent" val="0"/>
        <cfvo type="num" val="2"/>
        <cfvo type="num" val="4" gte="0"/>
      </iconSet>
    </cfRule>
  </conditionalFormatting>
  <conditionalFormatting sqref="FM53">
    <cfRule type="iconSet" priority="2089">
      <iconSet iconSet="3Arrows" showValue="0">
        <cfvo type="percent" val="0"/>
        <cfvo type="num" val="2"/>
        <cfvo type="num" val="4" gte="0"/>
      </iconSet>
    </cfRule>
  </conditionalFormatting>
  <conditionalFormatting sqref="FN7">
    <cfRule type="iconSet" priority="2088">
      <iconSet iconSet="3Arrows" showValue="0">
        <cfvo type="percent" val="0"/>
        <cfvo type="num" val="2"/>
        <cfvo type="num" val="4" gte="0"/>
      </iconSet>
    </cfRule>
  </conditionalFormatting>
  <conditionalFormatting sqref="FN15 FN21:FP21">
    <cfRule type="iconSet" priority="2087">
      <iconSet iconSet="3Arrows" showValue="0">
        <cfvo type="percent" val="0"/>
        <cfvo type="num" val="2"/>
        <cfvo type="num" val="4" gte="0"/>
      </iconSet>
    </cfRule>
  </conditionalFormatting>
  <conditionalFormatting sqref="FL24:FL30 FO24:FP30">
    <cfRule type="iconSet" priority="2086">
      <iconSet iconSet="3Arrows" showValue="0">
        <cfvo type="percent" val="0"/>
        <cfvo type="num" val="2"/>
        <cfvo type="num" val="4" gte="0"/>
      </iconSet>
    </cfRule>
  </conditionalFormatting>
  <conditionalFormatting sqref="FO31:FO32">
    <cfRule type="iconSet" priority="2085">
      <iconSet iconSet="3Arrows" showValue="0">
        <cfvo type="percent" val="0"/>
        <cfvo type="num" val="2"/>
        <cfvo type="num" val="4" gte="0"/>
      </iconSet>
    </cfRule>
  </conditionalFormatting>
  <conditionalFormatting sqref="FO51:FO53">
    <cfRule type="iconSet" priority="2084">
      <iconSet iconSet="3Arrows" showValue="0">
        <cfvo type="percent" val="0"/>
        <cfvo type="num" val="2"/>
        <cfvo type="num" val="4" gte="0"/>
      </iconSet>
    </cfRule>
  </conditionalFormatting>
  <conditionalFormatting sqref="FP7">
    <cfRule type="iconSet" priority="2083">
      <iconSet iconSet="3Arrows" showValue="0">
        <cfvo type="percent" val="0"/>
        <cfvo type="num" val="2"/>
        <cfvo type="num" val="4" gte="0"/>
      </iconSet>
    </cfRule>
  </conditionalFormatting>
  <conditionalFormatting sqref="FP15">
    <cfRule type="iconSet" priority="2082">
      <iconSet iconSet="3Arrows" showValue="0">
        <cfvo type="percent" val="0"/>
        <cfvo type="num" val="2"/>
        <cfvo type="num" val="4" gte="0"/>
      </iconSet>
    </cfRule>
  </conditionalFormatting>
  <conditionalFormatting sqref="FP31:FP32">
    <cfRule type="iconSet" priority="2081">
      <iconSet iconSet="3Arrows" showValue="0">
        <cfvo type="percent" val="0"/>
        <cfvo type="num" val="2"/>
        <cfvo type="num" val="4" gte="0"/>
      </iconSet>
    </cfRule>
  </conditionalFormatting>
  <conditionalFormatting sqref="FP51:FP53">
    <cfRule type="iconSet" priority="2080">
      <iconSet iconSet="3Arrows" showValue="0">
        <cfvo type="percent" val="0"/>
        <cfvo type="num" val="2"/>
        <cfvo type="num" val="4" gte="0"/>
      </iconSet>
    </cfRule>
  </conditionalFormatting>
  <conditionalFormatting sqref="FL8:FL12 FN8:FP12">
    <cfRule type="iconSet" priority="2079">
      <iconSet iconSet="3Arrows" showValue="0">
        <cfvo type="percent" val="0"/>
        <cfvo type="num" val="2"/>
        <cfvo type="num" val="4" gte="0"/>
      </iconSet>
    </cfRule>
  </conditionalFormatting>
  <conditionalFormatting sqref="FL16:FL20 FN16:FP20">
    <cfRule type="iconSet" priority="2078">
      <iconSet iconSet="3Arrows" showValue="0">
        <cfvo type="percent" val="0"/>
        <cfvo type="num" val="2"/>
        <cfvo type="num" val="4" gte="0"/>
      </iconSet>
    </cfRule>
  </conditionalFormatting>
  <conditionalFormatting sqref="FL71:FL72 FO71:FP72">
    <cfRule type="iconSet" priority="2077">
      <iconSet iconSet="3Arrows" showValue="0">
        <cfvo type="percent" val="0"/>
        <cfvo type="num" val="2"/>
        <cfvo type="num" val="4" gte="0"/>
      </iconSet>
    </cfRule>
  </conditionalFormatting>
  <conditionalFormatting sqref="FL66:FL68 FO66:FP68">
    <cfRule type="iconSet" priority="2076">
      <iconSet iconSet="3Arrows" showValue="0">
        <cfvo type="percent" val="0"/>
        <cfvo type="num" val="2"/>
        <cfvo type="num" val="4" gte="0"/>
      </iconSet>
    </cfRule>
  </conditionalFormatting>
  <conditionalFormatting sqref="FL62:FL63 FO62:FP63">
    <cfRule type="iconSet" priority="2075">
      <iconSet iconSet="3Arrows" showValue="0">
        <cfvo type="percent" val="0"/>
        <cfvo type="num" val="2"/>
        <cfvo type="num" val="4" gte="0"/>
      </iconSet>
    </cfRule>
  </conditionalFormatting>
  <conditionalFormatting sqref="FL57:FL58 FO57:FP58">
    <cfRule type="iconSet" priority="2074">
      <iconSet iconSet="3Arrows" showValue="0">
        <cfvo type="percent" val="0"/>
        <cfvo type="num" val="2"/>
        <cfvo type="num" val="4" gte="0"/>
      </iconSet>
    </cfRule>
  </conditionalFormatting>
  <conditionalFormatting sqref="FL46:FL47">
    <cfRule type="iconSet" priority="2073">
      <iconSet iconSet="3Arrows" showValue="0">
        <cfvo type="percent" val="0"/>
        <cfvo type="num" val="2"/>
        <cfvo type="num" val="4" gte="0"/>
      </iconSet>
    </cfRule>
  </conditionalFormatting>
  <conditionalFormatting sqref="FO46:FO47">
    <cfRule type="iconSet" priority="2072">
      <iconSet iconSet="3Arrows" showValue="0">
        <cfvo type="percent" val="0"/>
        <cfvo type="num" val="2"/>
        <cfvo type="num" val="4" gte="0"/>
      </iconSet>
    </cfRule>
  </conditionalFormatting>
  <conditionalFormatting sqref="FP46:FP47">
    <cfRule type="iconSet" priority="2071">
      <iconSet iconSet="3Arrows" showValue="0">
        <cfvo type="percent" val="0"/>
        <cfvo type="num" val="2"/>
        <cfvo type="num" val="4" gte="0"/>
      </iconSet>
    </cfRule>
  </conditionalFormatting>
  <conditionalFormatting sqref="FL42:FL43">
    <cfRule type="iconSet" priority="2070">
      <iconSet iconSet="3Arrows" showValue="0">
        <cfvo type="percent" val="0"/>
        <cfvo type="num" val="2"/>
        <cfvo type="num" val="4" gte="0"/>
      </iconSet>
    </cfRule>
  </conditionalFormatting>
  <conditionalFormatting sqref="FO42:FO43">
    <cfRule type="iconSet" priority="2069">
      <iconSet iconSet="3Arrows" showValue="0">
        <cfvo type="percent" val="0"/>
        <cfvo type="num" val="2"/>
        <cfvo type="num" val="4" gte="0"/>
      </iconSet>
    </cfRule>
  </conditionalFormatting>
  <conditionalFormatting sqref="FP42:FP43">
    <cfRule type="iconSet" priority="2068">
      <iconSet iconSet="3Arrows" showValue="0">
        <cfvo type="percent" val="0"/>
        <cfvo type="num" val="2"/>
        <cfvo type="num" val="4" gte="0"/>
      </iconSet>
    </cfRule>
  </conditionalFormatting>
  <conditionalFormatting sqref="FL38:FL39">
    <cfRule type="iconSet" priority="2067">
      <iconSet iconSet="3Arrows" showValue="0">
        <cfvo type="percent" val="0"/>
        <cfvo type="num" val="2"/>
        <cfvo type="num" val="4" gte="0"/>
      </iconSet>
    </cfRule>
  </conditionalFormatting>
  <conditionalFormatting sqref="FO38:FO39">
    <cfRule type="iconSet" priority="2066">
      <iconSet iconSet="3Arrows" showValue="0">
        <cfvo type="percent" val="0"/>
        <cfvo type="num" val="2"/>
        <cfvo type="num" val="4" gte="0"/>
      </iconSet>
    </cfRule>
  </conditionalFormatting>
  <conditionalFormatting sqref="FP38:FP39">
    <cfRule type="iconSet" priority="2065">
      <iconSet iconSet="3Arrows" showValue="0">
        <cfvo type="percent" val="0"/>
        <cfvo type="num" val="2"/>
        <cfvo type="num" val="4" gte="0"/>
      </iconSet>
    </cfRule>
  </conditionalFormatting>
  <conditionalFormatting sqref="FM7">
    <cfRule type="iconSet" priority="2064">
      <iconSet iconSet="3Arrows" showValue="0">
        <cfvo type="percent" val="0"/>
        <cfvo type="num" val="2"/>
        <cfvo type="num" val="4" gte="0"/>
      </iconSet>
    </cfRule>
  </conditionalFormatting>
  <conditionalFormatting sqref="FM8:FM12">
    <cfRule type="iconSet" priority="2063">
      <iconSet iconSet="3Arrows" showValue="0">
        <cfvo type="percent" val="0"/>
        <cfvo type="num" val="2"/>
        <cfvo type="num" val="4" gte="0"/>
      </iconSet>
    </cfRule>
  </conditionalFormatting>
  <conditionalFormatting sqref="FM15">
    <cfRule type="iconSet" priority="2062">
      <iconSet iconSet="3Arrows" showValue="0">
        <cfvo type="percent" val="0"/>
        <cfvo type="num" val="2"/>
        <cfvo type="num" val="4" gte="0"/>
      </iconSet>
    </cfRule>
  </conditionalFormatting>
  <conditionalFormatting sqref="FM16:FM20">
    <cfRule type="iconSet" priority="2061">
      <iconSet iconSet="3Arrows" showValue="0">
        <cfvo type="percent" val="0"/>
        <cfvo type="num" val="2"/>
        <cfvo type="num" val="4" gte="0"/>
      </iconSet>
    </cfRule>
  </conditionalFormatting>
  <conditionalFormatting sqref="FM31">
    <cfRule type="iconSet" priority="2060">
      <iconSet iconSet="3Arrows" showValue="0">
        <cfvo type="percent" val="0"/>
        <cfvo type="num" val="2"/>
        <cfvo type="num" val="4" gte="0"/>
      </iconSet>
    </cfRule>
  </conditionalFormatting>
  <conditionalFormatting sqref="FM24:FM30">
    <cfRule type="iconSet" priority="2059">
      <iconSet iconSet="3Arrows" showValue="0">
        <cfvo type="percent" val="0"/>
        <cfvo type="num" val="2"/>
        <cfvo type="num" val="4" gte="0"/>
      </iconSet>
    </cfRule>
  </conditionalFormatting>
  <conditionalFormatting sqref="FM38:FM39">
    <cfRule type="iconSet" priority="2058">
      <iconSet iconSet="3Arrows" showValue="0">
        <cfvo type="percent" val="0"/>
        <cfvo type="num" val="2"/>
        <cfvo type="num" val="4" gte="0"/>
      </iconSet>
    </cfRule>
  </conditionalFormatting>
  <conditionalFormatting sqref="FM42:FM43">
    <cfRule type="iconSet" priority="2057">
      <iconSet iconSet="3Arrows" showValue="0">
        <cfvo type="percent" val="0"/>
        <cfvo type="num" val="2"/>
        <cfvo type="num" val="4" gte="0"/>
      </iconSet>
    </cfRule>
  </conditionalFormatting>
  <conditionalFormatting sqref="FM46:FM47">
    <cfRule type="iconSet" priority="2056">
      <iconSet iconSet="3Arrows" showValue="0">
        <cfvo type="percent" val="0"/>
        <cfvo type="num" val="2"/>
        <cfvo type="num" val="4" gte="0"/>
      </iconSet>
    </cfRule>
  </conditionalFormatting>
  <conditionalFormatting sqref="FM51:FM52">
    <cfRule type="iconSet" priority="2055">
      <iconSet iconSet="3Arrows" showValue="0">
        <cfvo type="percent" val="0"/>
        <cfvo type="num" val="2"/>
        <cfvo type="num" val="4" gte="0"/>
      </iconSet>
    </cfRule>
  </conditionalFormatting>
  <conditionalFormatting sqref="FM57:FM58">
    <cfRule type="iconSet" priority="2054">
      <iconSet iconSet="3Arrows" showValue="0">
        <cfvo type="percent" val="0"/>
        <cfvo type="num" val="2"/>
        <cfvo type="num" val="4" gte="0"/>
      </iconSet>
    </cfRule>
  </conditionalFormatting>
  <conditionalFormatting sqref="FM62:FM63">
    <cfRule type="iconSet" priority="2053">
      <iconSet iconSet="3Arrows" showValue="0">
        <cfvo type="percent" val="0"/>
        <cfvo type="num" val="2"/>
        <cfvo type="num" val="4" gte="0"/>
      </iconSet>
    </cfRule>
  </conditionalFormatting>
  <conditionalFormatting sqref="FM66:FM68">
    <cfRule type="iconSet" priority="2052">
      <iconSet iconSet="3Arrows" showValue="0">
        <cfvo type="percent" val="0"/>
        <cfvo type="num" val="2"/>
        <cfvo type="num" val="4" gte="0"/>
      </iconSet>
    </cfRule>
  </conditionalFormatting>
  <conditionalFormatting sqref="FM71:FM72">
    <cfRule type="iconSet" priority="2051">
      <iconSet iconSet="3Arrows" showValue="0">
        <cfvo type="percent" val="0"/>
        <cfvo type="num" val="2"/>
        <cfvo type="num" val="4" gte="0"/>
      </iconSet>
    </cfRule>
  </conditionalFormatting>
  <conditionalFormatting sqref="FN33:FN35">
    <cfRule type="iconSet" priority="2050">
      <iconSet iconSet="3Arrows" showValue="0">
        <cfvo type="percent" val="0"/>
        <cfvo type="num" val="2"/>
        <cfvo type="num" val="4" gte="0"/>
      </iconSet>
    </cfRule>
  </conditionalFormatting>
  <conditionalFormatting sqref="FN32">
    <cfRule type="iconSet" priority="2049">
      <iconSet iconSet="3Arrows" showValue="0">
        <cfvo type="percent" val="0"/>
        <cfvo type="num" val="2"/>
        <cfvo type="num" val="4" gte="0"/>
      </iconSet>
    </cfRule>
  </conditionalFormatting>
  <conditionalFormatting sqref="FN31">
    <cfRule type="iconSet" priority="2048">
      <iconSet iconSet="3Arrows" showValue="0">
        <cfvo type="percent" val="0"/>
        <cfvo type="num" val="2"/>
        <cfvo type="num" val="4" gte="0"/>
      </iconSet>
    </cfRule>
  </conditionalFormatting>
  <conditionalFormatting sqref="FN24:FN30">
    <cfRule type="iconSet" priority="2047">
      <iconSet iconSet="3Arrows" showValue="0">
        <cfvo type="percent" val="0"/>
        <cfvo type="num" val="2"/>
        <cfvo type="num" val="4" gte="0"/>
      </iconSet>
    </cfRule>
  </conditionalFormatting>
  <conditionalFormatting sqref="FN38:FN39">
    <cfRule type="iconSet" priority="2046">
      <iconSet iconSet="3Arrows" showValue="0">
        <cfvo type="percent" val="0"/>
        <cfvo type="num" val="2"/>
        <cfvo type="num" val="4" gte="0"/>
      </iconSet>
    </cfRule>
  </conditionalFormatting>
  <conditionalFormatting sqref="FN42:FN43">
    <cfRule type="iconSet" priority="2045">
      <iconSet iconSet="3Arrows" showValue="0">
        <cfvo type="percent" val="0"/>
        <cfvo type="num" val="2"/>
        <cfvo type="num" val="4" gte="0"/>
      </iconSet>
    </cfRule>
  </conditionalFormatting>
  <conditionalFormatting sqref="FN46:FN47">
    <cfRule type="iconSet" priority="2044">
      <iconSet iconSet="3Arrows" showValue="0">
        <cfvo type="percent" val="0"/>
        <cfvo type="num" val="2"/>
        <cfvo type="num" val="4" gte="0"/>
      </iconSet>
    </cfRule>
  </conditionalFormatting>
  <conditionalFormatting sqref="FN51:FN53">
    <cfRule type="iconSet" priority="2043">
      <iconSet iconSet="3Arrows" showValue="0">
        <cfvo type="percent" val="0"/>
        <cfvo type="num" val="2"/>
        <cfvo type="num" val="4" gte="0"/>
      </iconSet>
    </cfRule>
  </conditionalFormatting>
  <conditionalFormatting sqref="FN57:FN58">
    <cfRule type="iconSet" priority="2042">
      <iconSet iconSet="3Arrows" showValue="0">
        <cfvo type="percent" val="0"/>
        <cfvo type="num" val="2"/>
        <cfvo type="num" val="4" gte="0"/>
      </iconSet>
    </cfRule>
  </conditionalFormatting>
  <conditionalFormatting sqref="FN62:FN63">
    <cfRule type="iconSet" priority="2041">
      <iconSet iconSet="3Arrows" showValue="0">
        <cfvo type="percent" val="0"/>
        <cfvo type="num" val="2"/>
        <cfvo type="num" val="4" gte="0"/>
      </iconSet>
    </cfRule>
  </conditionalFormatting>
  <conditionalFormatting sqref="FN66:FN68">
    <cfRule type="iconSet" priority="2040">
      <iconSet iconSet="3Arrows" showValue="0">
        <cfvo type="percent" val="0"/>
        <cfvo type="num" val="2"/>
        <cfvo type="num" val="4" gte="0"/>
      </iconSet>
    </cfRule>
  </conditionalFormatting>
  <conditionalFormatting sqref="FN71:FN72">
    <cfRule type="iconSet" priority="2039">
      <iconSet iconSet="3Arrows" showValue="0">
        <cfvo type="percent" val="0"/>
        <cfvo type="num" val="2"/>
        <cfvo type="num" val="4" gte="0"/>
      </iconSet>
    </cfRule>
  </conditionalFormatting>
  <conditionalFormatting sqref="FQ71:FQ72">
    <cfRule type="iconSet" priority="2038">
      <iconSet iconSet="3Arrows" showValue="0">
        <cfvo type="percent" val="0"/>
        <cfvo type="num" val="2"/>
        <cfvo type="num" val="4" gte="0"/>
      </iconSet>
    </cfRule>
  </conditionalFormatting>
  <conditionalFormatting sqref="FQ66:FQ68">
    <cfRule type="iconSet" priority="2037">
      <iconSet iconSet="3Arrows" showValue="0">
        <cfvo type="percent" val="0"/>
        <cfvo type="num" val="2"/>
        <cfvo type="num" val="4" gte="0"/>
      </iconSet>
    </cfRule>
  </conditionalFormatting>
  <conditionalFormatting sqref="FQ62:FQ63">
    <cfRule type="iconSet" priority="2036">
      <iconSet iconSet="3Arrows" showValue="0">
        <cfvo type="percent" val="0"/>
        <cfvo type="num" val="2"/>
        <cfvo type="num" val="4" gte="0"/>
      </iconSet>
    </cfRule>
  </conditionalFormatting>
  <conditionalFormatting sqref="FQ57:FQ58">
    <cfRule type="iconSet" priority="2035">
      <iconSet iconSet="3Arrows" showValue="0">
        <cfvo type="percent" val="0"/>
        <cfvo type="num" val="2"/>
        <cfvo type="num" val="4" gte="0"/>
      </iconSet>
    </cfRule>
  </conditionalFormatting>
  <conditionalFormatting sqref="FQ7">
    <cfRule type="iconSet" priority="2034">
      <iconSet iconSet="3Arrows" showValue="0">
        <cfvo type="percent" val="0"/>
        <cfvo type="num" val="2"/>
        <cfvo type="num" val="4" gte="0"/>
      </iconSet>
    </cfRule>
  </conditionalFormatting>
  <conditionalFormatting sqref="FQ8:FQ12">
    <cfRule type="iconSet" priority="2033">
      <iconSet iconSet="3Arrows" showValue="0">
        <cfvo type="percent" val="0"/>
        <cfvo type="num" val="2"/>
        <cfvo type="num" val="4" gte="0"/>
      </iconSet>
    </cfRule>
  </conditionalFormatting>
  <conditionalFormatting sqref="FQ21">
    <cfRule type="iconSet" priority="2032">
      <iconSet iconSet="3Arrows" showValue="0">
        <cfvo type="percent" val="0"/>
        <cfvo type="num" val="2"/>
        <cfvo type="num" val="4" gte="0"/>
      </iconSet>
    </cfRule>
  </conditionalFormatting>
  <conditionalFormatting sqref="FQ15">
    <cfRule type="iconSet" priority="2031">
      <iconSet iconSet="3Arrows" showValue="0">
        <cfvo type="percent" val="0"/>
        <cfvo type="num" val="2"/>
        <cfvo type="num" val="4" gte="0"/>
      </iconSet>
    </cfRule>
  </conditionalFormatting>
  <conditionalFormatting sqref="FQ16:FQ20">
    <cfRule type="iconSet" priority="2030">
      <iconSet iconSet="3Arrows" showValue="0">
        <cfvo type="percent" val="0"/>
        <cfvo type="num" val="2"/>
        <cfvo type="num" val="4" gte="0"/>
      </iconSet>
    </cfRule>
  </conditionalFormatting>
  <conditionalFormatting sqref="FQ33:FQ35">
    <cfRule type="iconSet" priority="2029">
      <iconSet iconSet="3Arrows" showValue="0">
        <cfvo type="percent" val="0"/>
        <cfvo type="num" val="2"/>
        <cfvo type="num" val="4" gte="0"/>
      </iconSet>
    </cfRule>
  </conditionalFormatting>
  <conditionalFormatting sqref="FQ32">
    <cfRule type="iconSet" priority="2028">
      <iconSet iconSet="3Arrows" showValue="0">
        <cfvo type="percent" val="0"/>
        <cfvo type="num" val="2"/>
        <cfvo type="num" val="4" gte="0"/>
      </iconSet>
    </cfRule>
  </conditionalFormatting>
  <conditionalFormatting sqref="FQ31">
    <cfRule type="iconSet" priority="2027">
      <iconSet iconSet="3Arrows" showValue="0">
        <cfvo type="percent" val="0"/>
        <cfvo type="num" val="2"/>
        <cfvo type="num" val="4" gte="0"/>
      </iconSet>
    </cfRule>
  </conditionalFormatting>
  <conditionalFormatting sqref="FQ24:FQ30">
    <cfRule type="iconSet" priority="2026">
      <iconSet iconSet="3Arrows" showValue="0">
        <cfvo type="percent" val="0"/>
        <cfvo type="num" val="2"/>
        <cfvo type="num" val="4" gte="0"/>
      </iconSet>
    </cfRule>
  </conditionalFormatting>
  <conditionalFormatting sqref="FQ38:FQ39">
    <cfRule type="iconSet" priority="2025">
      <iconSet iconSet="3Arrows" showValue="0">
        <cfvo type="percent" val="0"/>
        <cfvo type="num" val="2"/>
        <cfvo type="num" val="4" gte="0"/>
      </iconSet>
    </cfRule>
  </conditionalFormatting>
  <conditionalFormatting sqref="FQ42:FQ43">
    <cfRule type="iconSet" priority="2024">
      <iconSet iconSet="3Arrows" showValue="0">
        <cfvo type="percent" val="0"/>
        <cfvo type="num" val="2"/>
        <cfvo type="num" val="4" gte="0"/>
      </iconSet>
    </cfRule>
  </conditionalFormatting>
  <conditionalFormatting sqref="FQ46:FQ47">
    <cfRule type="iconSet" priority="2023">
      <iconSet iconSet="3Arrows" showValue="0">
        <cfvo type="percent" val="0"/>
        <cfvo type="num" val="2"/>
        <cfvo type="num" val="4" gte="0"/>
      </iconSet>
    </cfRule>
  </conditionalFormatting>
  <conditionalFormatting sqref="FQ51:FQ53">
    <cfRule type="iconSet" priority="2022">
      <iconSet iconSet="3Arrows" showValue="0">
        <cfvo type="percent" val="0"/>
        <cfvo type="num" val="2"/>
        <cfvo type="num" val="4" gte="0"/>
      </iconSet>
    </cfRule>
  </conditionalFormatting>
  <conditionalFormatting sqref="FR71:FR72">
    <cfRule type="iconSet" priority="2021">
      <iconSet iconSet="3Arrows" showValue="0">
        <cfvo type="percent" val="0"/>
        <cfvo type="num" val="2"/>
        <cfvo type="num" val="4" gte="0"/>
      </iconSet>
    </cfRule>
  </conditionalFormatting>
  <conditionalFormatting sqref="FR66:FR68">
    <cfRule type="iconSet" priority="2020">
      <iconSet iconSet="3Arrows" showValue="0">
        <cfvo type="percent" val="0"/>
        <cfvo type="num" val="2"/>
        <cfvo type="num" val="4" gte="0"/>
      </iconSet>
    </cfRule>
  </conditionalFormatting>
  <conditionalFormatting sqref="FR62:FR63">
    <cfRule type="iconSet" priority="2019">
      <iconSet iconSet="3Arrows" showValue="0">
        <cfvo type="percent" val="0"/>
        <cfvo type="num" val="2"/>
        <cfvo type="num" val="4" gte="0"/>
      </iconSet>
    </cfRule>
  </conditionalFormatting>
  <conditionalFormatting sqref="FR57:FR58">
    <cfRule type="iconSet" priority="2018">
      <iconSet iconSet="3Arrows" showValue="0">
        <cfvo type="percent" val="0"/>
        <cfvo type="num" val="2"/>
        <cfvo type="num" val="4" gte="0"/>
      </iconSet>
    </cfRule>
  </conditionalFormatting>
  <conditionalFormatting sqref="FR7">
    <cfRule type="iconSet" priority="2017">
      <iconSet iconSet="3Arrows" showValue="0">
        <cfvo type="percent" val="0"/>
        <cfvo type="num" val="2"/>
        <cfvo type="num" val="4" gte="0"/>
      </iconSet>
    </cfRule>
  </conditionalFormatting>
  <conditionalFormatting sqref="FR8:FR12">
    <cfRule type="iconSet" priority="2016">
      <iconSet iconSet="3Arrows" showValue="0">
        <cfvo type="percent" val="0"/>
        <cfvo type="num" val="2"/>
        <cfvo type="num" val="4" gte="0"/>
      </iconSet>
    </cfRule>
  </conditionalFormatting>
  <conditionalFormatting sqref="FR21">
    <cfRule type="iconSet" priority="2015">
      <iconSet iconSet="3Arrows" showValue="0">
        <cfvo type="percent" val="0"/>
        <cfvo type="num" val="2"/>
        <cfvo type="num" val="4" gte="0"/>
      </iconSet>
    </cfRule>
  </conditionalFormatting>
  <conditionalFormatting sqref="FR15">
    <cfRule type="iconSet" priority="2014">
      <iconSet iconSet="3Arrows" showValue="0">
        <cfvo type="percent" val="0"/>
        <cfvo type="num" val="2"/>
        <cfvo type="num" val="4" gte="0"/>
      </iconSet>
    </cfRule>
  </conditionalFormatting>
  <conditionalFormatting sqref="FR16:FR20">
    <cfRule type="iconSet" priority="2013">
      <iconSet iconSet="3Arrows" showValue="0">
        <cfvo type="percent" val="0"/>
        <cfvo type="num" val="2"/>
        <cfvo type="num" val="4" gte="0"/>
      </iconSet>
    </cfRule>
  </conditionalFormatting>
  <conditionalFormatting sqref="FR33:FR35">
    <cfRule type="iconSet" priority="2012">
      <iconSet iconSet="3Arrows" showValue="0">
        <cfvo type="percent" val="0"/>
        <cfvo type="num" val="2"/>
        <cfvo type="num" val="4" gte="0"/>
      </iconSet>
    </cfRule>
  </conditionalFormatting>
  <conditionalFormatting sqref="FR32">
    <cfRule type="iconSet" priority="2011">
      <iconSet iconSet="3Arrows" showValue="0">
        <cfvo type="percent" val="0"/>
        <cfvo type="num" val="2"/>
        <cfvo type="num" val="4" gte="0"/>
      </iconSet>
    </cfRule>
  </conditionalFormatting>
  <conditionalFormatting sqref="FR31">
    <cfRule type="iconSet" priority="2010">
      <iconSet iconSet="3Arrows" showValue="0">
        <cfvo type="percent" val="0"/>
        <cfvo type="num" val="2"/>
        <cfvo type="num" val="4" gte="0"/>
      </iconSet>
    </cfRule>
  </conditionalFormatting>
  <conditionalFormatting sqref="FR24:FR30">
    <cfRule type="iconSet" priority="2009">
      <iconSet iconSet="3Arrows" showValue="0">
        <cfvo type="percent" val="0"/>
        <cfvo type="num" val="2"/>
        <cfvo type="num" val="4" gte="0"/>
      </iconSet>
    </cfRule>
  </conditionalFormatting>
  <conditionalFormatting sqref="FR38:FR39">
    <cfRule type="iconSet" priority="2008">
      <iconSet iconSet="3Arrows" showValue="0">
        <cfvo type="percent" val="0"/>
        <cfvo type="num" val="2"/>
        <cfvo type="num" val="4" gte="0"/>
      </iconSet>
    </cfRule>
  </conditionalFormatting>
  <conditionalFormatting sqref="FR42:FR43">
    <cfRule type="iconSet" priority="2007">
      <iconSet iconSet="3Arrows" showValue="0">
        <cfvo type="percent" val="0"/>
        <cfvo type="num" val="2"/>
        <cfvo type="num" val="4" gte="0"/>
      </iconSet>
    </cfRule>
  </conditionalFormatting>
  <conditionalFormatting sqref="FR46:FR47">
    <cfRule type="iconSet" priority="2006">
      <iconSet iconSet="3Arrows" showValue="0">
        <cfvo type="percent" val="0"/>
        <cfvo type="num" val="2"/>
        <cfvo type="num" val="4" gte="0"/>
      </iconSet>
    </cfRule>
  </conditionalFormatting>
  <conditionalFormatting sqref="FR51:FR53">
    <cfRule type="iconSet" priority="2005">
      <iconSet iconSet="3Arrows" showValue="0">
        <cfvo type="percent" val="0"/>
        <cfvo type="num" val="2"/>
        <cfvo type="num" val="4" gte="0"/>
      </iconSet>
    </cfRule>
  </conditionalFormatting>
  <conditionalFormatting sqref="FS71:FS72 FU71:FU72">
    <cfRule type="iconSet" priority="2096">
      <iconSet iconSet="3Arrows" showValue="0">
        <cfvo type="percent" val="0"/>
        <cfvo type="num" val="2"/>
        <cfvo type="num" val="4" gte="0"/>
      </iconSet>
    </cfRule>
  </conditionalFormatting>
  <conditionalFormatting sqref="FS66:FS68 FU66:FU68">
    <cfRule type="iconSet" priority="2097">
      <iconSet iconSet="3Arrows" showValue="0">
        <cfvo type="percent" val="0"/>
        <cfvo type="num" val="2"/>
        <cfvo type="num" val="4" gte="0"/>
      </iconSet>
    </cfRule>
  </conditionalFormatting>
  <conditionalFormatting sqref="FS62:FS63 FU62:FU63">
    <cfRule type="iconSet" priority="2098">
      <iconSet iconSet="3Arrows" showValue="0">
        <cfvo type="percent" val="0"/>
        <cfvo type="num" val="2"/>
        <cfvo type="num" val="4" gte="0"/>
      </iconSet>
    </cfRule>
  </conditionalFormatting>
  <conditionalFormatting sqref="FS57:FS58 FU57:FU58">
    <cfRule type="iconSet" priority="2099">
      <iconSet iconSet="3Arrows" showValue="0">
        <cfvo type="percent" val="0"/>
        <cfvo type="num" val="2"/>
        <cfvo type="num" val="4" gte="0"/>
      </iconSet>
    </cfRule>
  </conditionalFormatting>
  <conditionalFormatting sqref="FS7 FU7">
    <cfRule type="iconSet" priority="2100">
      <iconSet iconSet="3Arrows" showValue="0">
        <cfvo type="percent" val="0"/>
        <cfvo type="num" val="2"/>
        <cfvo type="num" val="4" gte="0"/>
      </iconSet>
    </cfRule>
  </conditionalFormatting>
  <conditionalFormatting sqref="FS8:FS12 FU8:FU12">
    <cfRule type="iconSet" priority="2101">
      <iconSet iconSet="3Arrows" showValue="0">
        <cfvo type="percent" val="0"/>
        <cfvo type="num" val="2"/>
        <cfvo type="num" val="4" gte="0"/>
      </iconSet>
    </cfRule>
  </conditionalFormatting>
  <conditionalFormatting sqref="FS21 FU21">
    <cfRule type="iconSet" priority="2102">
      <iconSet iconSet="3Arrows" showValue="0">
        <cfvo type="percent" val="0"/>
        <cfvo type="num" val="2"/>
        <cfvo type="num" val="4" gte="0"/>
      </iconSet>
    </cfRule>
  </conditionalFormatting>
  <conditionalFormatting sqref="FS15 FU15">
    <cfRule type="iconSet" priority="2103">
      <iconSet iconSet="3Arrows" showValue="0">
        <cfvo type="percent" val="0"/>
        <cfvo type="num" val="2"/>
        <cfvo type="num" val="4" gte="0"/>
      </iconSet>
    </cfRule>
  </conditionalFormatting>
  <conditionalFormatting sqref="FS16:FS20 FU16:FU20">
    <cfRule type="iconSet" priority="2104">
      <iconSet iconSet="3Arrows" showValue="0">
        <cfvo type="percent" val="0"/>
        <cfvo type="num" val="2"/>
        <cfvo type="num" val="4" gte="0"/>
      </iconSet>
    </cfRule>
  </conditionalFormatting>
  <conditionalFormatting sqref="FS33:FS35 FU33:FU35">
    <cfRule type="iconSet" priority="2105">
      <iconSet iconSet="3Arrows" showValue="0">
        <cfvo type="percent" val="0"/>
        <cfvo type="num" val="2"/>
        <cfvo type="num" val="4" gte="0"/>
      </iconSet>
    </cfRule>
  </conditionalFormatting>
  <conditionalFormatting sqref="FS32 FU32">
    <cfRule type="iconSet" priority="2106">
      <iconSet iconSet="3Arrows" showValue="0">
        <cfvo type="percent" val="0"/>
        <cfvo type="num" val="2"/>
        <cfvo type="num" val="4" gte="0"/>
      </iconSet>
    </cfRule>
  </conditionalFormatting>
  <conditionalFormatting sqref="FS31 FU31">
    <cfRule type="iconSet" priority="2107">
      <iconSet iconSet="3Arrows" showValue="0">
        <cfvo type="percent" val="0"/>
        <cfvo type="num" val="2"/>
        <cfvo type="num" val="4" gte="0"/>
      </iconSet>
    </cfRule>
  </conditionalFormatting>
  <conditionalFormatting sqref="FS24:FS30 FU24:FU30">
    <cfRule type="iconSet" priority="2108">
      <iconSet iconSet="3Arrows" showValue="0">
        <cfvo type="percent" val="0"/>
        <cfvo type="num" val="2"/>
        <cfvo type="num" val="4" gte="0"/>
      </iconSet>
    </cfRule>
  </conditionalFormatting>
  <conditionalFormatting sqref="FS38:FS39 FU38:FU39">
    <cfRule type="iconSet" priority="2109">
      <iconSet iconSet="3Arrows" showValue="0">
        <cfvo type="percent" val="0"/>
        <cfvo type="num" val="2"/>
        <cfvo type="num" val="4" gte="0"/>
      </iconSet>
    </cfRule>
  </conditionalFormatting>
  <conditionalFormatting sqref="FS42:FS43 FU42:FU43">
    <cfRule type="iconSet" priority="2110">
      <iconSet iconSet="3Arrows" showValue="0">
        <cfvo type="percent" val="0"/>
        <cfvo type="num" val="2"/>
        <cfvo type="num" val="4" gte="0"/>
      </iconSet>
    </cfRule>
  </conditionalFormatting>
  <conditionalFormatting sqref="FS46:FS47 FU46:FU47">
    <cfRule type="iconSet" priority="2111">
      <iconSet iconSet="3Arrows" showValue="0">
        <cfvo type="percent" val="0"/>
        <cfvo type="num" val="2"/>
        <cfvo type="num" val="4" gte="0"/>
      </iconSet>
    </cfRule>
  </conditionalFormatting>
  <conditionalFormatting sqref="FS51:FS53 FU51:FU53">
    <cfRule type="iconSet" priority="2112">
      <iconSet iconSet="3Arrows" showValue="0">
        <cfvo type="percent" val="0"/>
        <cfvo type="num" val="2"/>
        <cfvo type="num" val="4" gte="0"/>
      </iconSet>
    </cfRule>
  </conditionalFormatting>
  <conditionalFormatting sqref="FT71:FT72">
    <cfRule type="iconSet" priority="2004">
      <iconSet iconSet="3Arrows" showValue="0">
        <cfvo type="percent" val="0"/>
        <cfvo type="num" val="2"/>
        <cfvo type="num" val="4" gte="0"/>
      </iconSet>
    </cfRule>
  </conditionalFormatting>
  <conditionalFormatting sqref="FT66:FT68">
    <cfRule type="iconSet" priority="2003">
      <iconSet iconSet="3Arrows" showValue="0">
        <cfvo type="percent" val="0"/>
        <cfvo type="num" val="2"/>
        <cfvo type="num" val="4" gte="0"/>
      </iconSet>
    </cfRule>
  </conditionalFormatting>
  <conditionalFormatting sqref="FT62:FT63">
    <cfRule type="iconSet" priority="2002">
      <iconSet iconSet="3Arrows" showValue="0">
        <cfvo type="percent" val="0"/>
        <cfvo type="num" val="2"/>
        <cfvo type="num" val="4" gte="0"/>
      </iconSet>
    </cfRule>
  </conditionalFormatting>
  <conditionalFormatting sqref="FT57:FT58">
    <cfRule type="iconSet" priority="2001">
      <iconSet iconSet="3Arrows" showValue="0">
        <cfvo type="percent" val="0"/>
        <cfvo type="num" val="2"/>
        <cfvo type="num" val="4" gte="0"/>
      </iconSet>
    </cfRule>
  </conditionalFormatting>
  <conditionalFormatting sqref="FT7">
    <cfRule type="iconSet" priority="2000">
      <iconSet iconSet="3Arrows" showValue="0">
        <cfvo type="percent" val="0"/>
        <cfvo type="num" val="2"/>
        <cfvo type="num" val="4" gte="0"/>
      </iconSet>
    </cfRule>
  </conditionalFormatting>
  <conditionalFormatting sqref="FT8:FT12">
    <cfRule type="iconSet" priority="1999">
      <iconSet iconSet="3Arrows" showValue="0">
        <cfvo type="percent" val="0"/>
        <cfvo type="num" val="2"/>
        <cfvo type="num" val="4" gte="0"/>
      </iconSet>
    </cfRule>
  </conditionalFormatting>
  <conditionalFormatting sqref="FT21">
    <cfRule type="iconSet" priority="1998">
      <iconSet iconSet="3Arrows" showValue="0">
        <cfvo type="percent" val="0"/>
        <cfvo type="num" val="2"/>
        <cfvo type="num" val="4" gte="0"/>
      </iconSet>
    </cfRule>
  </conditionalFormatting>
  <conditionalFormatting sqref="FT15">
    <cfRule type="iconSet" priority="1997">
      <iconSet iconSet="3Arrows" showValue="0">
        <cfvo type="percent" val="0"/>
        <cfvo type="num" val="2"/>
        <cfvo type="num" val="4" gte="0"/>
      </iconSet>
    </cfRule>
  </conditionalFormatting>
  <conditionalFormatting sqref="FT16:FT20">
    <cfRule type="iconSet" priority="1996">
      <iconSet iconSet="3Arrows" showValue="0">
        <cfvo type="percent" val="0"/>
        <cfvo type="num" val="2"/>
        <cfvo type="num" val="4" gte="0"/>
      </iconSet>
    </cfRule>
  </conditionalFormatting>
  <conditionalFormatting sqref="FT33:FT35">
    <cfRule type="iconSet" priority="1995">
      <iconSet iconSet="3Arrows" showValue="0">
        <cfvo type="percent" val="0"/>
        <cfvo type="num" val="2"/>
        <cfvo type="num" val="4" gte="0"/>
      </iconSet>
    </cfRule>
  </conditionalFormatting>
  <conditionalFormatting sqref="FT32">
    <cfRule type="iconSet" priority="1994">
      <iconSet iconSet="3Arrows" showValue="0">
        <cfvo type="percent" val="0"/>
        <cfvo type="num" val="2"/>
        <cfvo type="num" val="4" gte="0"/>
      </iconSet>
    </cfRule>
  </conditionalFormatting>
  <conditionalFormatting sqref="FT31">
    <cfRule type="iconSet" priority="1993">
      <iconSet iconSet="3Arrows" showValue="0">
        <cfvo type="percent" val="0"/>
        <cfvo type="num" val="2"/>
        <cfvo type="num" val="4" gte="0"/>
      </iconSet>
    </cfRule>
  </conditionalFormatting>
  <conditionalFormatting sqref="FT24:FT30">
    <cfRule type="iconSet" priority="1992">
      <iconSet iconSet="3Arrows" showValue="0">
        <cfvo type="percent" val="0"/>
        <cfvo type="num" val="2"/>
        <cfvo type="num" val="4" gte="0"/>
      </iconSet>
    </cfRule>
  </conditionalFormatting>
  <conditionalFormatting sqref="FT38:FT39">
    <cfRule type="iconSet" priority="1991">
      <iconSet iconSet="3Arrows" showValue="0">
        <cfvo type="percent" val="0"/>
        <cfvo type="num" val="2"/>
        <cfvo type="num" val="4" gte="0"/>
      </iconSet>
    </cfRule>
  </conditionalFormatting>
  <conditionalFormatting sqref="FT42:FT43">
    <cfRule type="iconSet" priority="1990">
      <iconSet iconSet="3Arrows" showValue="0">
        <cfvo type="percent" val="0"/>
        <cfvo type="num" val="2"/>
        <cfvo type="num" val="4" gte="0"/>
      </iconSet>
    </cfRule>
  </conditionalFormatting>
  <conditionalFormatting sqref="FT46:FT47">
    <cfRule type="iconSet" priority="1989">
      <iconSet iconSet="3Arrows" showValue="0">
        <cfvo type="percent" val="0"/>
        <cfvo type="num" val="2"/>
        <cfvo type="num" val="4" gte="0"/>
      </iconSet>
    </cfRule>
  </conditionalFormatting>
  <conditionalFormatting sqref="FT51:FT53">
    <cfRule type="iconSet" priority="1988">
      <iconSet iconSet="3Arrows" showValue="0">
        <cfvo type="percent" val="0"/>
        <cfvo type="num" val="2"/>
        <cfvo type="num" val="4" gte="0"/>
      </iconSet>
    </cfRule>
  </conditionalFormatting>
  <conditionalFormatting sqref="FV71:FV72">
    <cfRule type="iconSet" priority="1987">
      <iconSet iconSet="3Arrows" showValue="0">
        <cfvo type="percent" val="0"/>
        <cfvo type="num" val="2"/>
        <cfvo type="num" val="4" gte="0"/>
      </iconSet>
    </cfRule>
  </conditionalFormatting>
  <conditionalFormatting sqref="FV66:FV68">
    <cfRule type="iconSet" priority="1986">
      <iconSet iconSet="3Arrows" showValue="0">
        <cfvo type="percent" val="0"/>
        <cfvo type="num" val="2"/>
        <cfvo type="num" val="4" gte="0"/>
      </iconSet>
    </cfRule>
  </conditionalFormatting>
  <conditionalFormatting sqref="FV62:FV63">
    <cfRule type="iconSet" priority="1985">
      <iconSet iconSet="3Arrows" showValue="0">
        <cfvo type="percent" val="0"/>
        <cfvo type="num" val="2"/>
        <cfvo type="num" val="4" gte="0"/>
      </iconSet>
    </cfRule>
  </conditionalFormatting>
  <conditionalFormatting sqref="FV57:FV58">
    <cfRule type="iconSet" priority="1984">
      <iconSet iconSet="3Arrows" showValue="0">
        <cfvo type="percent" val="0"/>
        <cfvo type="num" val="2"/>
        <cfvo type="num" val="4" gte="0"/>
      </iconSet>
    </cfRule>
  </conditionalFormatting>
  <conditionalFormatting sqref="FV7">
    <cfRule type="iconSet" priority="1983">
      <iconSet iconSet="3Arrows" showValue="0">
        <cfvo type="percent" val="0"/>
        <cfvo type="num" val="2"/>
        <cfvo type="num" val="4" gte="0"/>
      </iconSet>
    </cfRule>
  </conditionalFormatting>
  <conditionalFormatting sqref="FV8:FV12">
    <cfRule type="iconSet" priority="1982">
      <iconSet iconSet="3Arrows" showValue="0">
        <cfvo type="percent" val="0"/>
        <cfvo type="num" val="2"/>
        <cfvo type="num" val="4" gte="0"/>
      </iconSet>
    </cfRule>
  </conditionalFormatting>
  <conditionalFormatting sqref="FV21">
    <cfRule type="iconSet" priority="1981">
      <iconSet iconSet="3Arrows" showValue="0">
        <cfvo type="percent" val="0"/>
        <cfvo type="num" val="2"/>
        <cfvo type="num" val="4" gte="0"/>
      </iconSet>
    </cfRule>
  </conditionalFormatting>
  <conditionalFormatting sqref="FV15">
    <cfRule type="iconSet" priority="1980">
      <iconSet iconSet="3Arrows" showValue="0">
        <cfvo type="percent" val="0"/>
        <cfvo type="num" val="2"/>
        <cfvo type="num" val="4" gte="0"/>
      </iconSet>
    </cfRule>
  </conditionalFormatting>
  <conditionalFormatting sqref="FV16:FV20">
    <cfRule type="iconSet" priority="1979">
      <iconSet iconSet="3Arrows" showValue="0">
        <cfvo type="percent" val="0"/>
        <cfvo type="num" val="2"/>
        <cfvo type="num" val="4" gte="0"/>
      </iconSet>
    </cfRule>
  </conditionalFormatting>
  <conditionalFormatting sqref="FV33:FV35">
    <cfRule type="iconSet" priority="1978">
      <iconSet iconSet="3Arrows" showValue="0">
        <cfvo type="percent" val="0"/>
        <cfvo type="num" val="2"/>
        <cfvo type="num" val="4" gte="0"/>
      </iconSet>
    </cfRule>
  </conditionalFormatting>
  <conditionalFormatting sqref="FV32">
    <cfRule type="iconSet" priority="1977">
      <iconSet iconSet="3Arrows" showValue="0">
        <cfvo type="percent" val="0"/>
        <cfvo type="num" val="2"/>
        <cfvo type="num" val="4" gte="0"/>
      </iconSet>
    </cfRule>
  </conditionalFormatting>
  <conditionalFormatting sqref="FV31">
    <cfRule type="iconSet" priority="1976">
      <iconSet iconSet="3Arrows" showValue="0">
        <cfvo type="percent" val="0"/>
        <cfvo type="num" val="2"/>
        <cfvo type="num" val="4" gte="0"/>
      </iconSet>
    </cfRule>
  </conditionalFormatting>
  <conditionalFormatting sqref="FV24:FV30">
    <cfRule type="iconSet" priority="1975">
      <iconSet iconSet="3Arrows" showValue="0">
        <cfvo type="percent" val="0"/>
        <cfvo type="num" val="2"/>
        <cfvo type="num" val="4" gte="0"/>
      </iconSet>
    </cfRule>
  </conditionalFormatting>
  <conditionalFormatting sqref="FV38:FV39">
    <cfRule type="iconSet" priority="1974">
      <iconSet iconSet="3Arrows" showValue="0">
        <cfvo type="percent" val="0"/>
        <cfvo type="num" val="2"/>
        <cfvo type="num" val="4" gte="0"/>
      </iconSet>
    </cfRule>
  </conditionalFormatting>
  <conditionalFormatting sqref="FV42:FV43">
    <cfRule type="iconSet" priority="1973">
      <iconSet iconSet="3Arrows" showValue="0">
        <cfvo type="percent" val="0"/>
        <cfvo type="num" val="2"/>
        <cfvo type="num" val="4" gte="0"/>
      </iconSet>
    </cfRule>
  </conditionalFormatting>
  <conditionalFormatting sqref="FV46:FV47">
    <cfRule type="iconSet" priority="1972">
      <iconSet iconSet="3Arrows" showValue="0">
        <cfvo type="percent" val="0"/>
        <cfvo type="num" val="2"/>
        <cfvo type="num" val="4" gte="0"/>
      </iconSet>
    </cfRule>
  </conditionalFormatting>
  <conditionalFormatting sqref="FV51:FV53">
    <cfRule type="iconSet" priority="1971">
      <iconSet iconSet="3Arrows" showValue="0">
        <cfvo type="percent" val="0"/>
        <cfvo type="num" val="2"/>
        <cfvo type="num" val="4" gte="0"/>
      </iconSet>
    </cfRule>
  </conditionalFormatting>
  <conditionalFormatting sqref="FW71:FW72">
    <cfRule type="iconSet" priority="1970">
      <iconSet iconSet="3Arrows" showValue="0">
        <cfvo type="percent" val="0"/>
        <cfvo type="num" val="2"/>
        <cfvo type="num" val="4" gte="0"/>
      </iconSet>
    </cfRule>
  </conditionalFormatting>
  <conditionalFormatting sqref="FW66:FW68">
    <cfRule type="iconSet" priority="1969">
      <iconSet iconSet="3Arrows" showValue="0">
        <cfvo type="percent" val="0"/>
        <cfvo type="num" val="2"/>
        <cfvo type="num" val="4" gte="0"/>
      </iconSet>
    </cfRule>
  </conditionalFormatting>
  <conditionalFormatting sqref="FW62:FW63">
    <cfRule type="iconSet" priority="1968">
      <iconSet iconSet="3Arrows" showValue="0">
        <cfvo type="percent" val="0"/>
        <cfvo type="num" val="2"/>
        <cfvo type="num" val="4" gte="0"/>
      </iconSet>
    </cfRule>
  </conditionalFormatting>
  <conditionalFormatting sqref="FW57:FW58">
    <cfRule type="iconSet" priority="1967">
      <iconSet iconSet="3Arrows" showValue="0">
        <cfvo type="percent" val="0"/>
        <cfvo type="num" val="2"/>
        <cfvo type="num" val="4" gte="0"/>
      </iconSet>
    </cfRule>
  </conditionalFormatting>
  <conditionalFormatting sqref="FW7">
    <cfRule type="iconSet" priority="1966">
      <iconSet iconSet="3Arrows" showValue="0">
        <cfvo type="percent" val="0"/>
        <cfvo type="num" val="2"/>
        <cfvo type="num" val="4" gte="0"/>
      </iconSet>
    </cfRule>
  </conditionalFormatting>
  <conditionalFormatting sqref="FW8:FW12">
    <cfRule type="iconSet" priority="1965">
      <iconSet iconSet="3Arrows" showValue="0">
        <cfvo type="percent" val="0"/>
        <cfvo type="num" val="2"/>
        <cfvo type="num" val="4" gte="0"/>
      </iconSet>
    </cfRule>
  </conditionalFormatting>
  <conditionalFormatting sqref="FW21">
    <cfRule type="iconSet" priority="1964">
      <iconSet iconSet="3Arrows" showValue="0">
        <cfvo type="percent" val="0"/>
        <cfvo type="num" val="2"/>
        <cfvo type="num" val="4" gte="0"/>
      </iconSet>
    </cfRule>
  </conditionalFormatting>
  <conditionalFormatting sqref="FW15">
    <cfRule type="iconSet" priority="1963">
      <iconSet iconSet="3Arrows" showValue="0">
        <cfvo type="percent" val="0"/>
        <cfvo type="num" val="2"/>
        <cfvo type="num" val="4" gte="0"/>
      </iconSet>
    </cfRule>
  </conditionalFormatting>
  <conditionalFormatting sqref="FW16:FW20">
    <cfRule type="iconSet" priority="1962">
      <iconSet iconSet="3Arrows" showValue="0">
        <cfvo type="percent" val="0"/>
        <cfvo type="num" val="2"/>
        <cfvo type="num" val="4" gte="0"/>
      </iconSet>
    </cfRule>
  </conditionalFormatting>
  <conditionalFormatting sqref="FW33:FW35">
    <cfRule type="iconSet" priority="1961">
      <iconSet iconSet="3Arrows" showValue="0">
        <cfvo type="percent" val="0"/>
        <cfvo type="num" val="2"/>
        <cfvo type="num" val="4" gte="0"/>
      </iconSet>
    </cfRule>
  </conditionalFormatting>
  <conditionalFormatting sqref="FW32">
    <cfRule type="iconSet" priority="1960">
      <iconSet iconSet="3Arrows" showValue="0">
        <cfvo type="percent" val="0"/>
        <cfvo type="num" val="2"/>
        <cfvo type="num" val="4" gte="0"/>
      </iconSet>
    </cfRule>
  </conditionalFormatting>
  <conditionalFormatting sqref="FW31">
    <cfRule type="iconSet" priority="1959">
      <iconSet iconSet="3Arrows" showValue="0">
        <cfvo type="percent" val="0"/>
        <cfvo type="num" val="2"/>
        <cfvo type="num" val="4" gte="0"/>
      </iconSet>
    </cfRule>
  </conditionalFormatting>
  <conditionalFormatting sqref="FW24:FW30">
    <cfRule type="iconSet" priority="1958">
      <iconSet iconSet="3Arrows" showValue="0">
        <cfvo type="percent" val="0"/>
        <cfvo type="num" val="2"/>
        <cfvo type="num" val="4" gte="0"/>
      </iconSet>
    </cfRule>
  </conditionalFormatting>
  <conditionalFormatting sqref="FW38:FW39">
    <cfRule type="iconSet" priority="1957">
      <iconSet iconSet="3Arrows" showValue="0">
        <cfvo type="percent" val="0"/>
        <cfvo type="num" val="2"/>
        <cfvo type="num" val="4" gte="0"/>
      </iconSet>
    </cfRule>
  </conditionalFormatting>
  <conditionalFormatting sqref="FW42:FW43">
    <cfRule type="iconSet" priority="1956">
      <iconSet iconSet="3Arrows" showValue="0">
        <cfvo type="percent" val="0"/>
        <cfvo type="num" val="2"/>
        <cfvo type="num" val="4" gte="0"/>
      </iconSet>
    </cfRule>
  </conditionalFormatting>
  <conditionalFormatting sqref="FW46:FW47">
    <cfRule type="iconSet" priority="1955">
      <iconSet iconSet="3Arrows" showValue="0">
        <cfvo type="percent" val="0"/>
        <cfvo type="num" val="2"/>
        <cfvo type="num" val="4" gte="0"/>
      </iconSet>
    </cfRule>
  </conditionalFormatting>
  <conditionalFormatting sqref="FW51:FW53">
    <cfRule type="iconSet" priority="1954">
      <iconSet iconSet="3Arrows" showValue="0">
        <cfvo type="percent" val="0"/>
        <cfvo type="num" val="2"/>
        <cfvo type="num" val="4" gte="0"/>
      </iconSet>
    </cfRule>
  </conditionalFormatting>
  <conditionalFormatting sqref="FX71:FX72">
    <cfRule type="iconSet" priority="1953">
      <iconSet iconSet="3Arrows" showValue="0">
        <cfvo type="percent" val="0"/>
        <cfvo type="num" val="2"/>
        <cfvo type="num" val="4" gte="0"/>
      </iconSet>
    </cfRule>
  </conditionalFormatting>
  <conditionalFormatting sqref="FX66:FX68">
    <cfRule type="iconSet" priority="1952">
      <iconSet iconSet="3Arrows" showValue="0">
        <cfvo type="percent" val="0"/>
        <cfvo type="num" val="2"/>
        <cfvo type="num" val="4" gte="0"/>
      </iconSet>
    </cfRule>
  </conditionalFormatting>
  <conditionalFormatting sqref="FX62:FX63">
    <cfRule type="iconSet" priority="1951">
      <iconSet iconSet="3Arrows" showValue="0">
        <cfvo type="percent" val="0"/>
        <cfvo type="num" val="2"/>
        <cfvo type="num" val="4" gte="0"/>
      </iconSet>
    </cfRule>
  </conditionalFormatting>
  <conditionalFormatting sqref="FX57:FX58">
    <cfRule type="iconSet" priority="1950">
      <iconSet iconSet="3Arrows" showValue="0">
        <cfvo type="percent" val="0"/>
        <cfvo type="num" val="2"/>
        <cfvo type="num" val="4" gte="0"/>
      </iconSet>
    </cfRule>
  </conditionalFormatting>
  <conditionalFormatting sqref="FX7">
    <cfRule type="iconSet" priority="1949">
      <iconSet iconSet="3Arrows" showValue="0">
        <cfvo type="percent" val="0"/>
        <cfvo type="num" val="2"/>
        <cfvo type="num" val="4" gte="0"/>
      </iconSet>
    </cfRule>
  </conditionalFormatting>
  <conditionalFormatting sqref="FX8:FX12">
    <cfRule type="iconSet" priority="1948">
      <iconSet iconSet="3Arrows" showValue="0">
        <cfvo type="percent" val="0"/>
        <cfvo type="num" val="2"/>
        <cfvo type="num" val="4" gte="0"/>
      </iconSet>
    </cfRule>
  </conditionalFormatting>
  <conditionalFormatting sqref="FX21">
    <cfRule type="iconSet" priority="1947">
      <iconSet iconSet="3Arrows" showValue="0">
        <cfvo type="percent" val="0"/>
        <cfvo type="num" val="2"/>
        <cfvo type="num" val="4" gte="0"/>
      </iconSet>
    </cfRule>
  </conditionalFormatting>
  <conditionalFormatting sqref="FX15">
    <cfRule type="iconSet" priority="1946">
      <iconSet iconSet="3Arrows" showValue="0">
        <cfvo type="percent" val="0"/>
        <cfvo type="num" val="2"/>
        <cfvo type="num" val="4" gte="0"/>
      </iconSet>
    </cfRule>
  </conditionalFormatting>
  <conditionalFormatting sqref="FX16:FX20">
    <cfRule type="iconSet" priority="1945">
      <iconSet iconSet="3Arrows" showValue="0">
        <cfvo type="percent" val="0"/>
        <cfvo type="num" val="2"/>
        <cfvo type="num" val="4" gte="0"/>
      </iconSet>
    </cfRule>
  </conditionalFormatting>
  <conditionalFormatting sqref="FX33:FX35">
    <cfRule type="iconSet" priority="1944">
      <iconSet iconSet="3Arrows" showValue="0">
        <cfvo type="percent" val="0"/>
        <cfvo type="num" val="2"/>
        <cfvo type="num" val="4" gte="0"/>
      </iconSet>
    </cfRule>
  </conditionalFormatting>
  <conditionalFormatting sqref="FX32">
    <cfRule type="iconSet" priority="1943">
      <iconSet iconSet="3Arrows" showValue="0">
        <cfvo type="percent" val="0"/>
        <cfvo type="num" val="2"/>
        <cfvo type="num" val="4" gte="0"/>
      </iconSet>
    </cfRule>
  </conditionalFormatting>
  <conditionalFormatting sqref="FX31">
    <cfRule type="iconSet" priority="1942">
      <iconSet iconSet="3Arrows" showValue="0">
        <cfvo type="percent" val="0"/>
        <cfvo type="num" val="2"/>
        <cfvo type="num" val="4" gte="0"/>
      </iconSet>
    </cfRule>
  </conditionalFormatting>
  <conditionalFormatting sqref="FX24:FX30">
    <cfRule type="iconSet" priority="1941">
      <iconSet iconSet="3Arrows" showValue="0">
        <cfvo type="percent" val="0"/>
        <cfvo type="num" val="2"/>
        <cfvo type="num" val="4" gte="0"/>
      </iconSet>
    </cfRule>
  </conditionalFormatting>
  <conditionalFormatting sqref="FX38:FX39">
    <cfRule type="iconSet" priority="1940">
      <iconSet iconSet="3Arrows" showValue="0">
        <cfvo type="percent" val="0"/>
        <cfvo type="num" val="2"/>
        <cfvo type="num" val="4" gte="0"/>
      </iconSet>
    </cfRule>
  </conditionalFormatting>
  <conditionalFormatting sqref="FX42:FX43">
    <cfRule type="iconSet" priority="1939">
      <iconSet iconSet="3Arrows" showValue="0">
        <cfvo type="percent" val="0"/>
        <cfvo type="num" val="2"/>
        <cfvo type="num" val="4" gte="0"/>
      </iconSet>
    </cfRule>
  </conditionalFormatting>
  <conditionalFormatting sqref="FX46:FX47">
    <cfRule type="iconSet" priority="1938">
      <iconSet iconSet="3Arrows" showValue="0">
        <cfvo type="percent" val="0"/>
        <cfvo type="num" val="2"/>
        <cfvo type="num" val="4" gte="0"/>
      </iconSet>
    </cfRule>
  </conditionalFormatting>
  <conditionalFormatting sqref="FX51:FX53">
    <cfRule type="iconSet" priority="1937">
      <iconSet iconSet="3Arrows" showValue="0">
        <cfvo type="percent" val="0"/>
        <cfvo type="num" val="2"/>
        <cfvo type="num" val="4" gte="0"/>
      </iconSet>
    </cfRule>
  </conditionalFormatting>
  <conditionalFormatting sqref="GA7 GD7">
    <cfRule type="iconSet" priority="1919">
      <iconSet iconSet="3Arrows" showValue="0">
        <cfvo type="percent" val="0"/>
        <cfvo type="num" val="2"/>
        <cfvo type="num" val="4" gte="0"/>
      </iconSet>
    </cfRule>
  </conditionalFormatting>
  <conditionalFormatting sqref="GA15 GD15 GA21">
    <cfRule type="iconSet" priority="1918">
      <iconSet iconSet="3Arrows" showValue="0">
        <cfvo type="percent" val="0"/>
        <cfvo type="num" val="2"/>
        <cfvo type="num" val="4" gte="0"/>
      </iconSet>
    </cfRule>
  </conditionalFormatting>
  <conditionalFormatting sqref="GA31:GA35">
    <cfRule type="iconSet" priority="1917">
      <iconSet iconSet="3Arrows" showValue="0">
        <cfvo type="percent" val="0"/>
        <cfvo type="num" val="2"/>
        <cfvo type="num" val="4" gte="0"/>
      </iconSet>
    </cfRule>
  </conditionalFormatting>
  <conditionalFormatting sqref="GA51:GA53">
    <cfRule type="iconSet" priority="1916">
      <iconSet iconSet="3Arrows" showValue="0">
        <cfvo type="percent" val="0"/>
        <cfvo type="num" val="2"/>
        <cfvo type="num" val="4" gte="0"/>
      </iconSet>
    </cfRule>
  </conditionalFormatting>
  <conditionalFormatting sqref="GB21">
    <cfRule type="iconSet" priority="1915">
      <iconSet iconSet="3Arrows" showValue="0">
        <cfvo type="percent" val="0"/>
        <cfvo type="num" val="2"/>
        <cfvo type="num" val="4" gte="0"/>
      </iconSet>
    </cfRule>
  </conditionalFormatting>
  <conditionalFormatting sqref="GB32:GB35 GD33:GE35">
    <cfRule type="iconSet" priority="1914">
      <iconSet iconSet="3Arrows" showValue="0">
        <cfvo type="percent" val="0"/>
        <cfvo type="num" val="2"/>
        <cfvo type="num" val="4" gte="0"/>
      </iconSet>
    </cfRule>
  </conditionalFormatting>
  <conditionalFormatting sqref="GB53">
    <cfRule type="iconSet" priority="1913">
      <iconSet iconSet="3Arrows" showValue="0">
        <cfvo type="percent" val="0"/>
        <cfvo type="num" val="2"/>
        <cfvo type="num" val="4" gte="0"/>
      </iconSet>
    </cfRule>
  </conditionalFormatting>
  <conditionalFormatting sqref="GC7">
    <cfRule type="iconSet" priority="1912">
      <iconSet iconSet="3Arrows" showValue="0">
        <cfvo type="percent" val="0"/>
        <cfvo type="num" val="2"/>
        <cfvo type="num" val="4" gte="0"/>
      </iconSet>
    </cfRule>
  </conditionalFormatting>
  <conditionalFormatting sqref="GC15 GC21:GE21">
    <cfRule type="iconSet" priority="1911">
      <iconSet iconSet="3Arrows" showValue="0">
        <cfvo type="percent" val="0"/>
        <cfvo type="num" val="2"/>
        <cfvo type="num" val="4" gte="0"/>
      </iconSet>
    </cfRule>
  </conditionalFormatting>
  <conditionalFormatting sqref="GA24:GA30 GD24:GE30">
    <cfRule type="iconSet" priority="1910">
      <iconSet iconSet="3Arrows" showValue="0">
        <cfvo type="percent" val="0"/>
        <cfvo type="num" val="2"/>
        <cfvo type="num" val="4" gte="0"/>
      </iconSet>
    </cfRule>
  </conditionalFormatting>
  <conditionalFormatting sqref="GD31:GD32">
    <cfRule type="iconSet" priority="1909">
      <iconSet iconSet="3Arrows" showValue="0">
        <cfvo type="percent" val="0"/>
        <cfvo type="num" val="2"/>
        <cfvo type="num" val="4" gte="0"/>
      </iconSet>
    </cfRule>
  </conditionalFormatting>
  <conditionalFormatting sqref="GD51:GD53">
    <cfRule type="iconSet" priority="1908">
      <iconSet iconSet="3Arrows" showValue="0">
        <cfvo type="percent" val="0"/>
        <cfvo type="num" val="2"/>
        <cfvo type="num" val="4" gte="0"/>
      </iconSet>
    </cfRule>
  </conditionalFormatting>
  <conditionalFormatting sqref="GE7">
    <cfRule type="iconSet" priority="1907">
      <iconSet iconSet="3Arrows" showValue="0">
        <cfvo type="percent" val="0"/>
        <cfvo type="num" val="2"/>
        <cfvo type="num" val="4" gte="0"/>
      </iconSet>
    </cfRule>
  </conditionalFormatting>
  <conditionalFormatting sqref="GE15">
    <cfRule type="iconSet" priority="1906">
      <iconSet iconSet="3Arrows" showValue="0">
        <cfvo type="percent" val="0"/>
        <cfvo type="num" val="2"/>
        <cfvo type="num" val="4" gte="0"/>
      </iconSet>
    </cfRule>
  </conditionalFormatting>
  <conditionalFormatting sqref="GE31:GE32">
    <cfRule type="iconSet" priority="1905">
      <iconSet iconSet="3Arrows" showValue="0">
        <cfvo type="percent" val="0"/>
        <cfvo type="num" val="2"/>
        <cfvo type="num" val="4" gte="0"/>
      </iconSet>
    </cfRule>
  </conditionalFormatting>
  <conditionalFormatting sqref="GE51:GE53">
    <cfRule type="iconSet" priority="1904">
      <iconSet iconSet="3Arrows" showValue="0">
        <cfvo type="percent" val="0"/>
        <cfvo type="num" val="2"/>
        <cfvo type="num" val="4" gte="0"/>
      </iconSet>
    </cfRule>
  </conditionalFormatting>
  <conditionalFormatting sqref="GA8:GA12 GC8:GE12">
    <cfRule type="iconSet" priority="1903">
      <iconSet iconSet="3Arrows" showValue="0">
        <cfvo type="percent" val="0"/>
        <cfvo type="num" val="2"/>
        <cfvo type="num" val="4" gte="0"/>
      </iconSet>
    </cfRule>
  </conditionalFormatting>
  <conditionalFormatting sqref="GA16:GA20 GC16:GE20">
    <cfRule type="iconSet" priority="1902">
      <iconSet iconSet="3Arrows" showValue="0">
        <cfvo type="percent" val="0"/>
        <cfvo type="num" val="2"/>
        <cfvo type="num" val="4" gte="0"/>
      </iconSet>
    </cfRule>
  </conditionalFormatting>
  <conditionalFormatting sqref="GA71:GA72 GD71:GE72">
    <cfRule type="iconSet" priority="1901">
      <iconSet iconSet="3Arrows" showValue="0">
        <cfvo type="percent" val="0"/>
        <cfvo type="num" val="2"/>
        <cfvo type="num" val="4" gte="0"/>
      </iconSet>
    </cfRule>
  </conditionalFormatting>
  <conditionalFormatting sqref="GA66:GA68 GD66:GE68">
    <cfRule type="iconSet" priority="1900">
      <iconSet iconSet="3Arrows" showValue="0">
        <cfvo type="percent" val="0"/>
        <cfvo type="num" val="2"/>
        <cfvo type="num" val="4" gte="0"/>
      </iconSet>
    </cfRule>
  </conditionalFormatting>
  <conditionalFormatting sqref="GA62:GA63 GD62:GE63">
    <cfRule type="iconSet" priority="1899">
      <iconSet iconSet="3Arrows" showValue="0">
        <cfvo type="percent" val="0"/>
        <cfvo type="num" val="2"/>
        <cfvo type="num" val="4" gte="0"/>
      </iconSet>
    </cfRule>
  </conditionalFormatting>
  <conditionalFormatting sqref="GA57:GA58 GD57:GE58">
    <cfRule type="iconSet" priority="1898">
      <iconSet iconSet="3Arrows" showValue="0">
        <cfvo type="percent" val="0"/>
        <cfvo type="num" val="2"/>
        <cfvo type="num" val="4" gte="0"/>
      </iconSet>
    </cfRule>
  </conditionalFormatting>
  <conditionalFormatting sqref="GA46:GA47">
    <cfRule type="iconSet" priority="1897">
      <iconSet iconSet="3Arrows" showValue="0">
        <cfvo type="percent" val="0"/>
        <cfvo type="num" val="2"/>
        <cfvo type="num" val="4" gte="0"/>
      </iconSet>
    </cfRule>
  </conditionalFormatting>
  <conditionalFormatting sqref="GD46:GD47">
    <cfRule type="iconSet" priority="1896">
      <iconSet iconSet="3Arrows" showValue="0">
        <cfvo type="percent" val="0"/>
        <cfvo type="num" val="2"/>
        <cfvo type="num" val="4" gte="0"/>
      </iconSet>
    </cfRule>
  </conditionalFormatting>
  <conditionalFormatting sqref="GE46:GE47">
    <cfRule type="iconSet" priority="1895">
      <iconSet iconSet="3Arrows" showValue="0">
        <cfvo type="percent" val="0"/>
        <cfvo type="num" val="2"/>
        <cfvo type="num" val="4" gte="0"/>
      </iconSet>
    </cfRule>
  </conditionalFormatting>
  <conditionalFormatting sqref="GA42:GA43">
    <cfRule type="iconSet" priority="1894">
      <iconSet iconSet="3Arrows" showValue="0">
        <cfvo type="percent" val="0"/>
        <cfvo type="num" val="2"/>
        <cfvo type="num" val="4" gte="0"/>
      </iconSet>
    </cfRule>
  </conditionalFormatting>
  <conditionalFormatting sqref="GD42:GD43">
    <cfRule type="iconSet" priority="1893">
      <iconSet iconSet="3Arrows" showValue="0">
        <cfvo type="percent" val="0"/>
        <cfvo type="num" val="2"/>
        <cfvo type="num" val="4" gte="0"/>
      </iconSet>
    </cfRule>
  </conditionalFormatting>
  <conditionalFormatting sqref="GE42:GE43">
    <cfRule type="iconSet" priority="1892">
      <iconSet iconSet="3Arrows" showValue="0">
        <cfvo type="percent" val="0"/>
        <cfvo type="num" val="2"/>
        <cfvo type="num" val="4" gte="0"/>
      </iconSet>
    </cfRule>
  </conditionalFormatting>
  <conditionalFormatting sqref="GA38:GA39">
    <cfRule type="iconSet" priority="1891">
      <iconSet iconSet="3Arrows" showValue="0">
        <cfvo type="percent" val="0"/>
        <cfvo type="num" val="2"/>
        <cfvo type="num" val="4" gte="0"/>
      </iconSet>
    </cfRule>
  </conditionalFormatting>
  <conditionalFormatting sqref="GD38:GD39">
    <cfRule type="iconSet" priority="1890">
      <iconSet iconSet="3Arrows" showValue="0">
        <cfvo type="percent" val="0"/>
        <cfvo type="num" val="2"/>
        <cfvo type="num" val="4" gte="0"/>
      </iconSet>
    </cfRule>
  </conditionalFormatting>
  <conditionalFormatting sqref="GE38:GE39">
    <cfRule type="iconSet" priority="1889">
      <iconSet iconSet="3Arrows" showValue="0">
        <cfvo type="percent" val="0"/>
        <cfvo type="num" val="2"/>
        <cfvo type="num" val="4" gte="0"/>
      </iconSet>
    </cfRule>
  </conditionalFormatting>
  <conditionalFormatting sqref="GB7">
    <cfRule type="iconSet" priority="1888">
      <iconSet iconSet="3Arrows" showValue="0">
        <cfvo type="percent" val="0"/>
        <cfvo type="num" val="2"/>
        <cfvo type="num" val="4" gte="0"/>
      </iconSet>
    </cfRule>
  </conditionalFormatting>
  <conditionalFormatting sqref="GB8:GB12">
    <cfRule type="iconSet" priority="1887">
      <iconSet iconSet="3Arrows" showValue="0">
        <cfvo type="percent" val="0"/>
        <cfvo type="num" val="2"/>
        <cfvo type="num" val="4" gte="0"/>
      </iconSet>
    </cfRule>
  </conditionalFormatting>
  <conditionalFormatting sqref="GB15">
    <cfRule type="iconSet" priority="1886">
      <iconSet iconSet="3Arrows" showValue="0">
        <cfvo type="percent" val="0"/>
        <cfvo type="num" val="2"/>
        <cfvo type="num" val="4" gte="0"/>
      </iconSet>
    </cfRule>
  </conditionalFormatting>
  <conditionalFormatting sqref="GB16:GB20">
    <cfRule type="iconSet" priority="1885">
      <iconSet iconSet="3Arrows" showValue="0">
        <cfvo type="percent" val="0"/>
        <cfvo type="num" val="2"/>
        <cfvo type="num" val="4" gte="0"/>
      </iconSet>
    </cfRule>
  </conditionalFormatting>
  <conditionalFormatting sqref="GB31">
    <cfRule type="iconSet" priority="1884">
      <iconSet iconSet="3Arrows" showValue="0">
        <cfvo type="percent" val="0"/>
        <cfvo type="num" val="2"/>
        <cfvo type="num" val="4" gte="0"/>
      </iconSet>
    </cfRule>
  </conditionalFormatting>
  <conditionalFormatting sqref="GB24:GB30">
    <cfRule type="iconSet" priority="1883">
      <iconSet iconSet="3Arrows" showValue="0">
        <cfvo type="percent" val="0"/>
        <cfvo type="num" val="2"/>
        <cfvo type="num" val="4" gte="0"/>
      </iconSet>
    </cfRule>
  </conditionalFormatting>
  <conditionalFormatting sqref="GB38:GB39">
    <cfRule type="iconSet" priority="1882">
      <iconSet iconSet="3Arrows" showValue="0">
        <cfvo type="percent" val="0"/>
        <cfvo type="num" val="2"/>
        <cfvo type="num" val="4" gte="0"/>
      </iconSet>
    </cfRule>
  </conditionalFormatting>
  <conditionalFormatting sqref="GB42:GB43">
    <cfRule type="iconSet" priority="1881">
      <iconSet iconSet="3Arrows" showValue="0">
        <cfvo type="percent" val="0"/>
        <cfvo type="num" val="2"/>
        <cfvo type="num" val="4" gte="0"/>
      </iconSet>
    </cfRule>
  </conditionalFormatting>
  <conditionalFormatting sqref="GB46:GB47">
    <cfRule type="iconSet" priority="1880">
      <iconSet iconSet="3Arrows" showValue="0">
        <cfvo type="percent" val="0"/>
        <cfvo type="num" val="2"/>
        <cfvo type="num" val="4" gte="0"/>
      </iconSet>
    </cfRule>
  </conditionalFormatting>
  <conditionalFormatting sqref="GB51:GB52">
    <cfRule type="iconSet" priority="1879">
      <iconSet iconSet="3Arrows" showValue="0">
        <cfvo type="percent" val="0"/>
        <cfvo type="num" val="2"/>
        <cfvo type="num" val="4" gte="0"/>
      </iconSet>
    </cfRule>
  </conditionalFormatting>
  <conditionalFormatting sqref="GB57:GB58">
    <cfRule type="iconSet" priority="1878">
      <iconSet iconSet="3Arrows" showValue="0">
        <cfvo type="percent" val="0"/>
        <cfvo type="num" val="2"/>
        <cfvo type="num" val="4" gte="0"/>
      </iconSet>
    </cfRule>
  </conditionalFormatting>
  <conditionalFormatting sqref="GB62:GB63">
    <cfRule type="iconSet" priority="1877">
      <iconSet iconSet="3Arrows" showValue="0">
        <cfvo type="percent" val="0"/>
        <cfvo type="num" val="2"/>
        <cfvo type="num" val="4" gte="0"/>
      </iconSet>
    </cfRule>
  </conditionalFormatting>
  <conditionalFormatting sqref="GB66:GB68">
    <cfRule type="iconSet" priority="1876">
      <iconSet iconSet="3Arrows" showValue="0">
        <cfvo type="percent" val="0"/>
        <cfvo type="num" val="2"/>
        <cfvo type="num" val="4" gte="0"/>
      </iconSet>
    </cfRule>
  </conditionalFormatting>
  <conditionalFormatting sqref="GB71:GB72">
    <cfRule type="iconSet" priority="1875">
      <iconSet iconSet="3Arrows" showValue="0">
        <cfvo type="percent" val="0"/>
        <cfvo type="num" val="2"/>
        <cfvo type="num" val="4" gte="0"/>
      </iconSet>
    </cfRule>
  </conditionalFormatting>
  <conditionalFormatting sqref="GC33:GC35">
    <cfRule type="iconSet" priority="1874">
      <iconSet iconSet="3Arrows" showValue="0">
        <cfvo type="percent" val="0"/>
        <cfvo type="num" val="2"/>
        <cfvo type="num" val="4" gte="0"/>
      </iconSet>
    </cfRule>
  </conditionalFormatting>
  <conditionalFormatting sqref="GC32">
    <cfRule type="iconSet" priority="1873">
      <iconSet iconSet="3Arrows" showValue="0">
        <cfvo type="percent" val="0"/>
        <cfvo type="num" val="2"/>
        <cfvo type="num" val="4" gte="0"/>
      </iconSet>
    </cfRule>
  </conditionalFormatting>
  <conditionalFormatting sqref="GC31">
    <cfRule type="iconSet" priority="1872">
      <iconSet iconSet="3Arrows" showValue="0">
        <cfvo type="percent" val="0"/>
        <cfvo type="num" val="2"/>
        <cfvo type="num" val="4" gte="0"/>
      </iconSet>
    </cfRule>
  </conditionalFormatting>
  <conditionalFormatting sqref="GC24:GC30">
    <cfRule type="iconSet" priority="1871">
      <iconSet iconSet="3Arrows" showValue="0">
        <cfvo type="percent" val="0"/>
        <cfvo type="num" val="2"/>
        <cfvo type="num" val="4" gte="0"/>
      </iconSet>
    </cfRule>
  </conditionalFormatting>
  <conditionalFormatting sqref="GC38:GC39">
    <cfRule type="iconSet" priority="1870">
      <iconSet iconSet="3Arrows" showValue="0">
        <cfvo type="percent" val="0"/>
        <cfvo type="num" val="2"/>
        <cfvo type="num" val="4" gte="0"/>
      </iconSet>
    </cfRule>
  </conditionalFormatting>
  <conditionalFormatting sqref="GC42:GC43">
    <cfRule type="iconSet" priority="1869">
      <iconSet iconSet="3Arrows" showValue="0">
        <cfvo type="percent" val="0"/>
        <cfvo type="num" val="2"/>
        <cfvo type="num" val="4" gte="0"/>
      </iconSet>
    </cfRule>
  </conditionalFormatting>
  <conditionalFormatting sqref="GC46:GC47">
    <cfRule type="iconSet" priority="1868">
      <iconSet iconSet="3Arrows" showValue="0">
        <cfvo type="percent" val="0"/>
        <cfvo type="num" val="2"/>
        <cfvo type="num" val="4" gte="0"/>
      </iconSet>
    </cfRule>
  </conditionalFormatting>
  <conditionalFormatting sqref="GC51:GC53">
    <cfRule type="iconSet" priority="1867">
      <iconSet iconSet="3Arrows" showValue="0">
        <cfvo type="percent" val="0"/>
        <cfvo type="num" val="2"/>
        <cfvo type="num" val="4" gte="0"/>
      </iconSet>
    </cfRule>
  </conditionalFormatting>
  <conditionalFormatting sqref="GC57:GC58">
    <cfRule type="iconSet" priority="1866">
      <iconSet iconSet="3Arrows" showValue="0">
        <cfvo type="percent" val="0"/>
        <cfvo type="num" val="2"/>
        <cfvo type="num" val="4" gte="0"/>
      </iconSet>
    </cfRule>
  </conditionalFormatting>
  <conditionalFormatting sqref="GC62:GC63">
    <cfRule type="iconSet" priority="1865">
      <iconSet iconSet="3Arrows" showValue="0">
        <cfvo type="percent" val="0"/>
        <cfvo type="num" val="2"/>
        <cfvo type="num" val="4" gte="0"/>
      </iconSet>
    </cfRule>
  </conditionalFormatting>
  <conditionalFormatting sqref="GC66:GC68">
    <cfRule type="iconSet" priority="1864">
      <iconSet iconSet="3Arrows" showValue="0">
        <cfvo type="percent" val="0"/>
        <cfvo type="num" val="2"/>
        <cfvo type="num" val="4" gte="0"/>
      </iconSet>
    </cfRule>
  </conditionalFormatting>
  <conditionalFormatting sqref="GC71:GC72">
    <cfRule type="iconSet" priority="1863">
      <iconSet iconSet="3Arrows" showValue="0">
        <cfvo type="percent" val="0"/>
        <cfvo type="num" val="2"/>
        <cfvo type="num" val="4" gte="0"/>
      </iconSet>
    </cfRule>
  </conditionalFormatting>
  <conditionalFormatting sqref="GF71:GF72">
    <cfRule type="iconSet" priority="1862">
      <iconSet iconSet="3Arrows" showValue="0">
        <cfvo type="percent" val="0"/>
        <cfvo type="num" val="2"/>
        <cfvo type="num" val="4" gte="0"/>
      </iconSet>
    </cfRule>
  </conditionalFormatting>
  <conditionalFormatting sqref="GF66:GF68">
    <cfRule type="iconSet" priority="1861">
      <iconSet iconSet="3Arrows" showValue="0">
        <cfvo type="percent" val="0"/>
        <cfvo type="num" val="2"/>
        <cfvo type="num" val="4" gte="0"/>
      </iconSet>
    </cfRule>
  </conditionalFormatting>
  <conditionalFormatting sqref="GF62:GF63">
    <cfRule type="iconSet" priority="1860">
      <iconSet iconSet="3Arrows" showValue="0">
        <cfvo type="percent" val="0"/>
        <cfvo type="num" val="2"/>
        <cfvo type="num" val="4" gte="0"/>
      </iconSet>
    </cfRule>
  </conditionalFormatting>
  <conditionalFormatting sqref="GF57:GF58">
    <cfRule type="iconSet" priority="1859">
      <iconSet iconSet="3Arrows" showValue="0">
        <cfvo type="percent" val="0"/>
        <cfvo type="num" val="2"/>
        <cfvo type="num" val="4" gte="0"/>
      </iconSet>
    </cfRule>
  </conditionalFormatting>
  <conditionalFormatting sqref="GF7">
    <cfRule type="iconSet" priority="1858">
      <iconSet iconSet="3Arrows" showValue="0">
        <cfvo type="percent" val="0"/>
        <cfvo type="num" val="2"/>
        <cfvo type="num" val="4" gte="0"/>
      </iconSet>
    </cfRule>
  </conditionalFormatting>
  <conditionalFormatting sqref="GF8:GF12">
    <cfRule type="iconSet" priority="1857">
      <iconSet iconSet="3Arrows" showValue="0">
        <cfvo type="percent" val="0"/>
        <cfvo type="num" val="2"/>
        <cfvo type="num" val="4" gte="0"/>
      </iconSet>
    </cfRule>
  </conditionalFormatting>
  <conditionalFormatting sqref="GF21">
    <cfRule type="iconSet" priority="1856">
      <iconSet iconSet="3Arrows" showValue="0">
        <cfvo type="percent" val="0"/>
        <cfvo type="num" val="2"/>
        <cfvo type="num" val="4" gte="0"/>
      </iconSet>
    </cfRule>
  </conditionalFormatting>
  <conditionalFormatting sqref="GF15">
    <cfRule type="iconSet" priority="1855">
      <iconSet iconSet="3Arrows" showValue="0">
        <cfvo type="percent" val="0"/>
        <cfvo type="num" val="2"/>
        <cfvo type="num" val="4" gte="0"/>
      </iconSet>
    </cfRule>
  </conditionalFormatting>
  <conditionalFormatting sqref="GF16:GF20">
    <cfRule type="iconSet" priority="1854">
      <iconSet iconSet="3Arrows" showValue="0">
        <cfvo type="percent" val="0"/>
        <cfvo type="num" val="2"/>
        <cfvo type="num" val="4" gte="0"/>
      </iconSet>
    </cfRule>
  </conditionalFormatting>
  <conditionalFormatting sqref="GF33:GF35">
    <cfRule type="iconSet" priority="1853">
      <iconSet iconSet="3Arrows" showValue="0">
        <cfvo type="percent" val="0"/>
        <cfvo type="num" val="2"/>
        <cfvo type="num" val="4" gte="0"/>
      </iconSet>
    </cfRule>
  </conditionalFormatting>
  <conditionalFormatting sqref="GF32">
    <cfRule type="iconSet" priority="1852">
      <iconSet iconSet="3Arrows" showValue="0">
        <cfvo type="percent" val="0"/>
        <cfvo type="num" val="2"/>
        <cfvo type="num" val="4" gte="0"/>
      </iconSet>
    </cfRule>
  </conditionalFormatting>
  <conditionalFormatting sqref="GF31">
    <cfRule type="iconSet" priority="1851">
      <iconSet iconSet="3Arrows" showValue="0">
        <cfvo type="percent" val="0"/>
        <cfvo type="num" val="2"/>
        <cfvo type="num" val="4" gte="0"/>
      </iconSet>
    </cfRule>
  </conditionalFormatting>
  <conditionalFormatting sqref="GF24:GF30">
    <cfRule type="iconSet" priority="1850">
      <iconSet iconSet="3Arrows" showValue="0">
        <cfvo type="percent" val="0"/>
        <cfvo type="num" val="2"/>
        <cfvo type="num" val="4" gte="0"/>
      </iconSet>
    </cfRule>
  </conditionalFormatting>
  <conditionalFormatting sqref="GF38:GF39">
    <cfRule type="iconSet" priority="1849">
      <iconSet iconSet="3Arrows" showValue="0">
        <cfvo type="percent" val="0"/>
        <cfvo type="num" val="2"/>
        <cfvo type="num" val="4" gte="0"/>
      </iconSet>
    </cfRule>
  </conditionalFormatting>
  <conditionalFormatting sqref="GF42:GF43">
    <cfRule type="iconSet" priority="1848">
      <iconSet iconSet="3Arrows" showValue="0">
        <cfvo type="percent" val="0"/>
        <cfvo type="num" val="2"/>
        <cfvo type="num" val="4" gte="0"/>
      </iconSet>
    </cfRule>
  </conditionalFormatting>
  <conditionalFormatting sqref="GF46:GF47">
    <cfRule type="iconSet" priority="1847">
      <iconSet iconSet="3Arrows" showValue="0">
        <cfvo type="percent" val="0"/>
        <cfvo type="num" val="2"/>
        <cfvo type="num" val="4" gte="0"/>
      </iconSet>
    </cfRule>
  </conditionalFormatting>
  <conditionalFormatting sqref="GF51:GF53">
    <cfRule type="iconSet" priority="1846">
      <iconSet iconSet="3Arrows" showValue="0">
        <cfvo type="percent" val="0"/>
        <cfvo type="num" val="2"/>
        <cfvo type="num" val="4" gte="0"/>
      </iconSet>
    </cfRule>
  </conditionalFormatting>
  <conditionalFormatting sqref="GG71:GG72">
    <cfRule type="iconSet" priority="1845">
      <iconSet iconSet="3Arrows" showValue="0">
        <cfvo type="percent" val="0"/>
        <cfvo type="num" val="2"/>
        <cfvo type="num" val="4" gte="0"/>
      </iconSet>
    </cfRule>
  </conditionalFormatting>
  <conditionalFormatting sqref="GG66:GG68">
    <cfRule type="iconSet" priority="1844">
      <iconSet iconSet="3Arrows" showValue="0">
        <cfvo type="percent" val="0"/>
        <cfvo type="num" val="2"/>
        <cfvo type="num" val="4" gte="0"/>
      </iconSet>
    </cfRule>
  </conditionalFormatting>
  <conditionalFormatting sqref="GG62:GG63">
    <cfRule type="iconSet" priority="1843">
      <iconSet iconSet="3Arrows" showValue="0">
        <cfvo type="percent" val="0"/>
        <cfvo type="num" val="2"/>
        <cfvo type="num" val="4" gte="0"/>
      </iconSet>
    </cfRule>
  </conditionalFormatting>
  <conditionalFormatting sqref="GG57:GG58">
    <cfRule type="iconSet" priority="1842">
      <iconSet iconSet="3Arrows" showValue="0">
        <cfvo type="percent" val="0"/>
        <cfvo type="num" val="2"/>
        <cfvo type="num" val="4" gte="0"/>
      </iconSet>
    </cfRule>
  </conditionalFormatting>
  <conditionalFormatting sqref="GG7">
    <cfRule type="iconSet" priority="1841">
      <iconSet iconSet="3Arrows" showValue="0">
        <cfvo type="percent" val="0"/>
        <cfvo type="num" val="2"/>
        <cfvo type="num" val="4" gte="0"/>
      </iconSet>
    </cfRule>
  </conditionalFormatting>
  <conditionalFormatting sqref="GG8:GG12">
    <cfRule type="iconSet" priority="1840">
      <iconSet iconSet="3Arrows" showValue="0">
        <cfvo type="percent" val="0"/>
        <cfvo type="num" val="2"/>
        <cfvo type="num" val="4" gte="0"/>
      </iconSet>
    </cfRule>
  </conditionalFormatting>
  <conditionalFormatting sqref="GG21">
    <cfRule type="iconSet" priority="1839">
      <iconSet iconSet="3Arrows" showValue="0">
        <cfvo type="percent" val="0"/>
        <cfvo type="num" val="2"/>
        <cfvo type="num" val="4" gte="0"/>
      </iconSet>
    </cfRule>
  </conditionalFormatting>
  <conditionalFormatting sqref="GG15">
    <cfRule type="iconSet" priority="1838">
      <iconSet iconSet="3Arrows" showValue="0">
        <cfvo type="percent" val="0"/>
        <cfvo type="num" val="2"/>
        <cfvo type="num" val="4" gte="0"/>
      </iconSet>
    </cfRule>
  </conditionalFormatting>
  <conditionalFormatting sqref="GG16:GG20">
    <cfRule type="iconSet" priority="1837">
      <iconSet iconSet="3Arrows" showValue="0">
        <cfvo type="percent" val="0"/>
        <cfvo type="num" val="2"/>
        <cfvo type="num" val="4" gte="0"/>
      </iconSet>
    </cfRule>
  </conditionalFormatting>
  <conditionalFormatting sqref="GG33:GG35">
    <cfRule type="iconSet" priority="1836">
      <iconSet iconSet="3Arrows" showValue="0">
        <cfvo type="percent" val="0"/>
        <cfvo type="num" val="2"/>
        <cfvo type="num" val="4" gte="0"/>
      </iconSet>
    </cfRule>
  </conditionalFormatting>
  <conditionalFormatting sqref="GG32">
    <cfRule type="iconSet" priority="1835">
      <iconSet iconSet="3Arrows" showValue="0">
        <cfvo type="percent" val="0"/>
        <cfvo type="num" val="2"/>
        <cfvo type="num" val="4" gte="0"/>
      </iconSet>
    </cfRule>
  </conditionalFormatting>
  <conditionalFormatting sqref="GG31">
    <cfRule type="iconSet" priority="1834">
      <iconSet iconSet="3Arrows" showValue="0">
        <cfvo type="percent" val="0"/>
        <cfvo type="num" val="2"/>
        <cfvo type="num" val="4" gte="0"/>
      </iconSet>
    </cfRule>
  </conditionalFormatting>
  <conditionalFormatting sqref="GG24:GG30">
    <cfRule type="iconSet" priority="1833">
      <iconSet iconSet="3Arrows" showValue="0">
        <cfvo type="percent" val="0"/>
        <cfvo type="num" val="2"/>
        <cfvo type="num" val="4" gte="0"/>
      </iconSet>
    </cfRule>
  </conditionalFormatting>
  <conditionalFormatting sqref="GG38:GG39">
    <cfRule type="iconSet" priority="1832">
      <iconSet iconSet="3Arrows" showValue="0">
        <cfvo type="percent" val="0"/>
        <cfvo type="num" val="2"/>
        <cfvo type="num" val="4" gte="0"/>
      </iconSet>
    </cfRule>
  </conditionalFormatting>
  <conditionalFormatting sqref="GG42:GG43">
    <cfRule type="iconSet" priority="1831">
      <iconSet iconSet="3Arrows" showValue="0">
        <cfvo type="percent" val="0"/>
        <cfvo type="num" val="2"/>
        <cfvo type="num" val="4" gte="0"/>
      </iconSet>
    </cfRule>
  </conditionalFormatting>
  <conditionalFormatting sqref="GG46:GG47">
    <cfRule type="iconSet" priority="1830">
      <iconSet iconSet="3Arrows" showValue="0">
        <cfvo type="percent" val="0"/>
        <cfvo type="num" val="2"/>
        <cfvo type="num" val="4" gte="0"/>
      </iconSet>
    </cfRule>
  </conditionalFormatting>
  <conditionalFormatting sqref="GG51:GG53">
    <cfRule type="iconSet" priority="1829">
      <iconSet iconSet="3Arrows" showValue="0">
        <cfvo type="percent" val="0"/>
        <cfvo type="num" val="2"/>
        <cfvo type="num" val="4" gte="0"/>
      </iconSet>
    </cfRule>
  </conditionalFormatting>
  <conditionalFormatting sqref="GH71:GH72 GJ71:GJ72">
    <cfRule type="iconSet" priority="1920">
      <iconSet iconSet="3Arrows" showValue="0">
        <cfvo type="percent" val="0"/>
        <cfvo type="num" val="2"/>
        <cfvo type="num" val="4" gte="0"/>
      </iconSet>
    </cfRule>
  </conditionalFormatting>
  <conditionalFormatting sqref="GH66:GH68 GJ66:GJ68">
    <cfRule type="iconSet" priority="1921">
      <iconSet iconSet="3Arrows" showValue="0">
        <cfvo type="percent" val="0"/>
        <cfvo type="num" val="2"/>
        <cfvo type="num" val="4" gte="0"/>
      </iconSet>
    </cfRule>
  </conditionalFormatting>
  <conditionalFormatting sqref="GH62:GH63 GJ62:GJ63">
    <cfRule type="iconSet" priority="1922">
      <iconSet iconSet="3Arrows" showValue="0">
        <cfvo type="percent" val="0"/>
        <cfvo type="num" val="2"/>
        <cfvo type="num" val="4" gte="0"/>
      </iconSet>
    </cfRule>
  </conditionalFormatting>
  <conditionalFormatting sqref="GH57:GH58 GJ57:GJ58">
    <cfRule type="iconSet" priority="1923">
      <iconSet iconSet="3Arrows" showValue="0">
        <cfvo type="percent" val="0"/>
        <cfvo type="num" val="2"/>
        <cfvo type="num" val="4" gte="0"/>
      </iconSet>
    </cfRule>
  </conditionalFormatting>
  <conditionalFormatting sqref="GH7 GJ7">
    <cfRule type="iconSet" priority="1924">
      <iconSet iconSet="3Arrows" showValue="0">
        <cfvo type="percent" val="0"/>
        <cfvo type="num" val="2"/>
        <cfvo type="num" val="4" gte="0"/>
      </iconSet>
    </cfRule>
  </conditionalFormatting>
  <conditionalFormatting sqref="GH8:GH12 GJ8:GJ12">
    <cfRule type="iconSet" priority="1925">
      <iconSet iconSet="3Arrows" showValue="0">
        <cfvo type="percent" val="0"/>
        <cfvo type="num" val="2"/>
        <cfvo type="num" val="4" gte="0"/>
      </iconSet>
    </cfRule>
  </conditionalFormatting>
  <conditionalFormatting sqref="GH21 GJ21">
    <cfRule type="iconSet" priority="1926">
      <iconSet iconSet="3Arrows" showValue="0">
        <cfvo type="percent" val="0"/>
        <cfvo type="num" val="2"/>
        <cfvo type="num" val="4" gte="0"/>
      </iconSet>
    </cfRule>
  </conditionalFormatting>
  <conditionalFormatting sqref="GH15 GJ15">
    <cfRule type="iconSet" priority="1927">
      <iconSet iconSet="3Arrows" showValue="0">
        <cfvo type="percent" val="0"/>
        <cfvo type="num" val="2"/>
        <cfvo type="num" val="4" gte="0"/>
      </iconSet>
    </cfRule>
  </conditionalFormatting>
  <conditionalFormatting sqref="GH16:GH20 GJ16:GJ20">
    <cfRule type="iconSet" priority="1928">
      <iconSet iconSet="3Arrows" showValue="0">
        <cfvo type="percent" val="0"/>
        <cfvo type="num" val="2"/>
        <cfvo type="num" val="4" gte="0"/>
      </iconSet>
    </cfRule>
  </conditionalFormatting>
  <conditionalFormatting sqref="GH33:GH35 GJ33:GJ35">
    <cfRule type="iconSet" priority="1929">
      <iconSet iconSet="3Arrows" showValue="0">
        <cfvo type="percent" val="0"/>
        <cfvo type="num" val="2"/>
        <cfvo type="num" val="4" gte="0"/>
      </iconSet>
    </cfRule>
  </conditionalFormatting>
  <conditionalFormatting sqref="GH32 GJ32">
    <cfRule type="iconSet" priority="1930">
      <iconSet iconSet="3Arrows" showValue="0">
        <cfvo type="percent" val="0"/>
        <cfvo type="num" val="2"/>
        <cfvo type="num" val="4" gte="0"/>
      </iconSet>
    </cfRule>
  </conditionalFormatting>
  <conditionalFormatting sqref="GH31 GJ31">
    <cfRule type="iconSet" priority="1931">
      <iconSet iconSet="3Arrows" showValue="0">
        <cfvo type="percent" val="0"/>
        <cfvo type="num" val="2"/>
        <cfvo type="num" val="4" gte="0"/>
      </iconSet>
    </cfRule>
  </conditionalFormatting>
  <conditionalFormatting sqref="GH24:GH30 GJ24:GJ30">
    <cfRule type="iconSet" priority="1932">
      <iconSet iconSet="3Arrows" showValue="0">
        <cfvo type="percent" val="0"/>
        <cfvo type="num" val="2"/>
        <cfvo type="num" val="4" gte="0"/>
      </iconSet>
    </cfRule>
  </conditionalFormatting>
  <conditionalFormatting sqref="GH38:GH39 GJ38:GJ39">
    <cfRule type="iconSet" priority="1933">
      <iconSet iconSet="3Arrows" showValue="0">
        <cfvo type="percent" val="0"/>
        <cfvo type="num" val="2"/>
        <cfvo type="num" val="4" gte="0"/>
      </iconSet>
    </cfRule>
  </conditionalFormatting>
  <conditionalFormatting sqref="GH42:GH43 GJ42:GJ43">
    <cfRule type="iconSet" priority="1934">
      <iconSet iconSet="3Arrows" showValue="0">
        <cfvo type="percent" val="0"/>
        <cfvo type="num" val="2"/>
        <cfvo type="num" val="4" gte="0"/>
      </iconSet>
    </cfRule>
  </conditionalFormatting>
  <conditionalFormatting sqref="GH46:GH47 GJ46:GJ47">
    <cfRule type="iconSet" priority="1935">
      <iconSet iconSet="3Arrows" showValue="0">
        <cfvo type="percent" val="0"/>
        <cfvo type="num" val="2"/>
        <cfvo type="num" val="4" gte="0"/>
      </iconSet>
    </cfRule>
  </conditionalFormatting>
  <conditionalFormatting sqref="GH51:GH53 GJ51:GJ53">
    <cfRule type="iconSet" priority="1936">
      <iconSet iconSet="3Arrows" showValue="0">
        <cfvo type="percent" val="0"/>
        <cfvo type="num" val="2"/>
        <cfvo type="num" val="4" gte="0"/>
      </iconSet>
    </cfRule>
  </conditionalFormatting>
  <conditionalFormatting sqref="GI71:GI72">
    <cfRule type="iconSet" priority="1828">
      <iconSet iconSet="3Arrows" showValue="0">
        <cfvo type="percent" val="0"/>
        <cfvo type="num" val="2"/>
        <cfvo type="num" val="4" gte="0"/>
      </iconSet>
    </cfRule>
  </conditionalFormatting>
  <conditionalFormatting sqref="GI66:GI68">
    <cfRule type="iconSet" priority="1827">
      <iconSet iconSet="3Arrows" showValue="0">
        <cfvo type="percent" val="0"/>
        <cfvo type="num" val="2"/>
        <cfvo type="num" val="4" gte="0"/>
      </iconSet>
    </cfRule>
  </conditionalFormatting>
  <conditionalFormatting sqref="GI62:GI63">
    <cfRule type="iconSet" priority="1826">
      <iconSet iconSet="3Arrows" showValue="0">
        <cfvo type="percent" val="0"/>
        <cfvo type="num" val="2"/>
        <cfvo type="num" val="4" gte="0"/>
      </iconSet>
    </cfRule>
  </conditionalFormatting>
  <conditionalFormatting sqref="GI57:GI58">
    <cfRule type="iconSet" priority="1825">
      <iconSet iconSet="3Arrows" showValue="0">
        <cfvo type="percent" val="0"/>
        <cfvo type="num" val="2"/>
        <cfvo type="num" val="4" gte="0"/>
      </iconSet>
    </cfRule>
  </conditionalFormatting>
  <conditionalFormatting sqref="GI7">
    <cfRule type="iconSet" priority="1824">
      <iconSet iconSet="3Arrows" showValue="0">
        <cfvo type="percent" val="0"/>
        <cfvo type="num" val="2"/>
        <cfvo type="num" val="4" gte="0"/>
      </iconSet>
    </cfRule>
  </conditionalFormatting>
  <conditionalFormatting sqref="GI8:GI12">
    <cfRule type="iconSet" priority="1823">
      <iconSet iconSet="3Arrows" showValue="0">
        <cfvo type="percent" val="0"/>
        <cfvo type="num" val="2"/>
        <cfvo type="num" val="4" gte="0"/>
      </iconSet>
    </cfRule>
  </conditionalFormatting>
  <conditionalFormatting sqref="GI21">
    <cfRule type="iconSet" priority="1822">
      <iconSet iconSet="3Arrows" showValue="0">
        <cfvo type="percent" val="0"/>
        <cfvo type="num" val="2"/>
        <cfvo type="num" val="4" gte="0"/>
      </iconSet>
    </cfRule>
  </conditionalFormatting>
  <conditionalFormatting sqref="GI15">
    <cfRule type="iconSet" priority="1821">
      <iconSet iconSet="3Arrows" showValue="0">
        <cfvo type="percent" val="0"/>
        <cfvo type="num" val="2"/>
        <cfvo type="num" val="4" gte="0"/>
      </iconSet>
    </cfRule>
  </conditionalFormatting>
  <conditionalFormatting sqref="GI16:GI20">
    <cfRule type="iconSet" priority="1820">
      <iconSet iconSet="3Arrows" showValue="0">
        <cfvo type="percent" val="0"/>
        <cfvo type="num" val="2"/>
        <cfvo type="num" val="4" gte="0"/>
      </iconSet>
    </cfRule>
  </conditionalFormatting>
  <conditionalFormatting sqref="GI33:GI35">
    <cfRule type="iconSet" priority="1819">
      <iconSet iconSet="3Arrows" showValue="0">
        <cfvo type="percent" val="0"/>
        <cfvo type="num" val="2"/>
        <cfvo type="num" val="4" gte="0"/>
      </iconSet>
    </cfRule>
  </conditionalFormatting>
  <conditionalFormatting sqref="GI32">
    <cfRule type="iconSet" priority="1818">
      <iconSet iconSet="3Arrows" showValue="0">
        <cfvo type="percent" val="0"/>
        <cfvo type="num" val="2"/>
        <cfvo type="num" val="4" gte="0"/>
      </iconSet>
    </cfRule>
  </conditionalFormatting>
  <conditionalFormatting sqref="GI31">
    <cfRule type="iconSet" priority="1817">
      <iconSet iconSet="3Arrows" showValue="0">
        <cfvo type="percent" val="0"/>
        <cfvo type="num" val="2"/>
        <cfvo type="num" val="4" gte="0"/>
      </iconSet>
    </cfRule>
  </conditionalFormatting>
  <conditionalFormatting sqref="GI24:GI30">
    <cfRule type="iconSet" priority="1816">
      <iconSet iconSet="3Arrows" showValue="0">
        <cfvo type="percent" val="0"/>
        <cfvo type="num" val="2"/>
        <cfvo type="num" val="4" gte="0"/>
      </iconSet>
    </cfRule>
  </conditionalFormatting>
  <conditionalFormatting sqref="GI38:GI39">
    <cfRule type="iconSet" priority="1815">
      <iconSet iconSet="3Arrows" showValue="0">
        <cfvo type="percent" val="0"/>
        <cfvo type="num" val="2"/>
        <cfvo type="num" val="4" gte="0"/>
      </iconSet>
    </cfRule>
  </conditionalFormatting>
  <conditionalFormatting sqref="GI42:GI43">
    <cfRule type="iconSet" priority="1814">
      <iconSet iconSet="3Arrows" showValue="0">
        <cfvo type="percent" val="0"/>
        <cfvo type="num" val="2"/>
        <cfvo type="num" val="4" gte="0"/>
      </iconSet>
    </cfRule>
  </conditionalFormatting>
  <conditionalFormatting sqref="GI46:GI47">
    <cfRule type="iconSet" priority="1813">
      <iconSet iconSet="3Arrows" showValue="0">
        <cfvo type="percent" val="0"/>
        <cfvo type="num" val="2"/>
        <cfvo type="num" val="4" gte="0"/>
      </iconSet>
    </cfRule>
  </conditionalFormatting>
  <conditionalFormatting sqref="GI51:GI53">
    <cfRule type="iconSet" priority="1812">
      <iconSet iconSet="3Arrows" showValue="0">
        <cfvo type="percent" val="0"/>
        <cfvo type="num" val="2"/>
        <cfvo type="num" val="4" gte="0"/>
      </iconSet>
    </cfRule>
  </conditionalFormatting>
  <conditionalFormatting sqref="GK71:GK72">
    <cfRule type="iconSet" priority="1811">
      <iconSet iconSet="3Arrows" showValue="0">
        <cfvo type="percent" val="0"/>
        <cfvo type="num" val="2"/>
        <cfvo type="num" val="4" gte="0"/>
      </iconSet>
    </cfRule>
  </conditionalFormatting>
  <conditionalFormatting sqref="GK66:GK68">
    <cfRule type="iconSet" priority="1810">
      <iconSet iconSet="3Arrows" showValue="0">
        <cfvo type="percent" val="0"/>
        <cfvo type="num" val="2"/>
        <cfvo type="num" val="4" gte="0"/>
      </iconSet>
    </cfRule>
  </conditionalFormatting>
  <conditionalFormatting sqref="GK62:GK63">
    <cfRule type="iconSet" priority="1809">
      <iconSet iconSet="3Arrows" showValue="0">
        <cfvo type="percent" val="0"/>
        <cfvo type="num" val="2"/>
        <cfvo type="num" val="4" gte="0"/>
      </iconSet>
    </cfRule>
  </conditionalFormatting>
  <conditionalFormatting sqref="GK57:GK58">
    <cfRule type="iconSet" priority="1808">
      <iconSet iconSet="3Arrows" showValue="0">
        <cfvo type="percent" val="0"/>
        <cfvo type="num" val="2"/>
        <cfvo type="num" val="4" gte="0"/>
      </iconSet>
    </cfRule>
  </conditionalFormatting>
  <conditionalFormatting sqref="GK7">
    <cfRule type="iconSet" priority="1807">
      <iconSet iconSet="3Arrows" showValue="0">
        <cfvo type="percent" val="0"/>
        <cfvo type="num" val="2"/>
        <cfvo type="num" val="4" gte="0"/>
      </iconSet>
    </cfRule>
  </conditionalFormatting>
  <conditionalFormatting sqref="GK8:GK12">
    <cfRule type="iconSet" priority="1806">
      <iconSet iconSet="3Arrows" showValue="0">
        <cfvo type="percent" val="0"/>
        <cfvo type="num" val="2"/>
        <cfvo type="num" val="4" gte="0"/>
      </iconSet>
    </cfRule>
  </conditionalFormatting>
  <conditionalFormatting sqref="GK21">
    <cfRule type="iconSet" priority="1805">
      <iconSet iconSet="3Arrows" showValue="0">
        <cfvo type="percent" val="0"/>
        <cfvo type="num" val="2"/>
        <cfvo type="num" val="4" gte="0"/>
      </iconSet>
    </cfRule>
  </conditionalFormatting>
  <conditionalFormatting sqref="GK15">
    <cfRule type="iconSet" priority="1804">
      <iconSet iconSet="3Arrows" showValue="0">
        <cfvo type="percent" val="0"/>
        <cfvo type="num" val="2"/>
        <cfvo type="num" val="4" gte="0"/>
      </iconSet>
    </cfRule>
  </conditionalFormatting>
  <conditionalFormatting sqref="GK16:GK20">
    <cfRule type="iconSet" priority="1803">
      <iconSet iconSet="3Arrows" showValue="0">
        <cfvo type="percent" val="0"/>
        <cfvo type="num" val="2"/>
        <cfvo type="num" val="4" gte="0"/>
      </iconSet>
    </cfRule>
  </conditionalFormatting>
  <conditionalFormatting sqref="GK33:GK35">
    <cfRule type="iconSet" priority="1802">
      <iconSet iconSet="3Arrows" showValue="0">
        <cfvo type="percent" val="0"/>
        <cfvo type="num" val="2"/>
        <cfvo type="num" val="4" gte="0"/>
      </iconSet>
    </cfRule>
  </conditionalFormatting>
  <conditionalFormatting sqref="GK32">
    <cfRule type="iconSet" priority="1801">
      <iconSet iconSet="3Arrows" showValue="0">
        <cfvo type="percent" val="0"/>
        <cfvo type="num" val="2"/>
        <cfvo type="num" val="4" gte="0"/>
      </iconSet>
    </cfRule>
  </conditionalFormatting>
  <conditionalFormatting sqref="GK31">
    <cfRule type="iconSet" priority="1800">
      <iconSet iconSet="3Arrows" showValue="0">
        <cfvo type="percent" val="0"/>
        <cfvo type="num" val="2"/>
        <cfvo type="num" val="4" gte="0"/>
      </iconSet>
    </cfRule>
  </conditionalFormatting>
  <conditionalFormatting sqref="GK24:GK30">
    <cfRule type="iconSet" priority="1799">
      <iconSet iconSet="3Arrows" showValue="0">
        <cfvo type="percent" val="0"/>
        <cfvo type="num" val="2"/>
        <cfvo type="num" val="4" gte="0"/>
      </iconSet>
    </cfRule>
  </conditionalFormatting>
  <conditionalFormatting sqref="GK38:GK39">
    <cfRule type="iconSet" priority="1798">
      <iconSet iconSet="3Arrows" showValue="0">
        <cfvo type="percent" val="0"/>
        <cfvo type="num" val="2"/>
        <cfvo type="num" val="4" gte="0"/>
      </iconSet>
    </cfRule>
  </conditionalFormatting>
  <conditionalFormatting sqref="GK42:GK43">
    <cfRule type="iconSet" priority="1797">
      <iconSet iconSet="3Arrows" showValue="0">
        <cfvo type="percent" val="0"/>
        <cfvo type="num" val="2"/>
        <cfvo type="num" val="4" gte="0"/>
      </iconSet>
    </cfRule>
  </conditionalFormatting>
  <conditionalFormatting sqref="GK46:GK47">
    <cfRule type="iconSet" priority="1796">
      <iconSet iconSet="3Arrows" showValue="0">
        <cfvo type="percent" val="0"/>
        <cfvo type="num" val="2"/>
        <cfvo type="num" val="4" gte="0"/>
      </iconSet>
    </cfRule>
  </conditionalFormatting>
  <conditionalFormatting sqref="GK51:GK53">
    <cfRule type="iconSet" priority="1795">
      <iconSet iconSet="3Arrows" showValue="0">
        <cfvo type="percent" val="0"/>
        <cfvo type="num" val="2"/>
        <cfvo type="num" val="4" gte="0"/>
      </iconSet>
    </cfRule>
  </conditionalFormatting>
  <conditionalFormatting sqref="GL71:GL72">
    <cfRule type="iconSet" priority="1794">
      <iconSet iconSet="3Arrows" showValue="0">
        <cfvo type="percent" val="0"/>
        <cfvo type="num" val="2"/>
        <cfvo type="num" val="4" gte="0"/>
      </iconSet>
    </cfRule>
  </conditionalFormatting>
  <conditionalFormatting sqref="GL66:GL68">
    <cfRule type="iconSet" priority="1793">
      <iconSet iconSet="3Arrows" showValue="0">
        <cfvo type="percent" val="0"/>
        <cfvo type="num" val="2"/>
        <cfvo type="num" val="4" gte="0"/>
      </iconSet>
    </cfRule>
  </conditionalFormatting>
  <conditionalFormatting sqref="GL62:GL63">
    <cfRule type="iconSet" priority="1792">
      <iconSet iconSet="3Arrows" showValue="0">
        <cfvo type="percent" val="0"/>
        <cfvo type="num" val="2"/>
        <cfvo type="num" val="4" gte="0"/>
      </iconSet>
    </cfRule>
  </conditionalFormatting>
  <conditionalFormatting sqref="GL57:GL58">
    <cfRule type="iconSet" priority="1791">
      <iconSet iconSet="3Arrows" showValue="0">
        <cfvo type="percent" val="0"/>
        <cfvo type="num" val="2"/>
        <cfvo type="num" val="4" gte="0"/>
      </iconSet>
    </cfRule>
  </conditionalFormatting>
  <conditionalFormatting sqref="GL7">
    <cfRule type="iconSet" priority="1790">
      <iconSet iconSet="3Arrows" showValue="0">
        <cfvo type="percent" val="0"/>
        <cfvo type="num" val="2"/>
        <cfvo type="num" val="4" gte="0"/>
      </iconSet>
    </cfRule>
  </conditionalFormatting>
  <conditionalFormatting sqref="GL8:GL12">
    <cfRule type="iconSet" priority="1789">
      <iconSet iconSet="3Arrows" showValue="0">
        <cfvo type="percent" val="0"/>
        <cfvo type="num" val="2"/>
        <cfvo type="num" val="4" gte="0"/>
      </iconSet>
    </cfRule>
  </conditionalFormatting>
  <conditionalFormatting sqref="GL21">
    <cfRule type="iconSet" priority="1788">
      <iconSet iconSet="3Arrows" showValue="0">
        <cfvo type="percent" val="0"/>
        <cfvo type="num" val="2"/>
        <cfvo type="num" val="4" gte="0"/>
      </iconSet>
    </cfRule>
  </conditionalFormatting>
  <conditionalFormatting sqref="GL15">
    <cfRule type="iconSet" priority="1787">
      <iconSet iconSet="3Arrows" showValue="0">
        <cfvo type="percent" val="0"/>
        <cfvo type="num" val="2"/>
        <cfvo type="num" val="4" gte="0"/>
      </iconSet>
    </cfRule>
  </conditionalFormatting>
  <conditionalFormatting sqref="GL16:GL20">
    <cfRule type="iconSet" priority="1786">
      <iconSet iconSet="3Arrows" showValue="0">
        <cfvo type="percent" val="0"/>
        <cfvo type="num" val="2"/>
        <cfvo type="num" val="4" gte="0"/>
      </iconSet>
    </cfRule>
  </conditionalFormatting>
  <conditionalFormatting sqref="GL33:GL35">
    <cfRule type="iconSet" priority="1785">
      <iconSet iconSet="3Arrows" showValue="0">
        <cfvo type="percent" val="0"/>
        <cfvo type="num" val="2"/>
        <cfvo type="num" val="4" gte="0"/>
      </iconSet>
    </cfRule>
  </conditionalFormatting>
  <conditionalFormatting sqref="GL32">
    <cfRule type="iconSet" priority="1784">
      <iconSet iconSet="3Arrows" showValue="0">
        <cfvo type="percent" val="0"/>
        <cfvo type="num" val="2"/>
        <cfvo type="num" val="4" gte="0"/>
      </iconSet>
    </cfRule>
  </conditionalFormatting>
  <conditionalFormatting sqref="GL31">
    <cfRule type="iconSet" priority="1783">
      <iconSet iconSet="3Arrows" showValue="0">
        <cfvo type="percent" val="0"/>
        <cfvo type="num" val="2"/>
        <cfvo type="num" val="4" gte="0"/>
      </iconSet>
    </cfRule>
  </conditionalFormatting>
  <conditionalFormatting sqref="GL24:GL30">
    <cfRule type="iconSet" priority="1782">
      <iconSet iconSet="3Arrows" showValue="0">
        <cfvo type="percent" val="0"/>
        <cfvo type="num" val="2"/>
        <cfvo type="num" val="4" gte="0"/>
      </iconSet>
    </cfRule>
  </conditionalFormatting>
  <conditionalFormatting sqref="GL38:GL39">
    <cfRule type="iconSet" priority="1781">
      <iconSet iconSet="3Arrows" showValue="0">
        <cfvo type="percent" val="0"/>
        <cfvo type="num" val="2"/>
        <cfvo type="num" val="4" gte="0"/>
      </iconSet>
    </cfRule>
  </conditionalFormatting>
  <conditionalFormatting sqref="GL42:GL43">
    <cfRule type="iconSet" priority="1780">
      <iconSet iconSet="3Arrows" showValue="0">
        <cfvo type="percent" val="0"/>
        <cfvo type="num" val="2"/>
        <cfvo type="num" val="4" gte="0"/>
      </iconSet>
    </cfRule>
  </conditionalFormatting>
  <conditionalFormatting sqref="GL46:GL47">
    <cfRule type="iconSet" priority="1779">
      <iconSet iconSet="3Arrows" showValue="0">
        <cfvo type="percent" val="0"/>
        <cfvo type="num" val="2"/>
        <cfvo type="num" val="4" gte="0"/>
      </iconSet>
    </cfRule>
  </conditionalFormatting>
  <conditionalFormatting sqref="GL51:GL53">
    <cfRule type="iconSet" priority="1778">
      <iconSet iconSet="3Arrows" showValue="0">
        <cfvo type="percent" val="0"/>
        <cfvo type="num" val="2"/>
        <cfvo type="num" val="4" gte="0"/>
      </iconSet>
    </cfRule>
  </conditionalFormatting>
  <conditionalFormatting sqref="GM71:GM72">
    <cfRule type="iconSet" priority="1777">
      <iconSet iconSet="3Arrows" showValue="0">
        <cfvo type="percent" val="0"/>
        <cfvo type="num" val="2"/>
        <cfvo type="num" val="4" gte="0"/>
      </iconSet>
    </cfRule>
  </conditionalFormatting>
  <conditionalFormatting sqref="GM66:GM68">
    <cfRule type="iconSet" priority="1776">
      <iconSet iconSet="3Arrows" showValue="0">
        <cfvo type="percent" val="0"/>
        <cfvo type="num" val="2"/>
        <cfvo type="num" val="4" gte="0"/>
      </iconSet>
    </cfRule>
  </conditionalFormatting>
  <conditionalFormatting sqref="GM62:GM63">
    <cfRule type="iconSet" priority="1775">
      <iconSet iconSet="3Arrows" showValue="0">
        <cfvo type="percent" val="0"/>
        <cfvo type="num" val="2"/>
        <cfvo type="num" val="4" gte="0"/>
      </iconSet>
    </cfRule>
  </conditionalFormatting>
  <conditionalFormatting sqref="GM57:GM58">
    <cfRule type="iconSet" priority="1774">
      <iconSet iconSet="3Arrows" showValue="0">
        <cfvo type="percent" val="0"/>
        <cfvo type="num" val="2"/>
        <cfvo type="num" val="4" gte="0"/>
      </iconSet>
    </cfRule>
  </conditionalFormatting>
  <conditionalFormatting sqref="GM7">
    <cfRule type="iconSet" priority="1773">
      <iconSet iconSet="3Arrows" showValue="0">
        <cfvo type="percent" val="0"/>
        <cfvo type="num" val="2"/>
        <cfvo type="num" val="4" gte="0"/>
      </iconSet>
    </cfRule>
  </conditionalFormatting>
  <conditionalFormatting sqref="GM8:GM12">
    <cfRule type="iconSet" priority="1772">
      <iconSet iconSet="3Arrows" showValue="0">
        <cfvo type="percent" val="0"/>
        <cfvo type="num" val="2"/>
        <cfvo type="num" val="4" gte="0"/>
      </iconSet>
    </cfRule>
  </conditionalFormatting>
  <conditionalFormatting sqref="GM21">
    <cfRule type="iconSet" priority="1771">
      <iconSet iconSet="3Arrows" showValue="0">
        <cfvo type="percent" val="0"/>
        <cfvo type="num" val="2"/>
        <cfvo type="num" val="4" gte="0"/>
      </iconSet>
    </cfRule>
  </conditionalFormatting>
  <conditionalFormatting sqref="GM15">
    <cfRule type="iconSet" priority="1770">
      <iconSet iconSet="3Arrows" showValue="0">
        <cfvo type="percent" val="0"/>
        <cfvo type="num" val="2"/>
        <cfvo type="num" val="4" gte="0"/>
      </iconSet>
    </cfRule>
  </conditionalFormatting>
  <conditionalFormatting sqref="GM16:GM20">
    <cfRule type="iconSet" priority="1769">
      <iconSet iconSet="3Arrows" showValue="0">
        <cfvo type="percent" val="0"/>
        <cfvo type="num" val="2"/>
        <cfvo type="num" val="4" gte="0"/>
      </iconSet>
    </cfRule>
  </conditionalFormatting>
  <conditionalFormatting sqref="GM33:GM35">
    <cfRule type="iconSet" priority="1768">
      <iconSet iconSet="3Arrows" showValue="0">
        <cfvo type="percent" val="0"/>
        <cfvo type="num" val="2"/>
        <cfvo type="num" val="4" gte="0"/>
      </iconSet>
    </cfRule>
  </conditionalFormatting>
  <conditionalFormatting sqref="GM32">
    <cfRule type="iconSet" priority="1767">
      <iconSet iconSet="3Arrows" showValue="0">
        <cfvo type="percent" val="0"/>
        <cfvo type="num" val="2"/>
        <cfvo type="num" val="4" gte="0"/>
      </iconSet>
    </cfRule>
  </conditionalFormatting>
  <conditionalFormatting sqref="GM31">
    <cfRule type="iconSet" priority="1766">
      <iconSet iconSet="3Arrows" showValue="0">
        <cfvo type="percent" val="0"/>
        <cfvo type="num" val="2"/>
        <cfvo type="num" val="4" gte="0"/>
      </iconSet>
    </cfRule>
  </conditionalFormatting>
  <conditionalFormatting sqref="GM24:GM30">
    <cfRule type="iconSet" priority="1765">
      <iconSet iconSet="3Arrows" showValue="0">
        <cfvo type="percent" val="0"/>
        <cfvo type="num" val="2"/>
        <cfvo type="num" val="4" gte="0"/>
      </iconSet>
    </cfRule>
  </conditionalFormatting>
  <conditionalFormatting sqref="GM38:GM39">
    <cfRule type="iconSet" priority="1764">
      <iconSet iconSet="3Arrows" showValue="0">
        <cfvo type="percent" val="0"/>
        <cfvo type="num" val="2"/>
        <cfvo type="num" val="4" gte="0"/>
      </iconSet>
    </cfRule>
  </conditionalFormatting>
  <conditionalFormatting sqref="GM42:GM43">
    <cfRule type="iconSet" priority="1763">
      <iconSet iconSet="3Arrows" showValue="0">
        <cfvo type="percent" val="0"/>
        <cfvo type="num" val="2"/>
        <cfvo type="num" val="4" gte="0"/>
      </iconSet>
    </cfRule>
  </conditionalFormatting>
  <conditionalFormatting sqref="GM46:GM47">
    <cfRule type="iconSet" priority="1762">
      <iconSet iconSet="3Arrows" showValue="0">
        <cfvo type="percent" val="0"/>
        <cfvo type="num" val="2"/>
        <cfvo type="num" val="4" gte="0"/>
      </iconSet>
    </cfRule>
  </conditionalFormatting>
  <conditionalFormatting sqref="GM51:GM53">
    <cfRule type="iconSet" priority="1761">
      <iconSet iconSet="3Arrows" showValue="0">
        <cfvo type="percent" val="0"/>
        <cfvo type="num" val="2"/>
        <cfvo type="num" val="4" gte="0"/>
      </iconSet>
    </cfRule>
  </conditionalFormatting>
  <conditionalFormatting sqref="GP7 GS7">
    <cfRule type="iconSet" priority="1743">
      <iconSet iconSet="3Arrows" showValue="0">
        <cfvo type="percent" val="0"/>
        <cfvo type="num" val="2"/>
        <cfvo type="num" val="4" gte="0"/>
      </iconSet>
    </cfRule>
  </conditionalFormatting>
  <conditionalFormatting sqref="GP15 GS15 GP21">
    <cfRule type="iconSet" priority="1742">
      <iconSet iconSet="3Arrows" showValue="0">
        <cfvo type="percent" val="0"/>
        <cfvo type="num" val="2"/>
        <cfvo type="num" val="4" gte="0"/>
      </iconSet>
    </cfRule>
  </conditionalFormatting>
  <conditionalFormatting sqref="GP31:GP35">
    <cfRule type="iconSet" priority="1741">
      <iconSet iconSet="3Arrows" showValue="0">
        <cfvo type="percent" val="0"/>
        <cfvo type="num" val="2"/>
        <cfvo type="num" val="4" gte="0"/>
      </iconSet>
    </cfRule>
  </conditionalFormatting>
  <conditionalFormatting sqref="GP51:GP53">
    <cfRule type="iconSet" priority="1740">
      <iconSet iconSet="3Arrows" showValue="0">
        <cfvo type="percent" val="0"/>
        <cfvo type="num" val="2"/>
        <cfvo type="num" val="4" gte="0"/>
      </iconSet>
    </cfRule>
  </conditionalFormatting>
  <conditionalFormatting sqref="GQ21">
    <cfRule type="iconSet" priority="1739">
      <iconSet iconSet="3Arrows" showValue="0">
        <cfvo type="percent" val="0"/>
        <cfvo type="num" val="2"/>
        <cfvo type="num" val="4" gte="0"/>
      </iconSet>
    </cfRule>
  </conditionalFormatting>
  <conditionalFormatting sqref="GQ32:GQ35 GS33:GT35">
    <cfRule type="iconSet" priority="1738">
      <iconSet iconSet="3Arrows" showValue="0">
        <cfvo type="percent" val="0"/>
        <cfvo type="num" val="2"/>
        <cfvo type="num" val="4" gte="0"/>
      </iconSet>
    </cfRule>
  </conditionalFormatting>
  <conditionalFormatting sqref="GQ53">
    <cfRule type="iconSet" priority="1737">
      <iconSet iconSet="3Arrows" showValue="0">
        <cfvo type="percent" val="0"/>
        <cfvo type="num" val="2"/>
        <cfvo type="num" val="4" gte="0"/>
      </iconSet>
    </cfRule>
  </conditionalFormatting>
  <conditionalFormatting sqref="GR7">
    <cfRule type="iconSet" priority="1736">
      <iconSet iconSet="3Arrows" showValue="0">
        <cfvo type="percent" val="0"/>
        <cfvo type="num" val="2"/>
        <cfvo type="num" val="4" gte="0"/>
      </iconSet>
    </cfRule>
  </conditionalFormatting>
  <conditionalFormatting sqref="GR15 GR21:GT21">
    <cfRule type="iconSet" priority="1735">
      <iconSet iconSet="3Arrows" showValue="0">
        <cfvo type="percent" val="0"/>
        <cfvo type="num" val="2"/>
        <cfvo type="num" val="4" gte="0"/>
      </iconSet>
    </cfRule>
  </conditionalFormatting>
  <conditionalFormatting sqref="GP24:GP30 GS24:GT30">
    <cfRule type="iconSet" priority="1734">
      <iconSet iconSet="3Arrows" showValue="0">
        <cfvo type="percent" val="0"/>
        <cfvo type="num" val="2"/>
        <cfvo type="num" val="4" gte="0"/>
      </iconSet>
    </cfRule>
  </conditionalFormatting>
  <conditionalFormatting sqref="GS31:GS32">
    <cfRule type="iconSet" priority="1733">
      <iconSet iconSet="3Arrows" showValue="0">
        <cfvo type="percent" val="0"/>
        <cfvo type="num" val="2"/>
        <cfvo type="num" val="4" gte="0"/>
      </iconSet>
    </cfRule>
  </conditionalFormatting>
  <conditionalFormatting sqref="GS51:GS53">
    <cfRule type="iconSet" priority="1732">
      <iconSet iconSet="3Arrows" showValue="0">
        <cfvo type="percent" val="0"/>
        <cfvo type="num" val="2"/>
        <cfvo type="num" val="4" gte="0"/>
      </iconSet>
    </cfRule>
  </conditionalFormatting>
  <conditionalFormatting sqref="GT7">
    <cfRule type="iconSet" priority="1731">
      <iconSet iconSet="3Arrows" showValue="0">
        <cfvo type="percent" val="0"/>
        <cfvo type="num" val="2"/>
        <cfvo type="num" val="4" gte="0"/>
      </iconSet>
    </cfRule>
  </conditionalFormatting>
  <conditionalFormatting sqref="GT15">
    <cfRule type="iconSet" priority="1730">
      <iconSet iconSet="3Arrows" showValue="0">
        <cfvo type="percent" val="0"/>
        <cfvo type="num" val="2"/>
        <cfvo type="num" val="4" gte="0"/>
      </iconSet>
    </cfRule>
  </conditionalFormatting>
  <conditionalFormatting sqref="GT31:GT32">
    <cfRule type="iconSet" priority="1729">
      <iconSet iconSet="3Arrows" showValue="0">
        <cfvo type="percent" val="0"/>
        <cfvo type="num" val="2"/>
        <cfvo type="num" val="4" gte="0"/>
      </iconSet>
    </cfRule>
  </conditionalFormatting>
  <conditionalFormatting sqref="GT51:GT53">
    <cfRule type="iconSet" priority="1728">
      <iconSet iconSet="3Arrows" showValue="0">
        <cfvo type="percent" val="0"/>
        <cfvo type="num" val="2"/>
        <cfvo type="num" val="4" gte="0"/>
      </iconSet>
    </cfRule>
  </conditionalFormatting>
  <conditionalFormatting sqref="GP8:GP12 GR8:GT12">
    <cfRule type="iconSet" priority="1727">
      <iconSet iconSet="3Arrows" showValue="0">
        <cfvo type="percent" val="0"/>
        <cfvo type="num" val="2"/>
        <cfvo type="num" val="4" gte="0"/>
      </iconSet>
    </cfRule>
  </conditionalFormatting>
  <conditionalFormatting sqref="GP16:GP20 GR16:GT20">
    <cfRule type="iconSet" priority="1726">
      <iconSet iconSet="3Arrows" showValue="0">
        <cfvo type="percent" val="0"/>
        <cfvo type="num" val="2"/>
        <cfvo type="num" val="4" gte="0"/>
      </iconSet>
    </cfRule>
  </conditionalFormatting>
  <conditionalFormatting sqref="GP71:GP72 GS71:GT72">
    <cfRule type="iconSet" priority="1725">
      <iconSet iconSet="3Arrows" showValue="0">
        <cfvo type="percent" val="0"/>
        <cfvo type="num" val="2"/>
        <cfvo type="num" val="4" gte="0"/>
      </iconSet>
    </cfRule>
  </conditionalFormatting>
  <conditionalFormatting sqref="GP66:GP68 GS66:GT68">
    <cfRule type="iconSet" priority="1724">
      <iconSet iconSet="3Arrows" showValue="0">
        <cfvo type="percent" val="0"/>
        <cfvo type="num" val="2"/>
        <cfvo type="num" val="4" gte="0"/>
      </iconSet>
    </cfRule>
  </conditionalFormatting>
  <conditionalFormatting sqref="GP62:GP63 GS62:GT63">
    <cfRule type="iconSet" priority="1723">
      <iconSet iconSet="3Arrows" showValue="0">
        <cfvo type="percent" val="0"/>
        <cfvo type="num" val="2"/>
        <cfvo type="num" val="4" gte="0"/>
      </iconSet>
    </cfRule>
  </conditionalFormatting>
  <conditionalFormatting sqref="GP57:GP58 GS57:GT58">
    <cfRule type="iconSet" priority="1722">
      <iconSet iconSet="3Arrows" showValue="0">
        <cfvo type="percent" val="0"/>
        <cfvo type="num" val="2"/>
        <cfvo type="num" val="4" gte="0"/>
      </iconSet>
    </cfRule>
  </conditionalFormatting>
  <conditionalFormatting sqref="GP46:GP47">
    <cfRule type="iconSet" priority="1721">
      <iconSet iconSet="3Arrows" showValue="0">
        <cfvo type="percent" val="0"/>
        <cfvo type="num" val="2"/>
        <cfvo type="num" val="4" gte="0"/>
      </iconSet>
    </cfRule>
  </conditionalFormatting>
  <conditionalFormatting sqref="GS46:GS47">
    <cfRule type="iconSet" priority="1720">
      <iconSet iconSet="3Arrows" showValue="0">
        <cfvo type="percent" val="0"/>
        <cfvo type="num" val="2"/>
        <cfvo type="num" val="4" gte="0"/>
      </iconSet>
    </cfRule>
  </conditionalFormatting>
  <conditionalFormatting sqref="GT46:GT47">
    <cfRule type="iconSet" priority="1719">
      <iconSet iconSet="3Arrows" showValue="0">
        <cfvo type="percent" val="0"/>
        <cfvo type="num" val="2"/>
        <cfvo type="num" val="4" gte="0"/>
      </iconSet>
    </cfRule>
  </conditionalFormatting>
  <conditionalFormatting sqref="GP42:GP43">
    <cfRule type="iconSet" priority="1718">
      <iconSet iconSet="3Arrows" showValue="0">
        <cfvo type="percent" val="0"/>
        <cfvo type="num" val="2"/>
        <cfvo type="num" val="4" gte="0"/>
      </iconSet>
    </cfRule>
  </conditionalFormatting>
  <conditionalFormatting sqref="GS42:GS43">
    <cfRule type="iconSet" priority="1717">
      <iconSet iconSet="3Arrows" showValue="0">
        <cfvo type="percent" val="0"/>
        <cfvo type="num" val="2"/>
        <cfvo type="num" val="4" gte="0"/>
      </iconSet>
    </cfRule>
  </conditionalFormatting>
  <conditionalFormatting sqref="GT42:GT43">
    <cfRule type="iconSet" priority="1716">
      <iconSet iconSet="3Arrows" showValue="0">
        <cfvo type="percent" val="0"/>
        <cfvo type="num" val="2"/>
        <cfvo type="num" val="4" gte="0"/>
      </iconSet>
    </cfRule>
  </conditionalFormatting>
  <conditionalFormatting sqref="GP38:GP39">
    <cfRule type="iconSet" priority="1715">
      <iconSet iconSet="3Arrows" showValue="0">
        <cfvo type="percent" val="0"/>
        <cfvo type="num" val="2"/>
        <cfvo type="num" val="4" gte="0"/>
      </iconSet>
    </cfRule>
  </conditionalFormatting>
  <conditionalFormatting sqref="GS38:GS39">
    <cfRule type="iconSet" priority="1714">
      <iconSet iconSet="3Arrows" showValue="0">
        <cfvo type="percent" val="0"/>
        <cfvo type="num" val="2"/>
        <cfvo type="num" val="4" gte="0"/>
      </iconSet>
    </cfRule>
  </conditionalFormatting>
  <conditionalFormatting sqref="GT38:GT39">
    <cfRule type="iconSet" priority="1713">
      <iconSet iconSet="3Arrows" showValue="0">
        <cfvo type="percent" val="0"/>
        <cfvo type="num" val="2"/>
        <cfvo type="num" val="4" gte="0"/>
      </iconSet>
    </cfRule>
  </conditionalFormatting>
  <conditionalFormatting sqref="GQ7">
    <cfRule type="iconSet" priority="1712">
      <iconSet iconSet="3Arrows" showValue="0">
        <cfvo type="percent" val="0"/>
        <cfvo type="num" val="2"/>
        <cfvo type="num" val="4" gte="0"/>
      </iconSet>
    </cfRule>
  </conditionalFormatting>
  <conditionalFormatting sqref="GQ8:GQ12">
    <cfRule type="iconSet" priority="1711">
      <iconSet iconSet="3Arrows" showValue="0">
        <cfvo type="percent" val="0"/>
        <cfvo type="num" val="2"/>
        <cfvo type="num" val="4" gte="0"/>
      </iconSet>
    </cfRule>
  </conditionalFormatting>
  <conditionalFormatting sqref="GQ15">
    <cfRule type="iconSet" priority="1710">
      <iconSet iconSet="3Arrows" showValue="0">
        <cfvo type="percent" val="0"/>
        <cfvo type="num" val="2"/>
        <cfvo type="num" val="4" gte="0"/>
      </iconSet>
    </cfRule>
  </conditionalFormatting>
  <conditionalFormatting sqref="GQ16:GQ20">
    <cfRule type="iconSet" priority="1709">
      <iconSet iconSet="3Arrows" showValue="0">
        <cfvo type="percent" val="0"/>
        <cfvo type="num" val="2"/>
        <cfvo type="num" val="4" gte="0"/>
      </iconSet>
    </cfRule>
  </conditionalFormatting>
  <conditionalFormatting sqref="GQ31">
    <cfRule type="iconSet" priority="1708">
      <iconSet iconSet="3Arrows" showValue="0">
        <cfvo type="percent" val="0"/>
        <cfvo type="num" val="2"/>
        <cfvo type="num" val="4" gte="0"/>
      </iconSet>
    </cfRule>
  </conditionalFormatting>
  <conditionalFormatting sqref="GQ24:GQ30">
    <cfRule type="iconSet" priority="1707">
      <iconSet iconSet="3Arrows" showValue="0">
        <cfvo type="percent" val="0"/>
        <cfvo type="num" val="2"/>
        <cfvo type="num" val="4" gte="0"/>
      </iconSet>
    </cfRule>
  </conditionalFormatting>
  <conditionalFormatting sqref="GQ38:GQ39">
    <cfRule type="iconSet" priority="1706">
      <iconSet iconSet="3Arrows" showValue="0">
        <cfvo type="percent" val="0"/>
        <cfvo type="num" val="2"/>
        <cfvo type="num" val="4" gte="0"/>
      </iconSet>
    </cfRule>
  </conditionalFormatting>
  <conditionalFormatting sqref="GQ42:GQ43">
    <cfRule type="iconSet" priority="1705">
      <iconSet iconSet="3Arrows" showValue="0">
        <cfvo type="percent" val="0"/>
        <cfvo type="num" val="2"/>
        <cfvo type="num" val="4" gte="0"/>
      </iconSet>
    </cfRule>
  </conditionalFormatting>
  <conditionalFormatting sqref="GQ46:GQ47">
    <cfRule type="iconSet" priority="1704">
      <iconSet iconSet="3Arrows" showValue="0">
        <cfvo type="percent" val="0"/>
        <cfvo type="num" val="2"/>
        <cfvo type="num" val="4" gte="0"/>
      </iconSet>
    </cfRule>
  </conditionalFormatting>
  <conditionalFormatting sqref="GQ51:GQ52">
    <cfRule type="iconSet" priority="1703">
      <iconSet iconSet="3Arrows" showValue="0">
        <cfvo type="percent" val="0"/>
        <cfvo type="num" val="2"/>
        <cfvo type="num" val="4" gte="0"/>
      </iconSet>
    </cfRule>
  </conditionalFormatting>
  <conditionalFormatting sqref="GQ57:GQ58">
    <cfRule type="iconSet" priority="1702">
      <iconSet iconSet="3Arrows" showValue="0">
        <cfvo type="percent" val="0"/>
        <cfvo type="num" val="2"/>
        <cfvo type="num" val="4" gte="0"/>
      </iconSet>
    </cfRule>
  </conditionalFormatting>
  <conditionalFormatting sqref="GQ62:GQ63">
    <cfRule type="iconSet" priority="1701">
      <iconSet iconSet="3Arrows" showValue="0">
        <cfvo type="percent" val="0"/>
        <cfvo type="num" val="2"/>
        <cfvo type="num" val="4" gte="0"/>
      </iconSet>
    </cfRule>
  </conditionalFormatting>
  <conditionalFormatting sqref="GQ66:GQ68">
    <cfRule type="iconSet" priority="1700">
      <iconSet iconSet="3Arrows" showValue="0">
        <cfvo type="percent" val="0"/>
        <cfvo type="num" val="2"/>
        <cfvo type="num" val="4" gte="0"/>
      </iconSet>
    </cfRule>
  </conditionalFormatting>
  <conditionalFormatting sqref="GQ71:GQ72">
    <cfRule type="iconSet" priority="1699">
      <iconSet iconSet="3Arrows" showValue="0">
        <cfvo type="percent" val="0"/>
        <cfvo type="num" val="2"/>
        <cfvo type="num" val="4" gte="0"/>
      </iconSet>
    </cfRule>
  </conditionalFormatting>
  <conditionalFormatting sqref="GR33:GR35">
    <cfRule type="iconSet" priority="1698">
      <iconSet iconSet="3Arrows" showValue="0">
        <cfvo type="percent" val="0"/>
        <cfvo type="num" val="2"/>
        <cfvo type="num" val="4" gte="0"/>
      </iconSet>
    </cfRule>
  </conditionalFormatting>
  <conditionalFormatting sqref="GR32">
    <cfRule type="iconSet" priority="1697">
      <iconSet iconSet="3Arrows" showValue="0">
        <cfvo type="percent" val="0"/>
        <cfvo type="num" val="2"/>
        <cfvo type="num" val="4" gte="0"/>
      </iconSet>
    </cfRule>
  </conditionalFormatting>
  <conditionalFormatting sqref="GR31">
    <cfRule type="iconSet" priority="1696">
      <iconSet iconSet="3Arrows" showValue="0">
        <cfvo type="percent" val="0"/>
        <cfvo type="num" val="2"/>
        <cfvo type="num" val="4" gte="0"/>
      </iconSet>
    </cfRule>
  </conditionalFormatting>
  <conditionalFormatting sqref="GR24:GR30">
    <cfRule type="iconSet" priority="1695">
      <iconSet iconSet="3Arrows" showValue="0">
        <cfvo type="percent" val="0"/>
        <cfvo type="num" val="2"/>
        <cfvo type="num" val="4" gte="0"/>
      </iconSet>
    </cfRule>
  </conditionalFormatting>
  <conditionalFormatting sqref="GR38:GR39">
    <cfRule type="iconSet" priority="1694">
      <iconSet iconSet="3Arrows" showValue="0">
        <cfvo type="percent" val="0"/>
        <cfvo type="num" val="2"/>
        <cfvo type="num" val="4" gte="0"/>
      </iconSet>
    </cfRule>
  </conditionalFormatting>
  <conditionalFormatting sqref="GR42:GR43">
    <cfRule type="iconSet" priority="1693">
      <iconSet iconSet="3Arrows" showValue="0">
        <cfvo type="percent" val="0"/>
        <cfvo type="num" val="2"/>
        <cfvo type="num" val="4" gte="0"/>
      </iconSet>
    </cfRule>
  </conditionalFormatting>
  <conditionalFormatting sqref="GR46:GR47">
    <cfRule type="iconSet" priority="1692">
      <iconSet iconSet="3Arrows" showValue="0">
        <cfvo type="percent" val="0"/>
        <cfvo type="num" val="2"/>
        <cfvo type="num" val="4" gte="0"/>
      </iconSet>
    </cfRule>
  </conditionalFormatting>
  <conditionalFormatting sqref="GR51:GR53">
    <cfRule type="iconSet" priority="1691">
      <iconSet iconSet="3Arrows" showValue="0">
        <cfvo type="percent" val="0"/>
        <cfvo type="num" val="2"/>
        <cfvo type="num" val="4" gte="0"/>
      </iconSet>
    </cfRule>
  </conditionalFormatting>
  <conditionalFormatting sqref="GR57:GR58">
    <cfRule type="iconSet" priority="1690">
      <iconSet iconSet="3Arrows" showValue="0">
        <cfvo type="percent" val="0"/>
        <cfvo type="num" val="2"/>
        <cfvo type="num" val="4" gte="0"/>
      </iconSet>
    </cfRule>
  </conditionalFormatting>
  <conditionalFormatting sqref="GR62:GR63">
    <cfRule type="iconSet" priority="1689">
      <iconSet iconSet="3Arrows" showValue="0">
        <cfvo type="percent" val="0"/>
        <cfvo type="num" val="2"/>
        <cfvo type="num" val="4" gte="0"/>
      </iconSet>
    </cfRule>
  </conditionalFormatting>
  <conditionalFormatting sqref="GR66:GR68">
    <cfRule type="iconSet" priority="1688">
      <iconSet iconSet="3Arrows" showValue="0">
        <cfvo type="percent" val="0"/>
        <cfvo type="num" val="2"/>
        <cfvo type="num" val="4" gte="0"/>
      </iconSet>
    </cfRule>
  </conditionalFormatting>
  <conditionalFormatting sqref="GR71:GR72">
    <cfRule type="iconSet" priority="1687">
      <iconSet iconSet="3Arrows" showValue="0">
        <cfvo type="percent" val="0"/>
        <cfvo type="num" val="2"/>
        <cfvo type="num" val="4" gte="0"/>
      </iconSet>
    </cfRule>
  </conditionalFormatting>
  <conditionalFormatting sqref="GU71:GU72">
    <cfRule type="iconSet" priority="1686">
      <iconSet iconSet="3Arrows" showValue="0">
        <cfvo type="percent" val="0"/>
        <cfvo type="num" val="2"/>
        <cfvo type="num" val="4" gte="0"/>
      </iconSet>
    </cfRule>
  </conditionalFormatting>
  <conditionalFormatting sqref="GU66:GU68">
    <cfRule type="iconSet" priority="1685">
      <iconSet iconSet="3Arrows" showValue="0">
        <cfvo type="percent" val="0"/>
        <cfvo type="num" val="2"/>
        <cfvo type="num" val="4" gte="0"/>
      </iconSet>
    </cfRule>
  </conditionalFormatting>
  <conditionalFormatting sqref="GU62:GU63">
    <cfRule type="iconSet" priority="1684">
      <iconSet iconSet="3Arrows" showValue="0">
        <cfvo type="percent" val="0"/>
        <cfvo type="num" val="2"/>
        <cfvo type="num" val="4" gte="0"/>
      </iconSet>
    </cfRule>
  </conditionalFormatting>
  <conditionalFormatting sqref="GU57:GU58">
    <cfRule type="iconSet" priority="1683">
      <iconSet iconSet="3Arrows" showValue="0">
        <cfvo type="percent" val="0"/>
        <cfvo type="num" val="2"/>
        <cfvo type="num" val="4" gte="0"/>
      </iconSet>
    </cfRule>
  </conditionalFormatting>
  <conditionalFormatting sqref="GU7">
    <cfRule type="iconSet" priority="1682">
      <iconSet iconSet="3Arrows" showValue="0">
        <cfvo type="percent" val="0"/>
        <cfvo type="num" val="2"/>
        <cfvo type="num" val="4" gte="0"/>
      </iconSet>
    </cfRule>
  </conditionalFormatting>
  <conditionalFormatting sqref="GU8:GU12">
    <cfRule type="iconSet" priority="1681">
      <iconSet iconSet="3Arrows" showValue="0">
        <cfvo type="percent" val="0"/>
        <cfvo type="num" val="2"/>
        <cfvo type="num" val="4" gte="0"/>
      </iconSet>
    </cfRule>
  </conditionalFormatting>
  <conditionalFormatting sqref="GU21">
    <cfRule type="iconSet" priority="1680">
      <iconSet iconSet="3Arrows" showValue="0">
        <cfvo type="percent" val="0"/>
        <cfvo type="num" val="2"/>
        <cfvo type="num" val="4" gte="0"/>
      </iconSet>
    </cfRule>
  </conditionalFormatting>
  <conditionalFormatting sqref="GU15">
    <cfRule type="iconSet" priority="1679">
      <iconSet iconSet="3Arrows" showValue="0">
        <cfvo type="percent" val="0"/>
        <cfvo type="num" val="2"/>
        <cfvo type="num" val="4" gte="0"/>
      </iconSet>
    </cfRule>
  </conditionalFormatting>
  <conditionalFormatting sqref="GU16:GU20">
    <cfRule type="iconSet" priority="1678">
      <iconSet iconSet="3Arrows" showValue="0">
        <cfvo type="percent" val="0"/>
        <cfvo type="num" val="2"/>
        <cfvo type="num" val="4" gte="0"/>
      </iconSet>
    </cfRule>
  </conditionalFormatting>
  <conditionalFormatting sqref="GU33:GU35">
    <cfRule type="iconSet" priority="1677">
      <iconSet iconSet="3Arrows" showValue="0">
        <cfvo type="percent" val="0"/>
        <cfvo type="num" val="2"/>
        <cfvo type="num" val="4" gte="0"/>
      </iconSet>
    </cfRule>
  </conditionalFormatting>
  <conditionalFormatting sqref="GU32">
    <cfRule type="iconSet" priority="1676">
      <iconSet iconSet="3Arrows" showValue="0">
        <cfvo type="percent" val="0"/>
        <cfvo type="num" val="2"/>
        <cfvo type="num" val="4" gte="0"/>
      </iconSet>
    </cfRule>
  </conditionalFormatting>
  <conditionalFormatting sqref="GU31">
    <cfRule type="iconSet" priority="1675">
      <iconSet iconSet="3Arrows" showValue="0">
        <cfvo type="percent" val="0"/>
        <cfvo type="num" val="2"/>
        <cfvo type="num" val="4" gte="0"/>
      </iconSet>
    </cfRule>
  </conditionalFormatting>
  <conditionalFormatting sqref="GU24:GU30">
    <cfRule type="iconSet" priority="1674">
      <iconSet iconSet="3Arrows" showValue="0">
        <cfvo type="percent" val="0"/>
        <cfvo type="num" val="2"/>
        <cfvo type="num" val="4" gte="0"/>
      </iconSet>
    </cfRule>
  </conditionalFormatting>
  <conditionalFormatting sqref="GU38:GU39">
    <cfRule type="iconSet" priority="1673">
      <iconSet iconSet="3Arrows" showValue="0">
        <cfvo type="percent" val="0"/>
        <cfvo type="num" val="2"/>
        <cfvo type="num" val="4" gte="0"/>
      </iconSet>
    </cfRule>
  </conditionalFormatting>
  <conditionalFormatting sqref="GU42:GU43">
    <cfRule type="iconSet" priority="1672">
      <iconSet iconSet="3Arrows" showValue="0">
        <cfvo type="percent" val="0"/>
        <cfvo type="num" val="2"/>
        <cfvo type="num" val="4" gte="0"/>
      </iconSet>
    </cfRule>
  </conditionalFormatting>
  <conditionalFormatting sqref="GU46:GU47">
    <cfRule type="iconSet" priority="1671">
      <iconSet iconSet="3Arrows" showValue="0">
        <cfvo type="percent" val="0"/>
        <cfvo type="num" val="2"/>
        <cfvo type="num" val="4" gte="0"/>
      </iconSet>
    </cfRule>
  </conditionalFormatting>
  <conditionalFormatting sqref="GU51:GU53">
    <cfRule type="iconSet" priority="1670">
      <iconSet iconSet="3Arrows" showValue="0">
        <cfvo type="percent" val="0"/>
        <cfvo type="num" val="2"/>
        <cfvo type="num" val="4" gte="0"/>
      </iconSet>
    </cfRule>
  </conditionalFormatting>
  <conditionalFormatting sqref="GV71:GV72">
    <cfRule type="iconSet" priority="1669">
      <iconSet iconSet="3Arrows" showValue="0">
        <cfvo type="percent" val="0"/>
        <cfvo type="num" val="2"/>
        <cfvo type="num" val="4" gte="0"/>
      </iconSet>
    </cfRule>
  </conditionalFormatting>
  <conditionalFormatting sqref="GV66:GV68">
    <cfRule type="iconSet" priority="1668">
      <iconSet iconSet="3Arrows" showValue="0">
        <cfvo type="percent" val="0"/>
        <cfvo type="num" val="2"/>
        <cfvo type="num" val="4" gte="0"/>
      </iconSet>
    </cfRule>
  </conditionalFormatting>
  <conditionalFormatting sqref="GV62:GV63">
    <cfRule type="iconSet" priority="1667">
      <iconSet iconSet="3Arrows" showValue="0">
        <cfvo type="percent" val="0"/>
        <cfvo type="num" val="2"/>
        <cfvo type="num" val="4" gte="0"/>
      </iconSet>
    </cfRule>
  </conditionalFormatting>
  <conditionalFormatting sqref="GV57:GV58">
    <cfRule type="iconSet" priority="1666">
      <iconSet iconSet="3Arrows" showValue="0">
        <cfvo type="percent" val="0"/>
        <cfvo type="num" val="2"/>
        <cfvo type="num" val="4" gte="0"/>
      </iconSet>
    </cfRule>
  </conditionalFormatting>
  <conditionalFormatting sqref="GV7">
    <cfRule type="iconSet" priority="1665">
      <iconSet iconSet="3Arrows" showValue="0">
        <cfvo type="percent" val="0"/>
        <cfvo type="num" val="2"/>
        <cfvo type="num" val="4" gte="0"/>
      </iconSet>
    </cfRule>
  </conditionalFormatting>
  <conditionalFormatting sqref="GV8:GV12">
    <cfRule type="iconSet" priority="1664">
      <iconSet iconSet="3Arrows" showValue="0">
        <cfvo type="percent" val="0"/>
        <cfvo type="num" val="2"/>
        <cfvo type="num" val="4" gte="0"/>
      </iconSet>
    </cfRule>
  </conditionalFormatting>
  <conditionalFormatting sqref="GV21">
    <cfRule type="iconSet" priority="1663">
      <iconSet iconSet="3Arrows" showValue="0">
        <cfvo type="percent" val="0"/>
        <cfvo type="num" val="2"/>
        <cfvo type="num" val="4" gte="0"/>
      </iconSet>
    </cfRule>
  </conditionalFormatting>
  <conditionalFormatting sqref="GV15">
    <cfRule type="iconSet" priority="1662">
      <iconSet iconSet="3Arrows" showValue="0">
        <cfvo type="percent" val="0"/>
        <cfvo type="num" val="2"/>
        <cfvo type="num" val="4" gte="0"/>
      </iconSet>
    </cfRule>
  </conditionalFormatting>
  <conditionalFormatting sqref="GV16:GV20">
    <cfRule type="iconSet" priority="1661">
      <iconSet iconSet="3Arrows" showValue="0">
        <cfvo type="percent" val="0"/>
        <cfvo type="num" val="2"/>
        <cfvo type="num" val="4" gte="0"/>
      </iconSet>
    </cfRule>
  </conditionalFormatting>
  <conditionalFormatting sqref="GV33:GV35">
    <cfRule type="iconSet" priority="1660">
      <iconSet iconSet="3Arrows" showValue="0">
        <cfvo type="percent" val="0"/>
        <cfvo type="num" val="2"/>
        <cfvo type="num" val="4" gte="0"/>
      </iconSet>
    </cfRule>
  </conditionalFormatting>
  <conditionalFormatting sqref="GV32">
    <cfRule type="iconSet" priority="1659">
      <iconSet iconSet="3Arrows" showValue="0">
        <cfvo type="percent" val="0"/>
        <cfvo type="num" val="2"/>
        <cfvo type="num" val="4" gte="0"/>
      </iconSet>
    </cfRule>
  </conditionalFormatting>
  <conditionalFormatting sqref="GV31">
    <cfRule type="iconSet" priority="1658">
      <iconSet iconSet="3Arrows" showValue="0">
        <cfvo type="percent" val="0"/>
        <cfvo type="num" val="2"/>
        <cfvo type="num" val="4" gte="0"/>
      </iconSet>
    </cfRule>
  </conditionalFormatting>
  <conditionalFormatting sqref="GV24:GV30">
    <cfRule type="iconSet" priority="1657">
      <iconSet iconSet="3Arrows" showValue="0">
        <cfvo type="percent" val="0"/>
        <cfvo type="num" val="2"/>
        <cfvo type="num" val="4" gte="0"/>
      </iconSet>
    </cfRule>
  </conditionalFormatting>
  <conditionalFormatting sqref="GV38:GV39">
    <cfRule type="iconSet" priority="1656">
      <iconSet iconSet="3Arrows" showValue="0">
        <cfvo type="percent" val="0"/>
        <cfvo type="num" val="2"/>
        <cfvo type="num" val="4" gte="0"/>
      </iconSet>
    </cfRule>
  </conditionalFormatting>
  <conditionalFormatting sqref="GV42:GV43">
    <cfRule type="iconSet" priority="1655">
      <iconSet iconSet="3Arrows" showValue="0">
        <cfvo type="percent" val="0"/>
        <cfvo type="num" val="2"/>
        <cfvo type="num" val="4" gte="0"/>
      </iconSet>
    </cfRule>
  </conditionalFormatting>
  <conditionalFormatting sqref="GV46:GV47">
    <cfRule type="iconSet" priority="1654">
      <iconSet iconSet="3Arrows" showValue="0">
        <cfvo type="percent" val="0"/>
        <cfvo type="num" val="2"/>
        <cfvo type="num" val="4" gte="0"/>
      </iconSet>
    </cfRule>
  </conditionalFormatting>
  <conditionalFormatting sqref="GV51:GV53">
    <cfRule type="iconSet" priority="1653">
      <iconSet iconSet="3Arrows" showValue="0">
        <cfvo type="percent" val="0"/>
        <cfvo type="num" val="2"/>
        <cfvo type="num" val="4" gte="0"/>
      </iconSet>
    </cfRule>
  </conditionalFormatting>
  <conditionalFormatting sqref="GW71:GW72 GY71:GY72">
    <cfRule type="iconSet" priority="1744">
      <iconSet iconSet="3Arrows" showValue="0">
        <cfvo type="percent" val="0"/>
        <cfvo type="num" val="2"/>
        <cfvo type="num" val="4" gte="0"/>
      </iconSet>
    </cfRule>
  </conditionalFormatting>
  <conditionalFormatting sqref="GW66:GW68 GY66:GY68">
    <cfRule type="iconSet" priority="1745">
      <iconSet iconSet="3Arrows" showValue="0">
        <cfvo type="percent" val="0"/>
        <cfvo type="num" val="2"/>
        <cfvo type="num" val="4" gte="0"/>
      </iconSet>
    </cfRule>
  </conditionalFormatting>
  <conditionalFormatting sqref="GW62:GW63 GY62:GY63">
    <cfRule type="iconSet" priority="1746">
      <iconSet iconSet="3Arrows" showValue="0">
        <cfvo type="percent" val="0"/>
        <cfvo type="num" val="2"/>
        <cfvo type="num" val="4" gte="0"/>
      </iconSet>
    </cfRule>
  </conditionalFormatting>
  <conditionalFormatting sqref="GW57:GW58 GY57:GY58">
    <cfRule type="iconSet" priority="1747">
      <iconSet iconSet="3Arrows" showValue="0">
        <cfvo type="percent" val="0"/>
        <cfvo type="num" val="2"/>
        <cfvo type="num" val="4" gte="0"/>
      </iconSet>
    </cfRule>
  </conditionalFormatting>
  <conditionalFormatting sqref="GW7 GY7">
    <cfRule type="iconSet" priority="1748">
      <iconSet iconSet="3Arrows" showValue="0">
        <cfvo type="percent" val="0"/>
        <cfvo type="num" val="2"/>
        <cfvo type="num" val="4" gte="0"/>
      </iconSet>
    </cfRule>
  </conditionalFormatting>
  <conditionalFormatting sqref="GW8:GW12 GY8:GY12">
    <cfRule type="iconSet" priority="1749">
      <iconSet iconSet="3Arrows" showValue="0">
        <cfvo type="percent" val="0"/>
        <cfvo type="num" val="2"/>
        <cfvo type="num" val="4" gte="0"/>
      </iconSet>
    </cfRule>
  </conditionalFormatting>
  <conditionalFormatting sqref="GW21 GY21">
    <cfRule type="iconSet" priority="1750">
      <iconSet iconSet="3Arrows" showValue="0">
        <cfvo type="percent" val="0"/>
        <cfvo type="num" val="2"/>
        <cfvo type="num" val="4" gte="0"/>
      </iconSet>
    </cfRule>
  </conditionalFormatting>
  <conditionalFormatting sqref="GW15 GY15">
    <cfRule type="iconSet" priority="1751">
      <iconSet iconSet="3Arrows" showValue="0">
        <cfvo type="percent" val="0"/>
        <cfvo type="num" val="2"/>
        <cfvo type="num" val="4" gte="0"/>
      </iconSet>
    </cfRule>
  </conditionalFormatting>
  <conditionalFormatting sqref="GW16:GW20 GY16:GY20">
    <cfRule type="iconSet" priority="1752">
      <iconSet iconSet="3Arrows" showValue="0">
        <cfvo type="percent" val="0"/>
        <cfvo type="num" val="2"/>
        <cfvo type="num" val="4" gte="0"/>
      </iconSet>
    </cfRule>
  </conditionalFormatting>
  <conditionalFormatting sqref="GW33:GW35 GY33:GY35">
    <cfRule type="iconSet" priority="1753">
      <iconSet iconSet="3Arrows" showValue="0">
        <cfvo type="percent" val="0"/>
        <cfvo type="num" val="2"/>
        <cfvo type="num" val="4" gte="0"/>
      </iconSet>
    </cfRule>
  </conditionalFormatting>
  <conditionalFormatting sqref="GW32 GY32">
    <cfRule type="iconSet" priority="1754">
      <iconSet iconSet="3Arrows" showValue="0">
        <cfvo type="percent" val="0"/>
        <cfvo type="num" val="2"/>
        <cfvo type="num" val="4" gte="0"/>
      </iconSet>
    </cfRule>
  </conditionalFormatting>
  <conditionalFormatting sqref="GW31 GY31">
    <cfRule type="iconSet" priority="1755">
      <iconSet iconSet="3Arrows" showValue="0">
        <cfvo type="percent" val="0"/>
        <cfvo type="num" val="2"/>
        <cfvo type="num" val="4" gte="0"/>
      </iconSet>
    </cfRule>
  </conditionalFormatting>
  <conditionalFormatting sqref="GW24:GW30 GY24:GY30">
    <cfRule type="iconSet" priority="1756">
      <iconSet iconSet="3Arrows" showValue="0">
        <cfvo type="percent" val="0"/>
        <cfvo type="num" val="2"/>
        <cfvo type="num" val="4" gte="0"/>
      </iconSet>
    </cfRule>
  </conditionalFormatting>
  <conditionalFormatting sqref="GW38:GW39 GY38:GY39">
    <cfRule type="iconSet" priority="1757">
      <iconSet iconSet="3Arrows" showValue="0">
        <cfvo type="percent" val="0"/>
        <cfvo type="num" val="2"/>
        <cfvo type="num" val="4" gte="0"/>
      </iconSet>
    </cfRule>
  </conditionalFormatting>
  <conditionalFormatting sqref="GW42:GW43 GY42:GY43">
    <cfRule type="iconSet" priority="1758">
      <iconSet iconSet="3Arrows" showValue="0">
        <cfvo type="percent" val="0"/>
        <cfvo type="num" val="2"/>
        <cfvo type="num" val="4" gte="0"/>
      </iconSet>
    </cfRule>
  </conditionalFormatting>
  <conditionalFormatting sqref="GW46:GW47 GY46:GY47">
    <cfRule type="iconSet" priority="1759">
      <iconSet iconSet="3Arrows" showValue="0">
        <cfvo type="percent" val="0"/>
        <cfvo type="num" val="2"/>
        <cfvo type="num" val="4" gte="0"/>
      </iconSet>
    </cfRule>
  </conditionalFormatting>
  <conditionalFormatting sqref="GW51:GW53 GY51:GY53">
    <cfRule type="iconSet" priority="1760">
      <iconSet iconSet="3Arrows" showValue="0">
        <cfvo type="percent" val="0"/>
        <cfvo type="num" val="2"/>
        <cfvo type="num" val="4" gte="0"/>
      </iconSet>
    </cfRule>
  </conditionalFormatting>
  <conditionalFormatting sqref="GX71:GX72">
    <cfRule type="iconSet" priority="1652">
      <iconSet iconSet="3Arrows" showValue="0">
        <cfvo type="percent" val="0"/>
        <cfvo type="num" val="2"/>
        <cfvo type="num" val="4" gte="0"/>
      </iconSet>
    </cfRule>
  </conditionalFormatting>
  <conditionalFormatting sqref="GX66:GX68">
    <cfRule type="iconSet" priority="1651">
      <iconSet iconSet="3Arrows" showValue="0">
        <cfvo type="percent" val="0"/>
        <cfvo type="num" val="2"/>
        <cfvo type="num" val="4" gte="0"/>
      </iconSet>
    </cfRule>
  </conditionalFormatting>
  <conditionalFormatting sqref="GX62:GX63">
    <cfRule type="iconSet" priority="1650">
      <iconSet iconSet="3Arrows" showValue="0">
        <cfvo type="percent" val="0"/>
        <cfvo type="num" val="2"/>
        <cfvo type="num" val="4" gte="0"/>
      </iconSet>
    </cfRule>
  </conditionalFormatting>
  <conditionalFormatting sqref="GX57:GX58">
    <cfRule type="iconSet" priority="1649">
      <iconSet iconSet="3Arrows" showValue="0">
        <cfvo type="percent" val="0"/>
        <cfvo type="num" val="2"/>
        <cfvo type="num" val="4" gte="0"/>
      </iconSet>
    </cfRule>
  </conditionalFormatting>
  <conditionalFormatting sqref="GX7">
    <cfRule type="iconSet" priority="1648">
      <iconSet iconSet="3Arrows" showValue="0">
        <cfvo type="percent" val="0"/>
        <cfvo type="num" val="2"/>
        <cfvo type="num" val="4" gte="0"/>
      </iconSet>
    </cfRule>
  </conditionalFormatting>
  <conditionalFormatting sqref="GX8:GX12">
    <cfRule type="iconSet" priority="1647">
      <iconSet iconSet="3Arrows" showValue="0">
        <cfvo type="percent" val="0"/>
        <cfvo type="num" val="2"/>
        <cfvo type="num" val="4" gte="0"/>
      </iconSet>
    </cfRule>
  </conditionalFormatting>
  <conditionalFormatting sqref="GX21">
    <cfRule type="iconSet" priority="1646">
      <iconSet iconSet="3Arrows" showValue="0">
        <cfvo type="percent" val="0"/>
        <cfvo type="num" val="2"/>
        <cfvo type="num" val="4" gte="0"/>
      </iconSet>
    </cfRule>
  </conditionalFormatting>
  <conditionalFormatting sqref="GX15">
    <cfRule type="iconSet" priority="1645">
      <iconSet iconSet="3Arrows" showValue="0">
        <cfvo type="percent" val="0"/>
        <cfvo type="num" val="2"/>
        <cfvo type="num" val="4" gte="0"/>
      </iconSet>
    </cfRule>
  </conditionalFormatting>
  <conditionalFormatting sqref="GX16:GX20">
    <cfRule type="iconSet" priority="1644">
      <iconSet iconSet="3Arrows" showValue="0">
        <cfvo type="percent" val="0"/>
        <cfvo type="num" val="2"/>
        <cfvo type="num" val="4" gte="0"/>
      </iconSet>
    </cfRule>
  </conditionalFormatting>
  <conditionalFormatting sqref="GX33:GX35">
    <cfRule type="iconSet" priority="1643">
      <iconSet iconSet="3Arrows" showValue="0">
        <cfvo type="percent" val="0"/>
        <cfvo type="num" val="2"/>
        <cfvo type="num" val="4" gte="0"/>
      </iconSet>
    </cfRule>
  </conditionalFormatting>
  <conditionalFormatting sqref="GX32">
    <cfRule type="iconSet" priority="1642">
      <iconSet iconSet="3Arrows" showValue="0">
        <cfvo type="percent" val="0"/>
        <cfvo type="num" val="2"/>
        <cfvo type="num" val="4" gte="0"/>
      </iconSet>
    </cfRule>
  </conditionalFormatting>
  <conditionalFormatting sqref="GX31">
    <cfRule type="iconSet" priority="1641">
      <iconSet iconSet="3Arrows" showValue="0">
        <cfvo type="percent" val="0"/>
        <cfvo type="num" val="2"/>
        <cfvo type="num" val="4" gte="0"/>
      </iconSet>
    </cfRule>
  </conditionalFormatting>
  <conditionalFormatting sqref="GX24:GX30">
    <cfRule type="iconSet" priority="1640">
      <iconSet iconSet="3Arrows" showValue="0">
        <cfvo type="percent" val="0"/>
        <cfvo type="num" val="2"/>
        <cfvo type="num" val="4" gte="0"/>
      </iconSet>
    </cfRule>
  </conditionalFormatting>
  <conditionalFormatting sqref="GX38:GX39">
    <cfRule type="iconSet" priority="1639">
      <iconSet iconSet="3Arrows" showValue="0">
        <cfvo type="percent" val="0"/>
        <cfvo type="num" val="2"/>
        <cfvo type="num" val="4" gte="0"/>
      </iconSet>
    </cfRule>
  </conditionalFormatting>
  <conditionalFormatting sqref="GX42:GX43">
    <cfRule type="iconSet" priority="1638">
      <iconSet iconSet="3Arrows" showValue="0">
        <cfvo type="percent" val="0"/>
        <cfvo type="num" val="2"/>
        <cfvo type="num" val="4" gte="0"/>
      </iconSet>
    </cfRule>
  </conditionalFormatting>
  <conditionalFormatting sqref="GX46:GX47">
    <cfRule type="iconSet" priority="1637">
      <iconSet iconSet="3Arrows" showValue="0">
        <cfvo type="percent" val="0"/>
        <cfvo type="num" val="2"/>
        <cfvo type="num" val="4" gte="0"/>
      </iconSet>
    </cfRule>
  </conditionalFormatting>
  <conditionalFormatting sqref="GX51:GX53">
    <cfRule type="iconSet" priority="1636">
      <iconSet iconSet="3Arrows" showValue="0">
        <cfvo type="percent" val="0"/>
        <cfvo type="num" val="2"/>
        <cfvo type="num" val="4" gte="0"/>
      </iconSet>
    </cfRule>
  </conditionalFormatting>
  <conditionalFormatting sqref="GZ71:GZ72">
    <cfRule type="iconSet" priority="1635">
      <iconSet iconSet="3Arrows" showValue="0">
        <cfvo type="percent" val="0"/>
        <cfvo type="num" val="2"/>
        <cfvo type="num" val="4" gte="0"/>
      </iconSet>
    </cfRule>
  </conditionalFormatting>
  <conditionalFormatting sqref="GZ66:GZ68">
    <cfRule type="iconSet" priority="1634">
      <iconSet iconSet="3Arrows" showValue="0">
        <cfvo type="percent" val="0"/>
        <cfvo type="num" val="2"/>
        <cfvo type="num" val="4" gte="0"/>
      </iconSet>
    </cfRule>
  </conditionalFormatting>
  <conditionalFormatting sqref="GZ62:GZ63">
    <cfRule type="iconSet" priority="1633">
      <iconSet iconSet="3Arrows" showValue="0">
        <cfvo type="percent" val="0"/>
        <cfvo type="num" val="2"/>
        <cfvo type="num" val="4" gte="0"/>
      </iconSet>
    </cfRule>
  </conditionalFormatting>
  <conditionalFormatting sqref="GZ57:GZ58">
    <cfRule type="iconSet" priority="1632">
      <iconSet iconSet="3Arrows" showValue="0">
        <cfvo type="percent" val="0"/>
        <cfvo type="num" val="2"/>
        <cfvo type="num" val="4" gte="0"/>
      </iconSet>
    </cfRule>
  </conditionalFormatting>
  <conditionalFormatting sqref="GZ7">
    <cfRule type="iconSet" priority="1631">
      <iconSet iconSet="3Arrows" showValue="0">
        <cfvo type="percent" val="0"/>
        <cfvo type="num" val="2"/>
        <cfvo type="num" val="4" gte="0"/>
      </iconSet>
    </cfRule>
  </conditionalFormatting>
  <conditionalFormatting sqref="GZ8:GZ12">
    <cfRule type="iconSet" priority="1630">
      <iconSet iconSet="3Arrows" showValue="0">
        <cfvo type="percent" val="0"/>
        <cfvo type="num" val="2"/>
        <cfvo type="num" val="4" gte="0"/>
      </iconSet>
    </cfRule>
  </conditionalFormatting>
  <conditionalFormatting sqref="GZ21">
    <cfRule type="iconSet" priority="1629">
      <iconSet iconSet="3Arrows" showValue="0">
        <cfvo type="percent" val="0"/>
        <cfvo type="num" val="2"/>
        <cfvo type="num" val="4" gte="0"/>
      </iconSet>
    </cfRule>
  </conditionalFormatting>
  <conditionalFormatting sqref="GZ15">
    <cfRule type="iconSet" priority="1628">
      <iconSet iconSet="3Arrows" showValue="0">
        <cfvo type="percent" val="0"/>
        <cfvo type="num" val="2"/>
        <cfvo type="num" val="4" gte="0"/>
      </iconSet>
    </cfRule>
  </conditionalFormatting>
  <conditionalFormatting sqref="GZ16:GZ20">
    <cfRule type="iconSet" priority="1627">
      <iconSet iconSet="3Arrows" showValue="0">
        <cfvo type="percent" val="0"/>
        <cfvo type="num" val="2"/>
        <cfvo type="num" val="4" gte="0"/>
      </iconSet>
    </cfRule>
  </conditionalFormatting>
  <conditionalFormatting sqref="GZ33:GZ35">
    <cfRule type="iconSet" priority="1626">
      <iconSet iconSet="3Arrows" showValue="0">
        <cfvo type="percent" val="0"/>
        <cfvo type="num" val="2"/>
        <cfvo type="num" val="4" gte="0"/>
      </iconSet>
    </cfRule>
  </conditionalFormatting>
  <conditionalFormatting sqref="GZ32">
    <cfRule type="iconSet" priority="1625">
      <iconSet iconSet="3Arrows" showValue="0">
        <cfvo type="percent" val="0"/>
        <cfvo type="num" val="2"/>
        <cfvo type="num" val="4" gte="0"/>
      </iconSet>
    </cfRule>
  </conditionalFormatting>
  <conditionalFormatting sqref="GZ31">
    <cfRule type="iconSet" priority="1624">
      <iconSet iconSet="3Arrows" showValue="0">
        <cfvo type="percent" val="0"/>
        <cfvo type="num" val="2"/>
        <cfvo type="num" val="4" gte="0"/>
      </iconSet>
    </cfRule>
  </conditionalFormatting>
  <conditionalFormatting sqref="GZ24:GZ30">
    <cfRule type="iconSet" priority="1623">
      <iconSet iconSet="3Arrows" showValue="0">
        <cfvo type="percent" val="0"/>
        <cfvo type="num" val="2"/>
        <cfvo type="num" val="4" gte="0"/>
      </iconSet>
    </cfRule>
  </conditionalFormatting>
  <conditionalFormatting sqref="GZ38:GZ39">
    <cfRule type="iconSet" priority="1622">
      <iconSet iconSet="3Arrows" showValue="0">
        <cfvo type="percent" val="0"/>
        <cfvo type="num" val="2"/>
        <cfvo type="num" val="4" gte="0"/>
      </iconSet>
    </cfRule>
  </conditionalFormatting>
  <conditionalFormatting sqref="GZ42:GZ43">
    <cfRule type="iconSet" priority="1621">
      <iconSet iconSet="3Arrows" showValue="0">
        <cfvo type="percent" val="0"/>
        <cfvo type="num" val="2"/>
        <cfvo type="num" val="4" gte="0"/>
      </iconSet>
    </cfRule>
  </conditionalFormatting>
  <conditionalFormatting sqref="GZ46:GZ47">
    <cfRule type="iconSet" priority="1620">
      <iconSet iconSet="3Arrows" showValue="0">
        <cfvo type="percent" val="0"/>
        <cfvo type="num" val="2"/>
        <cfvo type="num" val="4" gte="0"/>
      </iconSet>
    </cfRule>
  </conditionalFormatting>
  <conditionalFormatting sqref="GZ51:GZ53">
    <cfRule type="iconSet" priority="1619">
      <iconSet iconSet="3Arrows" showValue="0">
        <cfvo type="percent" val="0"/>
        <cfvo type="num" val="2"/>
        <cfvo type="num" val="4" gte="0"/>
      </iconSet>
    </cfRule>
  </conditionalFormatting>
  <conditionalFormatting sqref="HA71:HA72">
    <cfRule type="iconSet" priority="1618">
      <iconSet iconSet="3Arrows" showValue="0">
        <cfvo type="percent" val="0"/>
        <cfvo type="num" val="2"/>
        <cfvo type="num" val="4" gte="0"/>
      </iconSet>
    </cfRule>
  </conditionalFormatting>
  <conditionalFormatting sqref="HA66:HA68">
    <cfRule type="iconSet" priority="1617">
      <iconSet iconSet="3Arrows" showValue="0">
        <cfvo type="percent" val="0"/>
        <cfvo type="num" val="2"/>
        <cfvo type="num" val="4" gte="0"/>
      </iconSet>
    </cfRule>
  </conditionalFormatting>
  <conditionalFormatting sqref="HA62:HA63">
    <cfRule type="iconSet" priority="1616">
      <iconSet iconSet="3Arrows" showValue="0">
        <cfvo type="percent" val="0"/>
        <cfvo type="num" val="2"/>
        <cfvo type="num" val="4" gte="0"/>
      </iconSet>
    </cfRule>
  </conditionalFormatting>
  <conditionalFormatting sqref="HA57:HA58">
    <cfRule type="iconSet" priority="1615">
      <iconSet iconSet="3Arrows" showValue="0">
        <cfvo type="percent" val="0"/>
        <cfvo type="num" val="2"/>
        <cfvo type="num" val="4" gte="0"/>
      </iconSet>
    </cfRule>
  </conditionalFormatting>
  <conditionalFormatting sqref="HA7">
    <cfRule type="iconSet" priority="1614">
      <iconSet iconSet="3Arrows" showValue="0">
        <cfvo type="percent" val="0"/>
        <cfvo type="num" val="2"/>
        <cfvo type="num" val="4" gte="0"/>
      </iconSet>
    </cfRule>
  </conditionalFormatting>
  <conditionalFormatting sqref="HA8:HA12">
    <cfRule type="iconSet" priority="1613">
      <iconSet iconSet="3Arrows" showValue="0">
        <cfvo type="percent" val="0"/>
        <cfvo type="num" val="2"/>
        <cfvo type="num" val="4" gte="0"/>
      </iconSet>
    </cfRule>
  </conditionalFormatting>
  <conditionalFormatting sqref="HA21">
    <cfRule type="iconSet" priority="1612">
      <iconSet iconSet="3Arrows" showValue="0">
        <cfvo type="percent" val="0"/>
        <cfvo type="num" val="2"/>
        <cfvo type="num" val="4" gte="0"/>
      </iconSet>
    </cfRule>
  </conditionalFormatting>
  <conditionalFormatting sqref="HA15">
    <cfRule type="iconSet" priority="1611">
      <iconSet iconSet="3Arrows" showValue="0">
        <cfvo type="percent" val="0"/>
        <cfvo type="num" val="2"/>
        <cfvo type="num" val="4" gte="0"/>
      </iconSet>
    </cfRule>
  </conditionalFormatting>
  <conditionalFormatting sqref="HA16:HA20">
    <cfRule type="iconSet" priority="1610">
      <iconSet iconSet="3Arrows" showValue="0">
        <cfvo type="percent" val="0"/>
        <cfvo type="num" val="2"/>
        <cfvo type="num" val="4" gte="0"/>
      </iconSet>
    </cfRule>
  </conditionalFormatting>
  <conditionalFormatting sqref="HA33:HA35">
    <cfRule type="iconSet" priority="1609">
      <iconSet iconSet="3Arrows" showValue="0">
        <cfvo type="percent" val="0"/>
        <cfvo type="num" val="2"/>
        <cfvo type="num" val="4" gte="0"/>
      </iconSet>
    </cfRule>
  </conditionalFormatting>
  <conditionalFormatting sqref="HA32">
    <cfRule type="iconSet" priority="1608">
      <iconSet iconSet="3Arrows" showValue="0">
        <cfvo type="percent" val="0"/>
        <cfvo type="num" val="2"/>
        <cfvo type="num" val="4" gte="0"/>
      </iconSet>
    </cfRule>
  </conditionalFormatting>
  <conditionalFormatting sqref="HA31">
    <cfRule type="iconSet" priority="1607">
      <iconSet iconSet="3Arrows" showValue="0">
        <cfvo type="percent" val="0"/>
        <cfvo type="num" val="2"/>
        <cfvo type="num" val="4" gte="0"/>
      </iconSet>
    </cfRule>
  </conditionalFormatting>
  <conditionalFormatting sqref="HA24:HA30">
    <cfRule type="iconSet" priority="1606">
      <iconSet iconSet="3Arrows" showValue="0">
        <cfvo type="percent" val="0"/>
        <cfvo type="num" val="2"/>
        <cfvo type="num" val="4" gte="0"/>
      </iconSet>
    </cfRule>
  </conditionalFormatting>
  <conditionalFormatting sqref="HA38:HA39">
    <cfRule type="iconSet" priority="1605">
      <iconSet iconSet="3Arrows" showValue="0">
        <cfvo type="percent" val="0"/>
        <cfvo type="num" val="2"/>
        <cfvo type="num" val="4" gte="0"/>
      </iconSet>
    </cfRule>
  </conditionalFormatting>
  <conditionalFormatting sqref="HA42:HA43">
    <cfRule type="iconSet" priority="1604">
      <iconSet iconSet="3Arrows" showValue="0">
        <cfvo type="percent" val="0"/>
        <cfvo type="num" val="2"/>
        <cfvo type="num" val="4" gte="0"/>
      </iconSet>
    </cfRule>
  </conditionalFormatting>
  <conditionalFormatting sqref="HA46:HA47">
    <cfRule type="iconSet" priority="1603">
      <iconSet iconSet="3Arrows" showValue="0">
        <cfvo type="percent" val="0"/>
        <cfvo type="num" val="2"/>
        <cfvo type="num" val="4" gte="0"/>
      </iconSet>
    </cfRule>
  </conditionalFormatting>
  <conditionalFormatting sqref="HA51:HA53">
    <cfRule type="iconSet" priority="1602">
      <iconSet iconSet="3Arrows" showValue="0">
        <cfvo type="percent" val="0"/>
        <cfvo type="num" val="2"/>
        <cfvo type="num" val="4" gte="0"/>
      </iconSet>
    </cfRule>
  </conditionalFormatting>
  <conditionalFormatting sqref="HB71:HB72">
    <cfRule type="iconSet" priority="1601">
      <iconSet iconSet="3Arrows" showValue="0">
        <cfvo type="percent" val="0"/>
        <cfvo type="num" val="2"/>
        <cfvo type="num" val="4" gte="0"/>
      </iconSet>
    </cfRule>
  </conditionalFormatting>
  <conditionalFormatting sqref="HB66:HB68">
    <cfRule type="iconSet" priority="1600">
      <iconSet iconSet="3Arrows" showValue="0">
        <cfvo type="percent" val="0"/>
        <cfvo type="num" val="2"/>
        <cfvo type="num" val="4" gte="0"/>
      </iconSet>
    </cfRule>
  </conditionalFormatting>
  <conditionalFormatting sqref="HB62:HB63">
    <cfRule type="iconSet" priority="1599">
      <iconSet iconSet="3Arrows" showValue="0">
        <cfvo type="percent" val="0"/>
        <cfvo type="num" val="2"/>
        <cfvo type="num" val="4" gte="0"/>
      </iconSet>
    </cfRule>
  </conditionalFormatting>
  <conditionalFormatting sqref="HB57:HB58">
    <cfRule type="iconSet" priority="1598">
      <iconSet iconSet="3Arrows" showValue="0">
        <cfvo type="percent" val="0"/>
        <cfvo type="num" val="2"/>
        <cfvo type="num" val="4" gte="0"/>
      </iconSet>
    </cfRule>
  </conditionalFormatting>
  <conditionalFormatting sqref="HB7">
    <cfRule type="iconSet" priority="1597">
      <iconSet iconSet="3Arrows" showValue="0">
        <cfvo type="percent" val="0"/>
        <cfvo type="num" val="2"/>
        <cfvo type="num" val="4" gte="0"/>
      </iconSet>
    </cfRule>
  </conditionalFormatting>
  <conditionalFormatting sqref="HB8:HB12">
    <cfRule type="iconSet" priority="1596">
      <iconSet iconSet="3Arrows" showValue="0">
        <cfvo type="percent" val="0"/>
        <cfvo type="num" val="2"/>
        <cfvo type="num" val="4" gte="0"/>
      </iconSet>
    </cfRule>
  </conditionalFormatting>
  <conditionalFormatting sqref="HB21">
    <cfRule type="iconSet" priority="1595">
      <iconSet iconSet="3Arrows" showValue="0">
        <cfvo type="percent" val="0"/>
        <cfvo type="num" val="2"/>
        <cfvo type="num" val="4" gte="0"/>
      </iconSet>
    </cfRule>
  </conditionalFormatting>
  <conditionalFormatting sqref="HB15">
    <cfRule type="iconSet" priority="1594">
      <iconSet iconSet="3Arrows" showValue="0">
        <cfvo type="percent" val="0"/>
        <cfvo type="num" val="2"/>
        <cfvo type="num" val="4" gte="0"/>
      </iconSet>
    </cfRule>
  </conditionalFormatting>
  <conditionalFormatting sqref="HB16:HB20">
    <cfRule type="iconSet" priority="1593">
      <iconSet iconSet="3Arrows" showValue="0">
        <cfvo type="percent" val="0"/>
        <cfvo type="num" val="2"/>
        <cfvo type="num" val="4" gte="0"/>
      </iconSet>
    </cfRule>
  </conditionalFormatting>
  <conditionalFormatting sqref="HB33:HB35">
    <cfRule type="iconSet" priority="1592">
      <iconSet iconSet="3Arrows" showValue="0">
        <cfvo type="percent" val="0"/>
        <cfvo type="num" val="2"/>
        <cfvo type="num" val="4" gte="0"/>
      </iconSet>
    </cfRule>
  </conditionalFormatting>
  <conditionalFormatting sqref="HB32">
    <cfRule type="iconSet" priority="1591">
      <iconSet iconSet="3Arrows" showValue="0">
        <cfvo type="percent" val="0"/>
        <cfvo type="num" val="2"/>
        <cfvo type="num" val="4" gte="0"/>
      </iconSet>
    </cfRule>
  </conditionalFormatting>
  <conditionalFormatting sqref="HB31">
    <cfRule type="iconSet" priority="1590">
      <iconSet iconSet="3Arrows" showValue="0">
        <cfvo type="percent" val="0"/>
        <cfvo type="num" val="2"/>
        <cfvo type="num" val="4" gte="0"/>
      </iconSet>
    </cfRule>
  </conditionalFormatting>
  <conditionalFormatting sqref="HB24:HB30">
    <cfRule type="iconSet" priority="1589">
      <iconSet iconSet="3Arrows" showValue="0">
        <cfvo type="percent" val="0"/>
        <cfvo type="num" val="2"/>
        <cfvo type="num" val="4" gte="0"/>
      </iconSet>
    </cfRule>
  </conditionalFormatting>
  <conditionalFormatting sqref="HB38:HB39">
    <cfRule type="iconSet" priority="1588">
      <iconSet iconSet="3Arrows" showValue="0">
        <cfvo type="percent" val="0"/>
        <cfvo type="num" val="2"/>
        <cfvo type="num" val="4" gte="0"/>
      </iconSet>
    </cfRule>
  </conditionalFormatting>
  <conditionalFormatting sqref="HB42:HB43">
    <cfRule type="iconSet" priority="1587">
      <iconSet iconSet="3Arrows" showValue="0">
        <cfvo type="percent" val="0"/>
        <cfvo type="num" val="2"/>
        <cfvo type="num" val="4" gte="0"/>
      </iconSet>
    </cfRule>
  </conditionalFormatting>
  <conditionalFormatting sqref="HB46:HB47">
    <cfRule type="iconSet" priority="1586">
      <iconSet iconSet="3Arrows" showValue="0">
        <cfvo type="percent" val="0"/>
        <cfvo type="num" val="2"/>
        <cfvo type="num" val="4" gte="0"/>
      </iconSet>
    </cfRule>
  </conditionalFormatting>
  <conditionalFormatting sqref="HB51:HB53">
    <cfRule type="iconSet" priority="1585">
      <iconSet iconSet="3Arrows" showValue="0">
        <cfvo type="percent" val="0"/>
        <cfvo type="num" val="2"/>
        <cfvo type="num" val="4" gte="0"/>
      </iconSet>
    </cfRule>
  </conditionalFormatting>
  <conditionalFormatting sqref="HE7 HH7">
    <cfRule type="iconSet" priority="1567">
      <iconSet iconSet="3Arrows" showValue="0">
        <cfvo type="percent" val="0"/>
        <cfvo type="num" val="2"/>
        <cfvo type="num" val="4" gte="0"/>
      </iconSet>
    </cfRule>
  </conditionalFormatting>
  <conditionalFormatting sqref="HE15 HH15 HE21">
    <cfRule type="iconSet" priority="1566">
      <iconSet iconSet="3Arrows" showValue="0">
        <cfvo type="percent" val="0"/>
        <cfvo type="num" val="2"/>
        <cfvo type="num" val="4" gte="0"/>
      </iconSet>
    </cfRule>
  </conditionalFormatting>
  <conditionalFormatting sqref="HE31:HE35">
    <cfRule type="iconSet" priority="1565">
      <iconSet iconSet="3Arrows" showValue="0">
        <cfvo type="percent" val="0"/>
        <cfvo type="num" val="2"/>
        <cfvo type="num" val="4" gte="0"/>
      </iconSet>
    </cfRule>
  </conditionalFormatting>
  <conditionalFormatting sqref="HE51:HE53">
    <cfRule type="iconSet" priority="1564">
      <iconSet iconSet="3Arrows" showValue="0">
        <cfvo type="percent" val="0"/>
        <cfvo type="num" val="2"/>
        <cfvo type="num" val="4" gte="0"/>
      </iconSet>
    </cfRule>
  </conditionalFormatting>
  <conditionalFormatting sqref="HF21">
    <cfRule type="iconSet" priority="1563">
      <iconSet iconSet="3Arrows" showValue="0">
        <cfvo type="percent" val="0"/>
        <cfvo type="num" val="2"/>
        <cfvo type="num" val="4" gte="0"/>
      </iconSet>
    </cfRule>
  </conditionalFormatting>
  <conditionalFormatting sqref="HF32:HF35 HH33:HI35">
    <cfRule type="iconSet" priority="1562">
      <iconSet iconSet="3Arrows" showValue="0">
        <cfvo type="percent" val="0"/>
        <cfvo type="num" val="2"/>
        <cfvo type="num" val="4" gte="0"/>
      </iconSet>
    </cfRule>
  </conditionalFormatting>
  <conditionalFormatting sqref="HF53">
    <cfRule type="iconSet" priority="1561">
      <iconSet iconSet="3Arrows" showValue="0">
        <cfvo type="percent" val="0"/>
        <cfvo type="num" val="2"/>
        <cfvo type="num" val="4" gte="0"/>
      </iconSet>
    </cfRule>
  </conditionalFormatting>
  <conditionalFormatting sqref="HG7">
    <cfRule type="iconSet" priority="1560">
      <iconSet iconSet="3Arrows" showValue="0">
        <cfvo type="percent" val="0"/>
        <cfvo type="num" val="2"/>
        <cfvo type="num" val="4" gte="0"/>
      </iconSet>
    </cfRule>
  </conditionalFormatting>
  <conditionalFormatting sqref="HG15 HG21:HI21">
    <cfRule type="iconSet" priority="1559">
      <iconSet iconSet="3Arrows" showValue="0">
        <cfvo type="percent" val="0"/>
        <cfvo type="num" val="2"/>
        <cfvo type="num" val="4" gte="0"/>
      </iconSet>
    </cfRule>
  </conditionalFormatting>
  <conditionalFormatting sqref="HE24:HE30 HH24:HI30">
    <cfRule type="iconSet" priority="1558">
      <iconSet iconSet="3Arrows" showValue="0">
        <cfvo type="percent" val="0"/>
        <cfvo type="num" val="2"/>
        <cfvo type="num" val="4" gte="0"/>
      </iconSet>
    </cfRule>
  </conditionalFormatting>
  <conditionalFormatting sqref="HH31:HH32">
    <cfRule type="iconSet" priority="1557">
      <iconSet iconSet="3Arrows" showValue="0">
        <cfvo type="percent" val="0"/>
        <cfvo type="num" val="2"/>
        <cfvo type="num" val="4" gte="0"/>
      </iconSet>
    </cfRule>
  </conditionalFormatting>
  <conditionalFormatting sqref="HH51:HH53">
    <cfRule type="iconSet" priority="1556">
      <iconSet iconSet="3Arrows" showValue="0">
        <cfvo type="percent" val="0"/>
        <cfvo type="num" val="2"/>
        <cfvo type="num" val="4" gte="0"/>
      </iconSet>
    </cfRule>
  </conditionalFormatting>
  <conditionalFormatting sqref="HI7">
    <cfRule type="iconSet" priority="1555">
      <iconSet iconSet="3Arrows" showValue="0">
        <cfvo type="percent" val="0"/>
        <cfvo type="num" val="2"/>
        <cfvo type="num" val="4" gte="0"/>
      </iconSet>
    </cfRule>
  </conditionalFormatting>
  <conditionalFormatting sqref="HI15">
    <cfRule type="iconSet" priority="1554">
      <iconSet iconSet="3Arrows" showValue="0">
        <cfvo type="percent" val="0"/>
        <cfvo type="num" val="2"/>
        <cfvo type="num" val="4" gte="0"/>
      </iconSet>
    </cfRule>
  </conditionalFormatting>
  <conditionalFormatting sqref="HI31:HI32">
    <cfRule type="iconSet" priority="1553">
      <iconSet iconSet="3Arrows" showValue="0">
        <cfvo type="percent" val="0"/>
        <cfvo type="num" val="2"/>
        <cfvo type="num" val="4" gte="0"/>
      </iconSet>
    </cfRule>
  </conditionalFormatting>
  <conditionalFormatting sqref="HI51:HI53">
    <cfRule type="iconSet" priority="1552">
      <iconSet iconSet="3Arrows" showValue="0">
        <cfvo type="percent" val="0"/>
        <cfvo type="num" val="2"/>
        <cfvo type="num" val="4" gte="0"/>
      </iconSet>
    </cfRule>
  </conditionalFormatting>
  <conditionalFormatting sqref="HE8:HE12 HG8:HI12">
    <cfRule type="iconSet" priority="1551">
      <iconSet iconSet="3Arrows" showValue="0">
        <cfvo type="percent" val="0"/>
        <cfvo type="num" val="2"/>
        <cfvo type="num" val="4" gte="0"/>
      </iconSet>
    </cfRule>
  </conditionalFormatting>
  <conditionalFormatting sqref="HE16:HE20 HG16:HI20">
    <cfRule type="iconSet" priority="1550">
      <iconSet iconSet="3Arrows" showValue="0">
        <cfvo type="percent" val="0"/>
        <cfvo type="num" val="2"/>
        <cfvo type="num" val="4" gte="0"/>
      </iconSet>
    </cfRule>
  </conditionalFormatting>
  <conditionalFormatting sqref="HE71:HE72 HH71:HI72">
    <cfRule type="iconSet" priority="1549">
      <iconSet iconSet="3Arrows" showValue="0">
        <cfvo type="percent" val="0"/>
        <cfvo type="num" val="2"/>
        <cfvo type="num" val="4" gte="0"/>
      </iconSet>
    </cfRule>
  </conditionalFormatting>
  <conditionalFormatting sqref="HE66:HE68 HH66:HI68">
    <cfRule type="iconSet" priority="1548">
      <iconSet iconSet="3Arrows" showValue="0">
        <cfvo type="percent" val="0"/>
        <cfvo type="num" val="2"/>
        <cfvo type="num" val="4" gte="0"/>
      </iconSet>
    </cfRule>
  </conditionalFormatting>
  <conditionalFormatting sqref="HE62:HE63 HH62:HI63">
    <cfRule type="iconSet" priority="1547">
      <iconSet iconSet="3Arrows" showValue="0">
        <cfvo type="percent" val="0"/>
        <cfvo type="num" val="2"/>
        <cfvo type="num" val="4" gte="0"/>
      </iconSet>
    </cfRule>
  </conditionalFormatting>
  <conditionalFormatting sqref="HE57:HE58 HH57:HI58">
    <cfRule type="iconSet" priority="1546">
      <iconSet iconSet="3Arrows" showValue="0">
        <cfvo type="percent" val="0"/>
        <cfvo type="num" val="2"/>
        <cfvo type="num" val="4" gte="0"/>
      </iconSet>
    </cfRule>
  </conditionalFormatting>
  <conditionalFormatting sqref="HE46:HE47">
    <cfRule type="iconSet" priority="1545">
      <iconSet iconSet="3Arrows" showValue="0">
        <cfvo type="percent" val="0"/>
        <cfvo type="num" val="2"/>
        <cfvo type="num" val="4" gte="0"/>
      </iconSet>
    </cfRule>
  </conditionalFormatting>
  <conditionalFormatting sqref="HH46:HH47">
    <cfRule type="iconSet" priority="1544">
      <iconSet iconSet="3Arrows" showValue="0">
        <cfvo type="percent" val="0"/>
        <cfvo type="num" val="2"/>
        <cfvo type="num" val="4" gte="0"/>
      </iconSet>
    </cfRule>
  </conditionalFormatting>
  <conditionalFormatting sqref="HI46:HI47">
    <cfRule type="iconSet" priority="1543">
      <iconSet iconSet="3Arrows" showValue="0">
        <cfvo type="percent" val="0"/>
        <cfvo type="num" val="2"/>
        <cfvo type="num" val="4" gte="0"/>
      </iconSet>
    </cfRule>
  </conditionalFormatting>
  <conditionalFormatting sqref="HE42:HE43">
    <cfRule type="iconSet" priority="1542">
      <iconSet iconSet="3Arrows" showValue="0">
        <cfvo type="percent" val="0"/>
        <cfvo type="num" val="2"/>
        <cfvo type="num" val="4" gte="0"/>
      </iconSet>
    </cfRule>
  </conditionalFormatting>
  <conditionalFormatting sqref="HH42:HH43">
    <cfRule type="iconSet" priority="1541">
      <iconSet iconSet="3Arrows" showValue="0">
        <cfvo type="percent" val="0"/>
        <cfvo type="num" val="2"/>
        <cfvo type="num" val="4" gte="0"/>
      </iconSet>
    </cfRule>
  </conditionalFormatting>
  <conditionalFormatting sqref="HI42:HI43">
    <cfRule type="iconSet" priority="1540">
      <iconSet iconSet="3Arrows" showValue="0">
        <cfvo type="percent" val="0"/>
        <cfvo type="num" val="2"/>
        <cfvo type="num" val="4" gte="0"/>
      </iconSet>
    </cfRule>
  </conditionalFormatting>
  <conditionalFormatting sqref="HE38:HE39">
    <cfRule type="iconSet" priority="1539">
      <iconSet iconSet="3Arrows" showValue="0">
        <cfvo type="percent" val="0"/>
        <cfvo type="num" val="2"/>
        <cfvo type="num" val="4" gte="0"/>
      </iconSet>
    </cfRule>
  </conditionalFormatting>
  <conditionalFormatting sqref="HH38:HH39">
    <cfRule type="iconSet" priority="1538">
      <iconSet iconSet="3Arrows" showValue="0">
        <cfvo type="percent" val="0"/>
        <cfvo type="num" val="2"/>
        <cfvo type="num" val="4" gte="0"/>
      </iconSet>
    </cfRule>
  </conditionalFormatting>
  <conditionalFormatting sqref="HI38:HI39">
    <cfRule type="iconSet" priority="1537">
      <iconSet iconSet="3Arrows" showValue="0">
        <cfvo type="percent" val="0"/>
        <cfvo type="num" val="2"/>
        <cfvo type="num" val="4" gte="0"/>
      </iconSet>
    </cfRule>
  </conditionalFormatting>
  <conditionalFormatting sqref="HF7">
    <cfRule type="iconSet" priority="1536">
      <iconSet iconSet="3Arrows" showValue="0">
        <cfvo type="percent" val="0"/>
        <cfvo type="num" val="2"/>
        <cfvo type="num" val="4" gte="0"/>
      </iconSet>
    </cfRule>
  </conditionalFormatting>
  <conditionalFormatting sqref="HF8:HF12">
    <cfRule type="iconSet" priority="1535">
      <iconSet iconSet="3Arrows" showValue="0">
        <cfvo type="percent" val="0"/>
        <cfvo type="num" val="2"/>
        <cfvo type="num" val="4" gte="0"/>
      </iconSet>
    </cfRule>
  </conditionalFormatting>
  <conditionalFormatting sqref="HF15">
    <cfRule type="iconSet" priority="1534">
      <iconSet iconSet="3Arrows" showValue="0">
        <cfvo type="percent" val="0"/>
        <cfvo type="num" val="2"/>
        <cfvo type="num" val="4" gte="0"/>
      </iconSet>
    </cfRule>
  </conditionalFormatting>
  <conditionalFormatting sqref="HF16:HF20">
    <cfRule type="iconSet" priority="1533">
      <iconSet iconSet="3Arrows" showValue="0">
        <cfvo type="percent" val="0"/>
        <cfvo type="num" val="2"/>
        <cfvo type="num" val="4" gte="0"/>
      </iconSet>
    </cfRule>
  </conditionalFormatting>
  <conditionalFormatting sqref="HF31">
    <cfRule type="iconSet" priority="1532">
      <iconSet iconSet="3Arrows" showValue="0">
        <cfvo type="percent" val="0"/>
        <cfvo type="num" val="2"/>
        <cfvo type="num" val="4" gte="0"/>
      </iconSet>
    </cfRule>
  </conditionalFormatting>
  <conditionalFormatting sqref="HF24:HF30">
    <cfRule type="iconSet" priority="1531">
      <iconSet iconSet="3Arrows" showValue="0">
        <cfvo type="percent" val="0"/>
        <cfvo type="num" val="2"/>
        <cfvo type="num" val="4" gte="0"/>
      </iconSet>
    </cfRule>
  </conditionalFormatting>
  <conditionalFormatting sqref="HF38:HF39">
    <cfRule type="iconSet" priority="1530">
      <iconSet iconSet="3Arrows" showValue="0">
        <cfvo type="percent" val="0"/>
        <cfvo type="num" val="2"/>
        <cfvo type="num" val="4" gte="0"/>
      </iconSet>
    </cfRule>
  </conditionalFormatting>
  <conditionalFormatting sqref="HF42:HF43">
    <cfRule type="iconSet" priority="1529">
      <iconSet iconSet="3Arrows" showValue="0">
        <cfvo type="percent" val="0"/>
        <cfvo type="num" val="2"/>
        <cfvo type="num" val="4" gte="0"/>
      </iconSet>
    </cfRule>
  </conditionalFormatting>
  <conditionalFormatting sqref="HF46:HF47">
    <cfRule type="iconSet" priority="1528">
      <iconSet iconSet="3Arrows" showValue="0">
        <cfvo type="percent" val="0"/>
        <cfvo type="num" val="2"/>
        <cfvo type="num" val="4" gte="0"/>
      </iconSet>
    </cfRule>
  </conditionalFormatting>
  <conditionalFormatting sqref="HF51:HF52">
    <cfRule type="iconSet" priority="1527">
      <iconSet iconSet="3Arrows" showValue="0">
        <cfvo type="percent" val="0"/>
        <cfvo type="num" val="2"/>
        <cfvo type="num" val="4" gte="0"/>
      </iconSet>
    </cfRule>
  </conditionalFormatting>
  <conditionalFormatting sqref="HF57:HF58">
    <cfRule type="iconSet" priority="1526">
      <iconSet iconSet="3Arrows" showValue="0">
        <cfvo type="percent" val="0"/>
        <cfvo type="num" val="2"/>
        <cfvo type="num" val="4" gte="0"/>
      </iconSet>
    </cfRule>
  </conditionalFormatting>
  <conditionalFormatting sqref="HF62:HF63">
    <cfRule type="iconSet" priority="1525">
      <iconSet iconSet="3Arrows" showValue="0">
        <cfvo type="percent" val="0"/>
        <cfvo type="num" val="2"/>
        <cfvo type="num" val="4" gte="0"/>
      </iconSet>
    </cfRule>
  </conditionalFormatting>
  <conditionalFormatting sqref="HF66:HF68">
    <cfRule type="iconSet" priority="1524">
      <iconSet iconSet="3Arrows" showValue="0">
        <cfvo type="percent" val="0"/>
        <cfvo type="num" val="2"/>
        <cfvo type="num" val="4" gte="0"/>
      </iconSet>
    </cfRule>
  </conditionalFormatting>
  <conditionalFormatting sqref="HF71:HF72">
    <cfRule type="iconSet" priority="1523">
      <iconSet iconSet="3Arrows" showValue="0">
        <cfvo type="percent" val="0"/>
        <cfvo type="num" val="2"/>
        <cfvo type="num" val="4" gte="0"/>
      </iconSet>
    </cfRule>
  </conditionalFormatting>
  <conditionalFormatting sqref="HG33:HG35">
    <cfRule type="iconSet" priority="1522">
      <iconSet iconSet="3Arrows" showValue="0">
        <cfvo type="percent" val="0"/>
        <cfvo type="num" val="2"/>
        <cfvo type="num" val="4" gte="0"/>
      </iconSet>
    </cfRule>
  </conditionalFormatting>
  <conditionalFormatting sqref="HG32">
    <cfRule type="iconSet" priority="1521">
      <iconSet iconSet="3Arrows" showValue="0">
        <cfvo type="percent" val="0"/>
        <cfvo type="num" val="2"/>
        <cfvo type="num" val="4" gte="0"/>
      </iconSet>
    </cfRule>
  </conditionalFormatting>
  <conditionalFormatting sqref="HG31">
    <cfRule type="iconSet" priority="1520">
      <iconSet iconSet="3Arrows" showValue="0">
        <cfvo type="percent" val="0"/>
        <cfvo type="num" val="2"/>
        <cfvo type="num" val="4" gte="0"/>
      </iconSet>
    </cfRule>
  </conditionalFormatting>
  <conditionalFormatting sqref="HG24:HG30">
    <cfRule type="iconSet" priority="1519">
      <iconSet iconSet="3Arrows" showValue="0">
        <cfvo type="percent" val="0"/>
        <cfvo type="num" val="2"/>
        <cfvo type="num" val="4" gte="0"/>
      </iconSet>
    </cfRule>
  </conditionalFormatting>
  <conditionalFormatting sqref="HG38:HG39">
    <cfRule type="iconSet" priority="1518">
      <iconSet iconSet="3Arrows" showValue="0">
        <cfvo type="percent" val="0"/>
        <cfvo type="num" val="2"/>
        <cfvo type="num" val="4" gte="0"/>
      </iconSet>
    </cfRule>
  </conditionalFormatting>
  <conditionalFormatting sqref="HG42:HG43">
    <cfRule type="iconSet" priority="1517">
      <iconSet iconSet="3Arrows" showValue="0">
        <cfvo type="percent" val="0"/>
        <cfvo type="num" val="2"/>
        <cfvo type="num" val="4" gte="0"/>
      </iconSet>
    </cfRule>
  </conditionalFormatting>
  <conditionalFormatting sqref="HG46:HG47">
    <cfRule type="iconSet" priority="1516">
      <iconSet iconSet="3Arrows" showValue="0">
        <cfvo type="percent" val="0"/>
        <cfvo type="num" val="2"/>
        <cfvo type="num" val="4" gte="0"/>
      </iconSet>
    </cfRule>
  </conditionalFormatting>
  <conditionalFormatting sqref="HG51:HG53">
    <cfRule type="iconSet" priority="1515">
      <iconSet iconSet="3Arrows" showValue="0">
        <cfvo type="percent" val="0"/>
        <cfvo type="num" val="2"/>
        <cfvo type="num" val="4" gte="0"/>
      </iconSet>
    </cfRule>
  </conditionalFormatting>
  <conditionalFormatting sqref="HG57:HG58">
    <cfRule type="iconSet" priority="1514">
      <iconSet iconSet="3Arrows" showValue="0">
        <cfvo type="percent" val="0"/>
        <cfvo type="num" val="2"/>
        <cfvo type="num" val="4" gte="0"/>
      </iconSet>
    </cfRule>
  </conditionalFormatting>
  <conditionalFormatting sqref="HG62:HG63">
    <cfRule type="iconSet" priority="1513">
      <iconSet iconSet="3Arrows" showValue="0">
        <cfvo type="percent" val="0"/>
        <cfvo type="num" val="2"/>
        <cfvo type="num" val="4" gte="0"/>
      </iconSet>
    </cfRule>
  </conditionalFormatting>
  <conditionalFormatting sqref="HG66:HG68">
    <cfRule type="iconSet" priority="1512">
      <iconSet iconSet="3Arrows" showValue="0">
        <cfvo type="percent" val="0"/>
        <cfvo type="num" val="2"/>
        <cfvo type="num" val="4" gte="0"/>
      </iconSet>
    </cfRule>
  </conditionalFormatting>
  <conditionalFormatting sqref="HG71:HG72">
    <cfRule type="iconSet" priority="1511">
      <iconSet iconSet="3Arrows" showValue="0">
        <cfvo type="percent" val="0"/>
        <cfvo type="num" val="2"/>
        <cfvo type="num" val="4" gte="0"/>
      </iconSet>
    </cfRule>
  </conditionalFormatting>
  <conditionalFormatting sqref="HJ71:HJ72">
    <cfRule type="iconSet" priority="1510">
      <iconSet iconSet="3Arrows" showValue="0">
        <cfvo type="percent" val="0"/>
        <cfvo type="num" val="2"/>
        <cfvo type="num" val="4" gte="0"/>
      </iconSet>
    </cfRule>
  </conditionalFormatting>
  <conditionalFormatting sqref="HJ66:HJ68">
    <cfRule type="iconSet" priority="1509">
      <iconSet iconSet="3Arrows" showValue="0">
        <cfvo type="percent" val="0"/>
        <cfvo type="num" val="2"/>
        <cfvo type="num" val="4" gte="0"/>
      </iconSet>
    </cfRule>
  </conditionalFormatting>
  <conditionalFormatting sqref="HJ62:HJ63">
    <cfRule type="iconSet" priority="1508">
      <iconSet iconSet="3Arrows" showValue="0">
        <cfvo type="percent" val="0"/>
        <cfvo type="num" val="2"/>
        <cfvo type="num" val="4" gte="0"/>
      </iconSet>
    </cfRule>
  </conditionalFormatting>
  <conditionalFormatting sqref="HJ57:HJ58">
    <cfRule type="iconSet" priority="1507">
      <iconSet iconSet="3Arrows" showValue="0">
        <cfvo type="percent" val="0"/>
        <cfvo type="num" val="2"/>
        <cfvo type="num" val="4" gte="0"/>
      </iconSet>
    </cfRule>
  </conditionalFormatting>
  <conditionalFormatting sqref="HJ7">
    <cfRule type="iconSet" priority="1506">
      <iconSet iconSet="3Arrows" showValue="0">
        <cfvo type="percent" val="0"/>
        <cfvo type="num" val="2"/>
        <cfvo type="num" val="4" gte="0"/>
      </iconSet>
    </cfRule>
  </conditionalFormatting>
  <conditionalFormatting sqref="HJ8:HJ12">
    <cfRule type="iconSet" priority="1505">
      <iconSet iconSet="3Arrows" showValue="0">
        <cfvo type="percent" val="0"/>
        <cfvo type="num" val="2"/>
        <cfvo type="num" val="4" gte="0"/>
      </iconSet>
    </cfRule>
  </conditionalFormatting>
  <conditionalFormatting sqref="HJ21">
    <cfRule type="iconSet" priority="1504">
      <iconSet iconSet="3Arrows" showValue="0">
        <cfvo type="percent" val="0"/>
        <cfvo type="num" val="2"/>
        <cfvo type="num" val="4" gte="0"/>
      </iconSet>
    </cfRule>
  </conditionalFormatting>
  <conditionalFormatting sqref="HJ15">
    <cfRule type="iconSet" priority="1503">
      <iconSet iconSet="3Arrows" showValue="0">
        <cfvo type="percent" val="0"/>
        <cfvo type="num" val="2"/>
        <cfvo type="num" val="4" gte="0"/>
      </iconSet>
    </cfRule>
  </conditionalFormatting>
  <conditionalFormatting sqref="HJ16:HJ20">
    <cfRule type="iconSet" priority="1502">
      <iconSet iconSet="3Arrows" showValue="0">
        <cfvo type="percent" val="0"/>
        <cfvo type="num" val="2"/>
        <cfvo type="num" val="4" gte="0"/>
      </iconSet>
    </cfRule>
  </conditionalFormatting>
  <conditionalFormatting sqref="HJ33:HJ35">
    <cfRule type="iconSet" priority="1501">
      <iconSet iconSet="3Arrows" showValue="0">
        <cfvo type="percent" val="0"/>
        <cfvo type="num" val="2"/>
        <cfvo type="num" val="4" gte="0"/>
      </iconSet>
    </cfRule>
  </conditionalFormatting>
  <conditionalFormatting sqref="HJ32">
    <cfRule type="iconSet" priority="1500">
      <iconSet iconSet="3Arrows" showValue="0">
        <cfvo type="percent" val="0"/>
        <cfvo type="num" val="2"/>
        <cfvo type="num" val="4" gte="0"/>
      </iconSet>
    </cfRule>
  </conditionalFormatting>
  <conditionalFormatting sqref="HJ31">
    <cfRule type="iconSet" priority="1499">
      <iconSet iconSet="3Arrows" showValue="0">
        <cfvo type="percent" val="0"/>
        <cfvo type="num" val="2"/>
        <cfvo type="num" val="4" gte="0"/>
      </iconSet>
    </cfRule>
  </conditionalFormatting>
  <conditionalFormatting sqref="HJ24:HJ30">
    <cfRule type="iconSet" priority="1498">
      <iconSet iconSet="3Arrows" showValue="0">
        <cfvo type="percent" val="0"/>
        <cfvo type="num" val="2"/>
        <cfvo type="num" val="4" gte="0"/>
      </iconSet>
    </cfRule>
  </conditionalFormatting>
  <conditionalFormatting sqref="HJ38:HJ39">
    <cfRule type="iconSet" priority="1497">
      <iconSet iconSet="3Arrows" showValue="0">
        <cfvo type="percent" val="0"/>
        <cfvo type="num" val="2"/>
        <cfvo type="num" val="4" gte="0"/>
      </iconSet>
    </cfRule>
  </conditionalFormatting>
  <conditionalFormatting sqref="HJ42:HJ43">
    <cfRule type="iconSet" priority="1496">
      <iconSet iconSet="3Arrows" showValue="0">
        <cfvo type="percent" val="0"/>
        <cfvo type="num" val="2"/>
        <cfvo type="num" val="4" gte="0"/>
      </iconSet>
    </cfRule>
  </conditionalFormatting>
  <conditionalFormatting sqref="HJ46:HJ47">
    <cfRule type="iconSet" priority="1495">
      <iconSet iconSet="3Arrows" showValue="0">
        <cfvo type="percent" val="0"/>
        <cfvo type="num" val="2"/>
        <cfvo type="num" val="4" gte="0"/>
      </iconSet>
    </cfRule>
  </conditionalFormatting>
  <conditionalFormatting sqref="HJ51:HJ53">
    <cfRule type="iconSet" priority="1494">
      <iconSet iconSet="3Arrows" showValue="0">
        <cfvo type="percent" val="0"/>
        <cfvo type="num" val="2"/>
        <cfvo type="num" val="4" gte="0"/>
      </iconSet>
    </cfRule>
  </conditionalFormatting>
  <conditionalFormatting sqref="HK71:HK72">
    <cfRule type="iconSet" priority="1493">
      <iconSet iconSet="3Arrows" showValue="0">
        <cfvo type="percent" val="0"/>
        <cfvo type="num" val="2"/>
        <cfvo type="num" val="4" gte="0"/>
      </iconSet>
    </cfRule>
  </conditionalFormatting>
  <conditionalFormatting sqref="HK66:HK68">
    <cfRule type="iconSet" priority="1492">
      <iconSet iconSet="3Arrows" showValue="0">
        <cfvo type="percent" val="0"/>
        <cfvo type="num" val="2"/>
        <cfvo type="num" val="4" gte="0"/>
      </iconSet>
    </cfRule>
  </conditionalFormatting>
  <conditionalFormatting sqref="HK62:HK63">
    <cfRule type="iconSet" priority="1491">
      <iconSet iconSet="3Arrows" showValue="0">
        <cfvo type="percent" val="0"/>
        <cfvo type="num" val="2"/>
        <cfvo type="num" val="4" gte="0"/>
      </iconSet>
    </cfRule>
  </conditionalFormatting>
  <conditionalFormatting sqref="HK57:HK58">
    <cfRule type="iconSet" priority="1490">
      <iconSet iconSet="3Arrows" showValue="0">
        <cfvo type="percent" val="0"/>
        <cfvo type="num" val="2"/>
        <cfvo type="num" val="4" gte="0"/>
      </iconSet>
    </cfRule>
  </conditionalFormatting>
  <conditionalFormatting sqref="HK7">
    <cfRule type="iconSet" priority="1489">
      <iconSet iconSet="3Arrows" showValue="0">
        <cfvo type="percent" val="0"/>
        <cfvo type="num" val="2"/>
        <cfvo type="num" val="4" gte="0"/>
      </iconSet>
    </cfRule>
  </conditionalFormatting>
  <conditionalFormatting sqref="HK8:HK12">
    <cfRule type="iconSet" priority="1488">
      <iconSet iconSet="3Arrows" showValue="0">
        <cfvo type="percent" val="0"/>
        <cfvo type="num" val="2"/>
        <cfvo type="num" val="4" gte="0"/>
      </iconSet>
    </cfRule>
  </conditionalFormatting>
  <conditionalFormatting sqref="HK21">
    <cfRule type="iconSet" priority="1487">
      <iconSet iconSet="3Arrows" showValue="0">
        <cfvo type="percent" val="0"/>
        <cfvo type="num" val="2"/>
        <cfvo type="num" val="4" gte="0"/>
      </iconSet>
    </cfRule>
  </conditionalFormatting>
  <conditionalFormatting sqref="HK15">
    <cfRule type="iconSet" priority="1486">
      <iconSet iconSet="3Arrows" showValue="0">
        <cfvo type="percent" val="0"/>
        <cfvo type="num" val="2"/>
        <cfvo type="num" val="4" gte="0"/>
      </iconSet>
    </cfRule>
  </conditionalFormatting>
  <conditionalFormatting sqref="HK16:HK20">
    <cfRule type="iconSet" priority="1485">
      <iconSet iconSet="3Arrows" showValue="0">
        <cfvo type="percent" val="0"/>
        <cfvo type="num" val="2"/>
        <cfvo type="num" val="4" gte="0"/>
      </iconSet>
    </cfRule>
  </conditionalFormatting>
  <conditionalFormatting sqref="HK33:HK35">
    <cfRule type="iconSet" priority="1484">
      <iconSet iconSet="3Arrows" showValue="0">
        <cfvo type="percent" val="0"/>
        <cfvo type="num" val="2"/>
        <cfvo type="num" val="4" gte="0"/>
      </iconSet>
    </cfRule>
  </conditionalFormatting>
  <conditionalFormatting sqref="HK32">
    <cfRule type="iconSet" priority="1483">
      <iconSet iconSet="3Arrows" showValue="0">
        <cfvo type="percent" val="0"/>
        <cfvo type="num" val="2"/>
        <cfvo type="num" val="4" gte="0"/>
      </iconSet>
    </cfRule>
  </conditionalFormatting>
  <conditionalFormatting sqref="HK31">
    <cfRule type="iconSet" priority="1482">
      <iconSet iconSet="3Arrows" showValue="0">
        <cfvo type="percent" val="0"/>
        <cfvo type="num" val="2"/>
        <cfvo type="num" val="4" gte="0"/>
      </iconSet>
    </cfRule>
  </conditionalFormatting>
  <conditionalFormatting sqref="HK24:HK30">
    <cfRule type="iconSet" priority="1481">
      <iconSet iconSet="3Arrows" showValue="0">
        <cfvo type="percent" val="0"/>
        <cfvo type="num" val="2"/>
        <cfvo type="num" val="4" gte="0"/>
      </iconSet>
    </cfRule>
  </conditionalFormatting>
  <conditionalFormatting sqref="HK38:HK39">
    <cfRule type="iconSet" priority="1480">
      <iconSet iconSet="3Arrows" showValue="0">
        <cfvo type="percent" val="0"/>
        <cfvo type="num" val="2"/>
        <cfvo type="num" val="4" gte="0"/>
      </iconSet>
    </cfRule>
  </conditionalFormatting>
  <conditionalFormatting sqref="HK42:HK43">
    <cfRule type="iconSet" priority="1479">
      <iconSet iconSet="3Arrows" showValue="0">
        <cfvo type="percent" val="0"/>
        <cfvo type="num" val="2"/>
        <cfvo type="num" val="4" gte="0"/>
      </iconSet>
    </cfRule>
  </conditionalFormatting>
  <conditionalFormatting sqref="HK46:HK47">
    <cfRule type="iconSet" priority="1478">
      <iconSet iconSet="3Arrows" showValue="0">
        <cfvo type="percent" val="0"/>
        <cfvo type="num" val="2"/>
        <cfvo type="num" val="4" gte="0"/>
      </iconSet>
    </cfRule>
  </conditionalFormatting>
  <conditionalFormatting sqref="HK51:HK53">
    <cfRule type="iconSet" priority="1477">
      <iconSet iconSet="3Arrows" showValue="0">
        <cfvo type="percent" val="0"/>
        <cfvo type="num" val="2"/>
        <cfvo type="num" val="4" gte="0"/>
      </iconSet>
    </cfRule>
  </conditionalFormatting>
  <conditionalFormatting sqref="HL71:HL72 HN71:HN72">
    <cfRule type="iconSet" priority="1568">
      <iconSet iconSet="3Arrows" showValue="0">
        <cfvo type="percent" val="0"/>
        <cfvo type="num" val="2"/>
        <cfvo type="num" val="4" gte="0"/>
      </iconSet>
    </cfRule>
  </conditionalFormatting>
  <conditionalFormatting sqref="HL66:HL68 HN66:HN68">
    <cfRule type="iconSet" priority="1569">
      <iconSet iconSet="3Arrows" showValue="0">
        <cfvo type="percent" val="0"/>
        <cfvo type="num" val="2"/>
        <cfvo type="num" val="4" gte="0"/>
      </iconSet>
    </cfRule>
  </conditionalFormatting>
  <conditionalFormatting sqref="HL62:HL63 HN62:HN63">
    <cfRule type="iconSet" priority="1570">
      <iconSet iconSet="3Arrows" showValue="0">
        <cfvo type="percent" val="0"/>
        <cfvo type="num" val="2"/>
        <cfvo type="num" val="4" gte="0"/>
      </iconSet>
    </cfRule>
  </conditionalFormatting>
  <conditionalFormatting sqref="HL57:HL58 HN57:HN58">
    <cfRule type="iconSet" priority="1571">
      <iconSet iconSet="3Arrows" showValue="0">
        <cfvo type="percent" val="0"/>
        <cfvo type="num" val="2"/>
        <cfvo type="num" val="4" gte="0"/>
      </iconSet>
    </cfRule>
  </conditionalFormatting>
  <conditionalFormatting sqref="HL7 HN7">
    <cfRule type="iconSet" priority="1572">
      <iconSet iconSet="3Arrows" showValue="0">
        <cfvo type="percent" val="0"/>
        <cfvo type="num" val="2"/>
        <cfvo type="num" val="4" gte="0"/>
      </iconSet>
    </cfRule>
  </conditionalFormatting>
  <conditionalFormatting sqref="HL8:HL12 HN8:HN12">
    <cfRule type="iconSet" priority="1573">
      <iconSet iconSet="3Arrows" showValue="0">
        <cfvo type="percent" val="0"/>
        <cfvo type="num" val="2"/>
        <cfvo type="num" val="4" gte="0"/>
      </iconSet>
    </cfRule>
  </conditionalFormatting>
  <conditionalFormatting sqref="HL21 HN21">
    <cfRule type="iconSet" priority="1574">
      <iconSet iconSet="3Arrows" showValue="0">
        <cfvo type="percent" val="0"/>
        <cfvo type="num" val="2"/>
        <cfvo type="num" val="4" gte="0"/>
      </iconSet>
    </cfRule>
  </conditionalFormatting>
  <conditionalFormatting sqref="HL15 HN15">
    <cfRule type="iconSet" priority="1575">
      <iconSet iconSet="3Arrows" showValue="0">
        <cfvo type="percent" val="0"/>
        <cfvo type="num" val="2"/>
        <cfvo type="num" val="4" gte="0"/>
      </iconSet>
    </cfRule>
  </conditionalFormatting>
  <conditionalFormatting sqref="HL16:HL20 HN16:HN20">
    <cfRule type="iconSet" priority="1576">
      <iconSet iconSet="3Arrows" showValue="0">
        <cfvo type="percent" val="0"/>
        <cfvo type="num" val="2"/>
        <cfvo type="num" val="4" gte="0"/>
      </iconSet>
    </cfRule>
  </conditionalFormatting>
  <conditionalFormatting sqref="HL33:HL35 HN33:HN35">
    <cfRule type="iconSet" priority="1577">
      <iconSet iconSet="3Arrows" showValue="0">
        <cfvo type="percent" val="0"/>
        <cfvo type="num" val="2"/>
        <cfvo type="num" val="4" gte="0"/>
      </iconSet>
    </cfRule>
  </conditionalFormatting>
  <conditionalFormatting sqref="HL32 HN32">
    <cfRule type="iconSet" priority="1578">
      <iconSet iconSet="3Arrows" showValue="0">
        <cfvo type="percent" val="0"/>
        <cfvo type="num" val="2"/>
        <cfvo type="num" val="4" gte="0"/>
      </iconSet>
    </cfRule>
  </conditionalFormatting>
  <conditionalFormatting sqref="HL31 HN31">
    <cfRule type="iconSet" priority="1579">
      <iconSet iconSet="3Arrows" showValue="0">
        <cfvo type="percent" val="0"/>
        <cfvo type="num" val="2"/>
        <cfvo type="num" val="4" gte="0"/>
      </iconSet>
    </cfRule>
  </conditionalFormatting>
  <conditionalFormatting sqref="HL24:HL30 HN24:HN30">
    <cfRule type="iconSet" priority="1580">
      <iconSet iconSet="3Arrows" showValue="0">
        <cfvo type="percent" val="0"/>
        <cfvo type="num" val="2"/>
        <cfvo type="num" val="4" gte="0"/>
      </iconSet>
    </cfRule>
  </conditionalFormatting>
  <conditionalFormatting sqref="HL38:HL39 HN38:HN39">
    <cfRule type="iconSet" priority="1581">
      <iconSet iconSet="3Arrows" showValue="0">
        <cfvo type="percent" val="0"/>
        <cfvo type="num" val="2"/>
        <cfvo type="num" val="4" gte="0"/>
      </iconSet>
    </cfRule>
  </conditionalFormatting>
  <conditionalFormatting sqref="HL42:HL43 HN42:HN43">
    <cfRule type="iconSet" priority="1582">
      <iconSet iconSet="3Arrows" showValue="0">
        <cfvo type="percent" val="0"/>
        <cfvo type="num" val="2"/>
        <cfvo type="num" val="4" gte="0"/>
      </iconSet>
    </cfRule>
  </conditionalFormatting>
  <conditionalFormatting sqref="HL46:HL47 HN46:HN47">
    <cfRule type="iconSet" priority="1583">
      <iconSet iconSet="3Arrows" showValue="0">
        <cfvo type="percent" val="0"/>
        <cfvo type="num" val="2"/>
        <cfvo type="num" val="4" gte="0"/>
      </iconSet>
    </cfRule>
  </conditionalFormatting>
  <conditionalFormatting sqref="HL51:HL53 HN51:HN53">
    <cfRule type="iconSet" priority="1584">
      <iconSet iconSet="3Arrows" showValue="0">
        <cfvo type="percent" val="0"/>
        <cfvo type="num" val="2"/>
        <cfvo type="num" val="4" gte="0"/>
      </iconSet>
    </cfRule>
  </conditionalFormatting>
  <conditionalFormatting sqref="HM71:HM72">
    <cfRule type="iconSet" priority="1476">
      <iconSet iconSet="3Arrows" showValue="0">
        <cfvo type="percent" val="0"/>
        <cfvo type="num" val="2"/>
        <cfvo type="num" val="4" gte="0"/>
      </iconSet>
    </cfRule>
  </conditionalFormatting>
  <conditionalFormatting sqref="HM66:HM68">
    <cfRule type="iconSet" priority="1475">
      <iconSet iconSet="3Arrows" showValue="0">
        <cfvo type="percent" val="0"/>
        <cfvo type="num" val="2"/>
        <cfvo type="num" val="4" gte="0"/>
      </iconSet>
    </cfRule>
  </conditionalFormatting>
  <conditionalFormatting sqref="HM62:HM63">
    <cfRule type="iconSet" priority="1474">
      <iconSet iconSet="3Arrows" showValue="0">
        <cfvo type="percent" val="0"/>
        <cfvo type="num" val="2"/>
        <cfvo type="num" val="4" gte="0"/>
      </iconSet>
    </cfRule>
  </conditionalFormatting>
  <conditionalFormatting sqref="HM57:HM58">
    <cfRule type="iconSet" priority="1473">
      <iconSet iconSet="3Arrows" showValue="0">
        <cfvo type="percent" val="0"/>
        <cfvo type="num" val="2"/>
        <cfvo type="num" val="4" gte="0"/>
      </iconSet>
    </cfRule>
  </conditionalFormatting>
  <conditionalFormatting sqref="HM7">
    <cfRule type="iconSet" priority="1472">
      <iconSet iconSet="3Arrows" showValue="0">
        <cfvo type="percent" val="0"/>
        <cfvo type="num" val="2"/>
        <cfvo type="num" val="4" gte="0"/>
      </iconSet>
    </cfRule>
  </conditionalFormatting>
  <conditionalFormatting sqref="HM8:HM12">
    <cfRule type="iconSet" priority="1471">
      <iconSet iconSet="3Arrows" showValue="0">
        <cfvo type="percent" val="0"/>
        <cfvo type="num" val="2"/>
        <cfvo type="num" val="4" gte="0"/>
      </iconSet>
    </cfRule>
  </conditionalFormatting>
  <conditionalFormatting sqref="HM21">
    <cfRule type="iconSet" priority="1470">
      <iconSet iconSet="3Arrows" showValue="0">
        <cfvo type="percent" val="0"/>
        <cfvo type="num" val="2"/>
        <cfvo type="num" val="4" gte="0"/>
      </iconSet>
    </cfRule>
  </conditionalFormatting>
  <conditionalFormatting sqref="HM15">
    <cfRule type="iconSet" priority="1469">
      <iconSet iconSet="3Arrows" showValue="0">
        <cfvo type="percent" val="0"/>
        <cfvo type="num" val="2"/>
        <cfvo type="num" val="4" gte="0"/>
      </iconSet>
    </cfRule>
  </conditionalFormatting>
  <conditionalFormatting sqref="HM16:HM20">
    <cfRule type="iconSet" priority="1468">
      <iconSet iconSet="3Arrows" showValue="0">
        <cfvo type="percent" val="0"/>
        <cfvo type="num" val="2"/>
        <cfvo type="num" val="4" gte="0"/>
      </iconSet>
    </cfRule>
  </conditionalFormatting>
  <conditionalFormatting sqref="HM33:HM35">
    <cfRule type="iconSet" priority="1467">
      <iconSet iconSet="3Arrows" showValue="0">
        <cfvo type="percent" val="0"/>
        <cfvo type="num" val="2"/>
        <cfvo type="num" val="4" gte="0"/>
      </iconSet>
    </cfRule>
  </conditionalFormatting>
  <conditionalFormatting sqref="HM32">
    <cfRule type="iconSet" priority="1466">
      <iconSet iconSet="3Arrows" showValue="0">
        <cfvo type="percent" val="0"/>
        <cfvo type="num" val="2"/>
        <cfvo type="num" val="4" gte="0"/>
      </iconSet>
    </cfRule>
  </conditionalFormatting>
  <conditionalFormatting sqref="HM31">
    <cfRule type="iconSet" priority="1465">
      <iconSet iconSet="3Arrows" showValue="0">
        <cfvo type="percent" val="0"/>
        <cfvo type="num" val="2"/>
        <cfvo type="num" val="4" gte="0"/>
      </iconSet>
    </cfRule>
  </conditionalFormatting>
  <conditionalFormatting sqref="HM24:HM30">
    <cfRule type="iconSet" priority="1464">
      <iconSet iconSet="3Arrows" showValue="0">
        <cfvo type="percent" val="0"/>
        <cfvo type="num" val="2"/>
        <cfvo type="num" val="4" gte="0"/>
      </iconSet>
    </cfRule>
  </conditionalFormatting>
  <conditionalFormatting sqref="HM38:HM39">
    <cfRule type="iconSet" priority="1463">
      <iconSet iconSet="3Arrows" showValue="0">
        <cfvo type="percent" val="0"/>
        <cfvo type="num" val="2"/>
        <cfvo type="num" val="4" gte="0"/>
      </iconSet>
    </cfRule>
  </conditionalFormatting>
  <conditionalFormatting sqref="HM42:HM43">
    <cfRule type="iconSet" priority="1462">
      <iconSet iconSet="3Arrows" showValue="0">
        <cfvo type="percent" val="0"/>
        <cfvo type="num" val="2"/>
        <cfvo type="num" val="4" gte="0"/>
      </iconSet>
    </cfRule>
  </conditionalFormatting>
  <conditionalFormatting sqref="HM46:HM47">
    <cfRule type="iconSet" priority="1461">
      <iconSet iconSet="3Arrows" showValue="0">
        <cfvo type="percent" val="0"/>
        <cfvo type="num" val="2"/>
        <cfvo type="num" val="4" gte="0"/>
      </iconSet>
    </cfRule>
  </conditionalFormatting>
  <conditionalFormatting sqref="HM51:HM53">
    <cfRule type="iconSet" priority="1460">
      <iconSet iconSet="3Arrows" showValue="0">
        <cfvo type="percent" val="0"/>
        <cfvo type="num" val="2"/>
        <cfvo type="num" val="4" gte="0"/>
      </iconSet>
    </cfRule>
  </conditionalFormatting>
  <conditionalFormatting sqref="HO71:HO72">
    <cfRule type="iconSet" priority="1459">
      <iconSet iconSet="3Arrows" showValue="0">
        <cfvo type="percent" val="0"/>
        <cfvo type="num" val="2"/>
        <cfvo type="num" val="4" gte="0"/>
      </iconSet>
    </cfRule>
  </conditionalFormatting>
  <conditionalFormatting sqref="HO66:HO68">
    <cfRule type="iconSet" priority="1458">
      <iconSet iconSet="3Arrows" showValue="0">
        <cfvo type="percent" val="0"/>
        <cfvo type="num" val="2"/>
        <cfvo type="num" val="4" gte="0"/>
      </iconSet>
    </cfRule>
  </conditionalFormatting>
  <conditionalFormatting sqref="HO62:HO63">
    <cfRule type="iconSet" priority="1457">
      <iconSet iconSet="3Arrows" showValue="0">
        <cfvo type="percent" val="0"/>
        <cfvo type="num" val="2"/>
        <cfvo type="num" val="4" gte="0"/>
      </iconSet>
    </cfRule>
  </conditionalFormatting>
  <conditionalFormatting sqref="HO57:HO58">
    <cfRule type="iconSet" priority="1456">
      <iconSet iconSet="3Arrows" showValue="0">
        <cfvo type="percent" val="0"/>
        <cfvo type="num" val="2"/>
        <cfvo type="num" val="4" gte="0"/>
      </iconSet>
    </cfRule>
  </conditionalFormatting>
  <conditionalFormatting sqref="HO7">
    <cfRule type="iconSet" priority="1455">
      <iconSet iconSet="3Arrows" showValue="0">
        <cfvo type="percent" val="0"/>
        <cfvo type="num" val="2"/>
        <cfvo type="num" val="4" gte="0"/>
      </iconSet>
    </cfRule>
  </conditionalFormatting>
  <conditionalFormatting sqref="HO8:HO12">
    <cfRule type="iconSet" priority="1454">
      <iconSet iconSet="3Arrows" showValue="0">
        <cfvo type="percent" val="0"/>
        <cfvo type="num" val="2"/>
        <cfvo type="num" val="4" gte="0"/>
      </iconSet>
    </cfRule>
  </conditionalFormatting>
  <conditionalFormatting sqref="HO21">
    <cfRule type="iconSet" priority="1453">
      <iconSet iconSet="3Arrows" showValue="0">
        <cfvo type="percent" val="0"/>
        <cfvo type="num" val="2"/>
        <cfvo type="num" val="4" gte="0"/>
      </iconSet>
    </cfRule>
  </conditionalFormatting>
  <conditionalFormatting sqref="HO15">
    <cfRule type="iconSet" priority="1452">
      <iconSet iconSet="3Arrows" showValue="0">
        <cfvo type="percent" val="0"/>
        <cfvo type="num" val="2"/>
        <cfvo type="num" val="4" gte="0"/>
      </iconSet>
    </cfRule>
  </conditionalFormatting>
  <conditionalFormatting sqref="HO16:HO20">
    <cfRule type="iconSet" priority="1451">
      <iconSet iconSet="3Arrows" showValue="0">
        <cfvo type="percent" val="0"/>
        <cfvo type="num" val="2"/>
        <cfvo type="num" val="4" gte="0"/>
      </iconSet>
    </cfRule>
  </conditionalFormatting>
  <conditionalFormatting sqref="HO33:HO35">
    <cfRule type="iconSet" priority="1450">
      <iconSet iconSet="3Arrows" showValue="0">
        <cfvo type="percent" val="0"/>
        <cfvo type="num" val="2"/>
        <cfvo type="num" val="4" gte="0"/>
      </iconSet>
    </cfRule>
  </conditionalFormatting>
  <conditionalFormatting sqref="HO32">
    <cfRule type="iconSet" priority="1449">
      <iconSet iconSet="3Arrows" showValue="0">
        <cfvo type="percent" val="0"/>
        <cfvo type="num" val="2"/>
        <cfvo type="num" val="4" gte="0"/>
      </iconSet>
    </cfRule>
  </conditionalFormatting>
  <conditionalFormatting sqref="HO31">
    <cfRule type="iconSet" priority="1448">
      <iconSet iconSet="3Arrows" showValue="0">
        <cfvo type="percent" val="0"/>
        <cfvo type="num" val="2"/>
        <cfvo type="num" val="4" gte="0"/>
      </iconSet>
    </cfRule>
  </conditionalFormatting>
  <conditionalFormatting sqref="HO24:HO30">
    <cfRule type="iconSet" priority="1447">
      <iconSet iconSet="3Arrows" showValue="0">
        <cfvo type="percent" val="0"/>
        <cfvo type="num" val="2"/>
        <cfvo type="num" val="4" gte="0"/>
      </iconSet>
    </cfRule>
  </conditionalFormatting>
  <conditionalFormatting sqref="HO38:HO39">
    <cfRule type="iconSet" priority="1446">
      <iconSet iconSet="3Arrows" showValue="0">
        <cfvo type="percent" val="0"/>
        <cfvo type="num" val="2"/>
        <cfvo type="num" val="4" gte="0"/>
      </iconSet>
    </cfRule>
  </conditionalFormatting>
  <conditionalFormatting sqref="HO42:HO43">
    <cfRule type="iconSet" priority="1445">
      <iconSet iconSet="3Arrows" showValue="0">
        <cfvo type="percent" val="0"/>
        <cfvo type="num" val="2"/>
        <cfvo type="num" val="4" gte="0"/>
      </iconSet>
    </cfRule>
  </conditionalFormatting>
  <conditionalFormatting sqref="HO46:HO47">
    <cfRule type="iconSet" priority="1444">
      <iconSet iconSet="3Arrows" showValue="0">
        <cfvo type="percent" val="0"/>
        <cfvo type="num" val="2"/>
        <cfvo type="num" val="4" gte="0"/>
      </iconSet>
    </cfRule>
  </conditionalFormatting>
  <conditionalFormatting sqref="HO51:HO53">
    <cfRule type="iconSet" priority="1443">
      <iconSet iconSet="3Arrows" showValue="0">
        <cfvo type="percent" val="0"/>
        <cfvo type="num" val="2"/>
        <cfvo type="num" val="4" gte="0"/>
      </iconSet>
    </cfRule>
  </conditionalFormatting>
  <conditionalFormatting sqref="HP71:HP72">
    <cfRule type="iconSet" priority="1442">
      <iconSet iconSet="3Arrows" showValue="0">
        <cfvo type="percent" val="0"/>
        <cfvo type="num" val="2"/>
        <cfvo type="num" val="4" gte="0"/>
      </iconSet>
    </cfRule>
  </conditionalFormatting>
  <conditionalFormatting sqref="HP66:HP68">
    <cfRule type="iconSet" priority="1441">
      <iconSet iconSet="3Arrows" showValue="0">
        <cfvo type="percent" val="0"/>
        <cfvo type="num" val="2"/>
        <cfvo type="num" val="4" gte="0"/>
      </iconSet>
    </cfRule>
  </conditionalFormatting>
  <conditionalFormatting sqref="HP62:HP63">
    <cfRule type="iconSet" priority="1440">
      <iconSet iconSet="3Arrows" showValue="0">
        <cfvo type="percent" val="0"/>
        <cfvo type="num" val="2"/>
        <cfvo type="num" val="4" gte="0"/>
      </iconSet>
    </cfRule>
  </conditionalFormatting>
  <conditionalFormatting sqref="HP57:HP58">
    <cfRule type="iconSet" priority="1439">
      <iconSet iconSet="3Arrows" showValue="0">
        <cfvo type="percent" val="0"/>
        <cfvo type="num" val="2"/>
        <cfvo type="num" val="4" gte="0"/>
      </iconSet>
    </cfRule>
  </conditionalFormatting>
  <conditionalFormatting sqref="HP7">
    <cfRule type="iconSet" priority="1438">
      <iconSet iconSet="3Arrows" showValue="0">
        <cfvo type="percent" val="0"/>
        <cfvo type="num" val="2"/>
        <cfvo type="num" val="4" gte="0"/>
      </iconSet>
    </cfRule>
  </conditionalFormatting>
  <conditionalFormatting sqref="HP8:HP12">
    <cfRule type="iconSet" priority="1437">
      <iconSet iconSet="3Arrows" showValue="0">
        <cfvo type="percent" val="0"/>
        <cfvo type="num" val="2"/>
        <cfvo type="num" val="4" gte="0"/>
      </iconSet>
    </cfRule>
  </conditionalFormatting>
  <conditionalFormatting sqref="HP21">
    <cfRule type="iconSet" priority="1436">
      <iconSet iconSet="3Arrows" showValue="0">
        <cfvo type="percent" val="0"/>
        <cfvo type="num" val="2"/>
        <cfvo type="num" val="4" gte="0"/>
      </iconSet>
    </cfRule>
  </conditionalFormatting>
  <conditionalFormatting sqref="HP15">
    <cfRule type="iconSet" priority="1435">
      <iconSet iconSet="3Arrows" showValue="0">
        <cfvo type="percent" val="0"/>
        <cfvo type="num" val="2"/>
        <cfvo type="num" val="4" gte="0"/>
      </iconSet>
    </cfRule>
  </conditionalFormatting>
  <conditionalFormatting sqref="HP16:HP20">
    <cfRule type="iconSet" priority="1434">
      <iconSet iconSet="3Arrows" showValue="0">
        <cfvo type="percent" val="0"/>
        <cfvo type="num" val="2"/>
        <cfvo type="num" val="4" gte="0"/>
      </iconSet>
    </cfRule>
  </conditionalFormatting>
  <conditionalFormatting sqref="HP33:HP35">
    <cfRule type="iconSet" priority="1433">
      <iconSet iconSet="3Arrows" showValue="0">
        <cfvo type="percent" val="0"/>
        <cfvo type="num" val="2"/>
        <cfvo type="num" val="4" gte="0"/>
      </iconSet>
    </cfRule>
  </conditionalFormatting>
  <conditionalFormatting sqref="HP32">
    <cfRule type="iconSet" priority="1432">
      <iconSet iconSet="3Arrows" showValue="0">
        <cfvo type="percent" val="0"/>
        <cfvo type="num" val="2"/>
        <cfvo type="num" val="4" gte="0"/>
      </iconSet>
    </cfRule>
  </conditionalFormatting>
  <conditionalFormatting sqref="HP31">
    <cfRule type="iconSet" priority="1431">
      <iconSet iconSet="3Arrows" showValue="0">
        <cfvo type="percent" val="0"/>
        <cfvo type="num" val="2"/>
        <cfvo type="num" val="4" gte="0"/>
      </iconSet>
    </cfRule>
  </conditionalFormatting>
  <conditionalFormatting sqref="HP24:HP30">
    <cfRule type="iconSet" priority="1430">
      <iconSet iconSet="3Arrows" showValue="0">
        <cfvo type="percent" val="0"/>
        <cfvo type="num" val="2"/>
        <cfvo type="num" val="4" gte="0"/>
      </iconSet>
    </cfRule>
  </conditionalFormatting>
  <conditionalFormatting sqref="HP38:HP39">
    <cfRule type="iconSet" priority="1429">
      <iconSet iconSet="3Arrows" showValue="0">
        <cfvo type="percent" val="0"/>
        <cfvo type="num" val="2"/>
        <cfvo type="num" val="4" gte="0"/>
      </iconSet>
    </cfRule>
  </conditionalFormatting>
  <conditionalFormatting sqref="HP42:HP43">
    <cfRule type="iconSet" priority="1428">
      <iconSet iconSet="3Arrows" showValue="0">
        <cfvo type="percent" val="0"/>
        <cfvo type="num" val="2"/>
        <cfvo type="num" val="4" gte="0"/>
      </iconSet>
    </cfRule>
  </conditionalFormatting>
  <conditionalFormatting sqref="HP46:HP47">
    <cfRule type="iconSet" priority="1427">
      <iconSet iconSet="3Arrows" showValue="0">
        <cfvo type="percent" val="0"/>
        <cfvo type="num" val="2"/>
        <cfvo type="num" val="4" gte="0"/>
      </iconSet>
    </cfRule>
  </conditionalFormatting>
  <conditionalFormatting sqref="HP51:HP53">
    <cfRule type="iconSet" priority="1426">
      <iconSet iconSet="3Arrows" showValue="0">
        <cfvo type="percent" val="0"/>
        <cfvo type="num" val="2"/>
        <cfvo type="num" val="4" gte="0"/>
      </iconSet>
    </cfRule>
  </conditionalFormatting>
  <conditionalFormatting sqref="HQ71:HQ72">
    <cfRule type="iconSet" priority="1425">
      <iconSet iconSet="3Arrows" showValue="0">
        <cfvo type="percent" val="0"/>
        <cfvo type="num" val="2"/>
        <cfvo type="num" val="4" gte="0"/>
      </iconSet>
    </cfRule>
  </conditionalFormatting>
  <conditionalFormatting sqref="HQ66:HQ68">
    <cfRule type="iconSet" priority="1424">
      <iconSet iconSet="3Arrows" showValue="0">
        <cfvo type="percent" val="0"/>
        <cfvo type="num" val="2"/>
        <cfvo type="num" val="4" gte="0"/>
      </iconSet>
    </cfRule>
  </conditionalFormatting>
  <conditionalFormatting sqref="HQ62:HQ63">
    <cfRule type="iconSet" priority="1423">
      <iconSet iconSet="3Arrows" showValue="0">
        <cfvo type="percent" val="0"/>
        <cfvo type="num" val="2"/>
        <cfvo type="num" val="4" gte="0"/>
      </iconSet>
    </cfRule>
  </conditionalFormatting>
  <conditionalFormatting sqref="HQ57:HQ58">
    <cfRule type="iconSet" priority="1422">
      <iconSet iconSet="3Arrows" showValue="0">
        <cfvo type="percent" val="0"/>
        <cfvo type="num" val="2"/>
        <cfvo type="num" val="4" gte="0"/>
      </iconSet>
    </cfRule>
  </conditionalFormatting>
  <conditionalFormatting sqref="HQ7">
    <cfRule type="iconSet" priority="1421">
      <iconSet iconSet="3Arrows" showValue="0">
        <cfvo type="percent" val="0"/>
        <cfvo type="num" val="2"/>
        <cfvo type="num" val="4" gte="0"/>
      </iconSet>
    </cfRule>
  </conditionalFormatting>
  <conditionalFormatting sqref="HQ8:HQ12">
    <cfRule type="iconSet" priority="1420">
      <iconSet iconSet="3Arrows" showValue="0">
        <cfvo type="percent" val="0"/>
        <cfvo type="num" val="2"/>
        <cfvo type="num" val="4" gte="0"/>
      </iconSet>
    </cfRule>
  </conditionalFormatting>
  <conditionalFormatting sqref="HQ21">
    <cfRule type="iconSet" priority="1419">
      <iconSet iconSet="3Arrows" showValue="0">
        <cfvo type="percent" val="0"/>
        <cfvo type="num" val="2"/>
        <cfvo type="num" val="4" gte="0"/>
      </iconSet>
    </cfRule>
  </conditionalFormatting>
  <conditionalFormatting sqref="HQ15">
    <cfRule type="iconSet" priority="1418">
      <iconSet iconSet="3Arrows" showValue="0">
        <cfvo type="percent" val="0"/>
        <cfvo type="num" val="2"/>
        <cfvo type="num" val="4" gte="0"/>
      </iconSet>
    </cfRule>
  </conditionalFormatting>
  <conditionalFormatting sqref="HQ16:HQ20">
    <cfRule type="iconSet" priority="1417">
      <iconSet iconSet="3Arrows" showValue="0">
        <cfvo type="percent" val="0"/>
        <cfvo type="num" val="2"/>
        <cfvo type="num" val="4" gte="0"/>
      </iconSet>
    </cfRule>
  </conditionalFormatting>
  <conditionalFormatting sqref="HQ33:HQ35">
    <cfRule type="iconSet" priority="1416">
      <iconSet iconSet="3Arrows" showValue="0">
        <cfvo type="percent" val="0"/>
        <cfvo type="num" val="2"/>
        <cfvo type="num" val="4" gte="0"/>
      </iconSet>
    </cfRule>
  </conditionalFormatting>
  <conditionalFormatting sqref="HQ32">
    <cfRule type="iconSet" priority="1415">
      <iconSet iconSet="3Arrows" showValue="0">
        <cfvo type="percent" val="0"/>
        <cfvo type="num" val="2"/>
        <cfvo type="num" val="4" gte="0"/>
      </iconSet>
    </cfRule>
  </conditionalFormatting>
  <conditionalFormatting sqref="HQ31">
    <cfRule type="iconSet" priority="1414">
      <iconSet iconSet="3Arrows" showValue="0">
        <cfvo type="percent" val="0"/>
        <cfvo type="num" val="2"/>
        <cfvo type="num" val="4" gte="0"/>
      </iconSet>
    </cfRule>
  </conditionalFormatting>
  <conditionalFormatting sqref="HQ24:HQ30">
    <cfRule type="iconSet" priority="1413">
      <iconSet iconSet="3Arrows" showValue="0">
        <cfvo type="percent" val="0"/>
        <cfvo type="num" val="2"/>
        <cfvo type="num" val="4" gte="0"/>
      </iconSet>
    </cfRule>
  </conditionalFormatting>
  <conditionalFormatting sqref="HQ38:HQ39">
    <cfRule type="iconSet" priority="1412">
      <iconSet iconSet="3Arrows" showValue="0">
        <cfvo type="percent" val="0"/>
        <cfvo type="num" val="2"/>
        <cfvo type="num" val="4" gte="0"/>
      </iconSet>
    </cfRule>
  </conditionalFormatting>
  <conditionalFormatting sqref="HQ42:HQ43">
    <cfRule type="iconSet" priority="1411">
      <iconSet iconSet="3Arrows" showValue="0">
        <cfvo type="percent" val="0"/>
        <cfvo type="num" val="2"/>
        <cfvo type="num" val="4" gte="0"/>
      </iconSet>
    </cfRule>
  </conditionalFormatting>
  <conditionalFormatting sqref="HQ46:HQ47">
    <cfRule type="iconSet" priority="1410">
      <iconSet iconSet="3Arrows" showValue="0">
        <cfvo type="percent" val="0"/>
        <cfvo type="num" val="2"/>
        <cfvo type="num" val="4" gte="0"/>
      </iconSet>
    </cfRule>
  </conditionalFormatting>
  <conditionalFormatting sqref="HQ51:HQ53">
    <cfRule type="iconSet" priority="1409">
      <iconSet iconSet="3Arrows" showValue="0">
        <cfvo type="percent" val="0"/>
        <cfvo type="num" val="2"/>
        <cfvo type="num" val="4" gte="0"/>
      </iconSet>
    </cfRule>
  </conditionalFormatting>
  <conditionalFormatting sqref="HT7 HW7">
    <cfRule type="iconSet" priority="1391">
      <iconSet iconSet="3Arrows" showValue="0">
        <cfvo type="percent" val="0"/>
        <cfvo type="num" val="2"/>
        <cfvo type="num" val="4" gte="0"/>
      </iconSet>
    </cfRule>
  </conditionalFormatting>
  <conditionalFormatting sqref="HT15 HW15 HT21">
    <cfRule type="iconSet" priority="1390">
      <iconSet iconSet="3Arrows" showValue="0">
        <cfvo type="percent" val="0"/>
        <cfvo type="num" val="2"/>
        <cfvo type="num" val="4" gte="0"/>
      </iconSet>
    </cfRule>
  </conditionalFormatting>
  <conditionalFormatting sqref="HT31:HT35">
    <cfRule type="iconSet" priority="1389">
      <iconSet iconSet="3Arrows" showValue="0">
        <cfvo type="percent" val="0"/>
        <cfvo type="num" val="2"/>
        <cfvo type="num" val="4" gte="0"/>
      </iconSet>
    </cfRule>
  </conditionalFormatting>
  <conditionalFormatting sqref="HT51:HT53">
    <cfRule type="iconSet" priority="1388">
      <iconSet iconSet="3Arrows" showValue="0">
        <cfvo type="percent" val="0"/>
        <cfvo type="num" val="2"/>
        <cfvo type="num" val="4" gte="0"/>
      </iconSet>
    </cfRule>
  </conditionalFormatting>
  <conditionalFormatting sqref="HU21">
    <cfRule type="iconSet" priority="1387">
      <iconSet iconSet="3Arrows" showValue="0">
        <cfvo type="percent" val="0"/>
        <cfvo type="num" val="2"/>
        <cfvo type="num" val="4" gte="0"/>
      </iconSet>
    </cfRule>
  </conditionalFormatting>
  <conditionalFormatting sqref="HU32:HU35 HW33:HX35">
    <cfRule type="iconSet" priority="1386">
      <iconSet iconSet="3Arrows" showValue="0">
        <cfvo type="percent" val="0"/>
        <cfvo type="num" val="2"/>
        <cfvo type="num" val="4" gte="0"/>
      </iconSet>
    </cfRule>
  </conditionalFormatting>
  <conditionalFormatting sqref="HU53">
    <cfRule type="iconSet" priority="1385">
      <iconSet iconSet="3Arrows" showValue="0">
        <cfvo type="percent" val="0"/>
        <cfvo type="num" val="2"/>
        <cfvo type="num" val="4" gte="0"/>
      </iconSet>
    </cfRule>
  </conditionalFormatting>
  <conditionalFormatting sqref="HV7">
    <cfRule type="iconSet" priority="1384">
      <iconSet iconSet="3Arrows" showValue="0">
        <cfvo type="percent" val="0"/>
        <cfvo type="num" val="2"/>
        <cfvo type="num" val="4" gte="0"/>
      </iconSet>
    </cfRule>
  </conditionalFormatting>
  <conditionalFormatting sqref="HV15 HV21:HX21">
    <cfRule type="iconSet" priority="1383">
      <iconSet iconSet="3Arrows" showValue="0">
        <cfvo type="percent" val="0"/>
        <cfvo type="num" val="2"/>
        <cfvo type="num" val="4" gte="0"/>
      </iconSet>
    </cfRule>
  </conditionalFormatting>
  <conditionalFormatting sqref="HT24:HT30 HW24:HX30">
    <cfRule type="iconSet" priority="1382">
      <iconSet iconSet="3Arrows" showValue="0">
        <cfvo type="percent" val="0"/>
        <cfvo type="num" val="2"/>
        <cfvo type="num" val="4" gte="0"/>
      </iconSet>
    </cfRule>
  </conditionalFormatting>
  <conditionalFormatting sqref="HW31:HW32">
    <cfRule type="iconSet" priority="1381">
      <iconSet iconSet="3Arrows" showValue="0">
        <cfvo type="percent" val="0"/>
        <cfvo type="num" val="2"/>
        <cfvo type="num" val="4" gte="0"/>
      </iconSet>
    </cfRule>
  </conditionalFormatting>
  <conditionalFormatting sqref="HW51:HW53">
    <cfRule type="iconSet" priority="1380">
      <iconSet iconSet="3Arrows" showValue="0">
        <cfvo type="percent" val="0"/>
        <cfvo type="num" val="2"/>
        <cfvo type="num" val="4" gte="0"/>
      </iconSet>
    </cfRule>
  </conditionalFormatting>
  <conditionalFormatting sqref="HX7">
    <cfRule type="iconSet" priority="1379">
      <iconSet iconSet="3Arrows" showValue="0">
        <cfvo type="percent" val="0"/>
        <cfvo type="num" val="2"/>
        <cfvo type="num" val="4" gte="0"/>
      </iconSet>
    </cfRule>
  </conditionalFormatting>
  <conditionalFormatting sqref="HX15">
    <cfRule type="iconSet" priority="1378">
      <iconSet iconSet="3Arrows" showValue="0">
        <cfvo type="percent" val="0"/>
        <cfvo type="num" val="2"/>
        <cfvo type="num" val="4" gte="0"/>
      </iconSet>
    </cfRule>
  </conditionalFormatting>
  <conditionalFormatting sqref="HX31:HX32">
    <cfRule type="iconSet" priority="1377">
      <iconSet iconSet="3Arrows" showValue="0">
        <cfvo type="percent" val="0"/>
        <cfvo type="num" val="2"/>
        <cfvo type="num" val="4" gte="0"/>
      </iconSet>
    </cfRule>
  </conditionalFormatting>
  <conditionalFormatting sqref="HX51:HX53">
    <cfRule type="iconSet" priority="1376">
      <iconSet iconSet="3Arrows" showValue="0">
        <cfvo type="percent" val="0"/>
        <cfvo type="num" val="2"/>
        <cfvo type="num" val="4" gte="0"/>
      </iconSet>
    </cfRule>
  </conditionalFormatting>
  <conditionalFormatting sqref="HT8:HT12 HV8:HX12">
    <cfRule type="iconSet" priority="1375">
      <iconSet iconSet="3Arrows" showValue="0">
        <cfvo type="percent" val="0"/>
        <cfvo type="num" val="2"/>
        <cfvo type="num" val="4" gte="0"/>
      </iconSet>
    </cfRule>
  </conditionalFormatting>
  <conditionalFormatting sqref="HT16:HT20 HV16:HX20">
    <cfRule type="iconSet" priority="1374">
      <iconSet iconSet="3Arrows" showValue="0">
        <cfvo type="percent" val="0"/>
        <cfvo type="num" val="2"/>
        <cfvo type="num" val="4" gte="0"/>
      </iconSet>
    </cfRule>
  </conditionalFormatting>
  <conditionalFormatting sqref="HT71:HT72 HW71:HX72">
    <cfRule type="iconSet" priority="1373">
      <iconSet iconSet="3Arrows" showValue="0">
        <cfvo type="percent" val="0"/>
        <cfvo type="num" val="2"/>
        <cfvo type="num" val="4" gte="0"/>
      </iconSet>
    </cfRule>
  </conditionalFormatting>
  <conditionalFormatting sqref="HT66:HT68 HW66:HX68">
    <cfRule type="iconSet" priority="1372">
      <iconSet iconSet="3Arrows" showValue="0">
        <cfvo type="percent" val="0"/>
        <cfvo type="num" val="2"/>
        <cfvo type="num" val="4" gte="0"/>
      </iconSet>
    </cfRule>
  </conditionalFormatting>
  <conditionalFormatting sqref="HT62:HT63 HW62:HX63">
    <cfRule type="iconSet" priority="1371">
      <iconSet iconSet="3Arrows" showValue="0">
        <cfvo type="percent" val="0"/>
        <cfvo type="num" val="2"/>
        <cfvo type="num" val="4" gte="0"/>
      </iconSet>
    </cfRule>
  </conditionalFormatting>
  <conditionalFormatting sqref="HT57:HT58 HW57:HX58">
    <cfRule type="iconSet" priority="1370">
      <iconSet iconSet="3Arrows" showValue="0">
        <cfvo type="percent" val="0"/>
        <cfvo type="num" val="2"/>
        <cfvo type="num" val="4" gte="0"/>
      </iconSet>
    </cfRule>
  </conditionalFormatting>
  <conditionalFormatting sqref="HT46:HT47">
    <cfRule type="iconSet" priority="1369">
      <iconSet iconSet="3Arrows" showValue="0">
        <cfvo type="percent" val="0"/>
        <cfvo type="num" val="2"/>
        <cfvo type="num" val="4" gte="0"/>
      </iconSet>
    </cfRule>
  </conditionalFormatting>
  <conditionalFormatting sqref="HW46:HW47">
    <cfRule type="iconSet" priority="1368">
      <iconSet iconSet="3Arrows" showValue="0">
        <cfvo type="percent" val="0"/>
        <cfvo type="num" val="2"/>
        <cfvo type="num" val="4" gte="0"/>
      </iconSet>
    </cfRule>
  </conditionalFormatting>
  <conditionalFormatting sqref="HX46:HX47">
    <cfRule type="iconSet" priority="1367">
      <iconSet iconSet="3Arrows" showValue="0">
        <cfvo type="percent" val="0"/>
        <cfvo type="num" val="2"/>
        <cfvo type="num" val="4" gte="0"/>
      </iconSet>
    </cfRule>
  </conditionalFormatting>
  <conditionalFormatting sqref="HT42:HT43">
    <cfRule type="iconSet" priority="1366">
      <iconSet iconSet="3Arrows" showValue="0">
        <cfvo type="percent" val="0"/>
        <cfvo type="num" val="2"/>
        <cfvo type="num" val="4" gte="0"/>
      </iconSet>
    </cfRule>
  </conditionalFormatting>
  <conditionalFormatting sqref="HW42:HW43">
    <cfRule type="iconSet" priority="1365">
      <iconSet iconSet="3Arrows" showValue="0">
        <cfvo type="percent" val="0"/>
        <cfvo type="num" val="2"/>
        <cfvo type="num" val="4" gte="0"/>
      </iconSet>
    </cfRule>
  </conditionalFormatting>
  <conditionalFormatting sqref="HX42:HX43">
    <cfRule type="iconSet" priority="1364">
      <iconSet iconSet="3Arrows" showValue="0">
        <cfvo type="percent" val="0"/>
        <cfvo type="num" val="2"/>
        <cfvo type="num" val="4" gte="0"/>
      </iconSet>
    </cfRule>
  </conditionalFormatting>
  <conditionalFormatting sqref="HT38:HT39">
    <cfRule type="iconSet" priority="1363">
      <iconSet iconSet="3Arrows" showValue="0">
        <cfvo type="percent" val="0"/>
        <cfvo type="num" val="2"/>
        <cfvo type="num" val="4" gte="0"/>
      </iconSet>
    </cfRule>
  </conditionalFormatting>
  <conditionalFormatting sqref="HW38:HW39">
    <cfRule type="iconSet" priority="1362">
      <iconSet iconSet="3Arrows" showValue="0">
        <cfvo type="percent" val="0"/>
        <cfvo type="num" val="2"/>
        <cfvo type="num" val="4" gte="0"/>
      </iconSet>
    </cfRule>
  </conditionalFormatting>
  <conditionalFormatting sqref="HX38:HX39">
    <cfRule type="iconSet" priority="1361">
      <iconSet iconSet="3Arrows" showValue="0">
        <cfvo type="percent" val="0"/>
        <cfvo type="num" val="2"/>
        <cfvo type="num" val="4" gte="0"/>
      </iconSet>
    </cfRule>
  </conditionalFormatting>
  <conditionalFormatting sqref="HU7">
    <cfRule type="iconSet" priority="1360">
      <iconSet iconSet="3Arrows" showValue="0">
        <cfvo type="percent" val="0"/>
        <cfvo type="num" val="2"/>
        <cfvo type="num" val="4" gte="0"/>
      </iconSet>
    </cfRule>
  </conditionalFormatting>
  <conditionalFormatting sqref="HU8:HU12">
    <cfRule type="iconSet" priority="1359">
      <iconSet iconSet="3Arrows" showValue="0">
        <cfvo type="percent" val="0"/>
        <cfvo type="num" val="2"/>
        <cfvo type="num" val="4" gte="0"/>
      </iconSet>
    </cfRule>
  </conditionalFormatting>
  <conditionalFormatting sqref="HU15">
    <cfRule type="iconSet" priority="1358">
      <iconSet iconSet="3Arrows" showValue="0">
        <cfvo type="percent" val="0"/>
        <cfvo type="num" val="2"/>
        <cfvo type="num" val="4" gte="0"/>
      </iconSet>
    </cfRule>
  </conditionalFormatting>
  <conditionalFormatting sqref="HU16:HU20">
    <cfRule type="iconSet" priority="1357">
      <iconSet iconSet="3Arrows" showValue="0">
        <cfvo type="percent" val="0"/>
        <cfvo type="num" val="2"/>
        <cfvo type="num" val="4" gte="0"/>
      </iconSet>
    </cfRule>
  </conditionalFormatting>
  <conditionalFormatting sqref="HU31">
    <cfRule type="iconSet" priority="1356">
      <iconSet iconSet="3Arrows" showValue="0">
        <cfvo type="percent" val="0"/>
        <cfvo type="num" val="2"/>
        <cfvo type="num" val="4" gte="0"/>
      </iconSet>
    </cfRule>
  </conditionalFormatting>
  <conditionalFormatting sqref="HU24:HU30">
    <cfRule type="iconSet" priority="1355">
      <iconSet iconSet="3Arrows" showValue="0">
        <cfvo type="percent" val="0"/>
        <cfvo type="num" val="2"/>
        <cfvo type="num" val="4" gte="0"/>
      </iconSet>
    </cfRule>
  </conditionalFormatting>
  <conditionalFormatting sqref="HU38:HU39">
    <cfRule type="iconSet" priority="1354">
      <iconSet iconSet="3Arrows" showValue="0">
        <cfvo type="percent" val="0"/>
        <cfvo type="num" val="2"/>
        <cfvo type="num" val="4" gte="0"/>
      </iconSet>
    </cfRule>
  </conditionalFormatting>
  <conditionalFormatting sqref="HU42:HU43">
    <cfRule type="iconSet" priority="1353">
      <iconSet iconSet="3Arrows" showValue="0">
        <cfvo type="percent" val="0"/>
        <cfvo type="num" val="2"/>
        <cfvo type="num" val="4" gte="0"/>
      </iconSet>
    </cfRule>
  </conditionalFormatting>
  <conditionalFormatting sqref="HU46:HU47">
    <cfRule type="iconSet" priority="1352">
      <iconSet iconSet="3Arrows" showValue="0">
        <cfvo type="percent" val="0"/>
        <cfvo type="num" val="2"/>
        <cfvo type="num" val="4" gte="0"/>
      </iconSet>
    </cfRule>
  </conditionalFormatting>
  <conditionalFormatting sqref="HU51:HU52">
    <cfRule type="iconSet" priority="1351">
      <iconSet iconSet="3Arrows" showValue="0">
        <cfvo type="percent" val="0"/>
        <cfvo type="num" val="2"/>
        <cfvo type="num" val="4" gte="0"/>
      </iconSet>
    </cfRule>
  </conditionalFormatting>
  <conditionalFormatting sqref="HU57:HU58">
    <cfRule type="iconSet" priority="1350">
      <iconSet iconSet="3Arrows" showValue="0">
        <cfvo type="percent" val="0"/>
        <cfvo type="num" val="2"/>
        <cfvo type="num" val="4" gte="0"/>
      </iconSet>
    </cfRule>
  </conditionalFormatting>
  <conditionalFormatting sqref="HU62:HU63">
    <cfRule type="iconSet" priority="1349">
      <iconSet iconSet="3Arrows" showValue="0">
        <cfvo type="percent" val="0"/>
        <cfvo type="num" val="2"/>
        <cfvo type="num" val="4" gte="0"/>
      </iconSet>
    </cfRule>
  </conditionalFormatting>
  <conditionalFormatting sqref="HU66:HU68">
    <cfRule type="iconSet" priority="1348">
      <iconSet iconSet="3Arrows" showValue="0">
        <cfvo type="percent" val="0"/>
        <cfvo type="num" val="2"/>
        <cfvo type="num" val="4" gte="0"/>
      </iconSet>
    </cfRule>
  </conditionalFormatting>
  <conditionalFormatting sqref="HU71:HU72">
    <cfRule type="iconSet" priority="1347">
      <iconSet iconSet="3Arrows" showValue="0">
        <cfvo type="percent" val="0"/>
        <cfvo type="num" val="2"/>
        <cfvo type="num" val="4" gte="0"/>
      </iconSet>
    </cfRule>
  </conditionalFormatting>
  <conditionalFormatting sqref="HV33:HV35">
    <cfRule type="iconSet" priority="1346">
      <iconSet iconSet="3Arrows" showValue="0">
        <cfvo type="percent" val="0"/>
        <cfvo type="num" val="2"/>
        <cfvo type="num" val="4" gte="0"/>
      </iconSet>
    </cfRule>
  </conditionalFormatting>
  <conditionalFormatting sqref="HV32">
    <cfRule type="iconSet" priority="1345">
      <iconSet iconSet="3Arrows" showValue="0">
        <cfvo type="percent" val="0"/>
        <cfvo type="num" val="2"/>
        <cfvo type="num" val="4" gte="0"/>
      </iconSet>
    </cfRule>
  </conditionalFormatting>
  <conditionalFormatting sqref="HV31">
    <cfRule type="iconSet" priority="1344">
      <iconSet iconSet="3Arrows" showValue="0">
        <cfvo type="percent" val="0"/>
        <cfvo type="num" val="2"/>
        <cfvo type="num" val="4" gte="0"/>
      </iconSet>
    </cfRule>
  </conditionalFormatting>
  <conditionalFormatting sqref="HV24:HV30">
    <cfRule type="iconSet" priority="1343">
      <iconSet iconSet="3Arrows" showValue="0">
        <cfvo type="percent" val="0"/>
        <cfvo type="num" val="2"/>
        <cfvo type="num" val="4" gte="0"/>
      </iconSet>
    </cfRule>
  </conditionalFormatting>
  <conditionalFormatting sqref="HV38:HV39">
    <cfRule type="iconSet" priority="1342">
      <iconSet iconSet="3Arrows" showValue="0">
        <cfvo type="percent" val="0"/>
        <cfvo type="num" val="2"/>
        <cfvo type="num" val="4" gte="0"/>
      </iconSet>
    </cfRule>
  </conditionalFormatting>
  <conditionalFormatting sqref="HV42:HV43">
    <cfRule type="iconSet" priority="1341">
      <iconSet iconSet="3Arrows" showValue="0">
        <cfvo type="percent" val="0"/>
        <cfvo type="num" val="2"/>
        <cfvo type="num" val="4" gte="0"/>
      </iconSet>
    </cfRule>
  </conditionalFormatting>
  <conditionalFormatting sqref="HV46:HV47">
    <cfRule type="iconSet" priority="1340">
      <iconSet iconSet="3Arrows" showValue="0">
        <cfvo type="percent" val="0"/>
        <cfvo type="num" val="2"/>
        <cfvo type="num" val="4" gte="0"/>
      </iconSet>
    </cfRule>
  </conditionalFormatting>
  <conditionalFormatting sqref="HV51:HV53">
    <cfRule type="iconSet" priority="1339">
      <iconSet iconSet="3Arrows" showValue="0">
        <cfvo type="percent" val="0"/>
        <cfvo type="num" val="2"/>
        <cfvo type="num" val="4" gte="0"/>
      </iconSet>
    </cfRule>
  </conditionalFormatting>
  <conditionalFormatting sqref="HV57:HV58">
    <cfRule type="iconSet" priority="1338">
      <iconSet iconSet="3Arrows" showValue="0">
        <cfvo type="percent" val="0"/>
        <cfvo type="num" val="2"/>
        <cfvo type="num" val="4" gte="0"/>
      </iconSet>
    </cfRule>
  </conditionalFormatting>
  <conditionalFormatting sqref="HV62:HV63">
    <cfRule type="iconSet" priority="1337">
      <iconSet iconSet="3Arrows" showValue="0">
        <cfvo type="percent" val="0"/>
        <cfvo type="num" val="2"/>
        <cfvo type="num" val="4" gte="0"/>
      </iconSet>
    </cfRule>
  </conditionalFormatting>
  <conditionalFormatting sqref="HV66:HV68">
    <cfRule type="iconSet" priority="1336">
      <iconSet iconSet="3Arrows" showValue="0">
        <cfvo type="percent" val="0"/>
        <cfvo type="num" val="2"/>
        <cfvo type="num" val="4" gte="0"/>
      </iconSet>
    </cfRule>
  </conditionalFormatting>
  <conditionalFormatting sqref="HV71:HV72">
    <cfRule type="iconSet" priority="1335">
      <iconSet iconSet="3Arrows" showValue="0">
        <cfvo type="percent" val="0"/>
        <cfvo type="num" val="2"/>
        <cfvo type="num" val="4" gte="0"/>
      </iconSet>
    </cfRule>
  </conditionalFormatting>
  <conditionalFormatting sqref="HY71:HY72">
    <cfRule type="iconSet" priority="1334">
      <iconSet iconSet="3Arrows" showValue="0">
        <cfvo type="percent" val="0"/>
        <cfvo type="num" val="2"/>
        <cfvo type="num" val="4" gte="0"/>
      </iconSet>
    </cfRule>
  </conditionalFormatting>
  <conditionalFormatting sqref="HY66:HY68">
    <cfRule type="iconSet" priority="1333">
      <iconSet iconSet="3Arrows" showValue="0">
        <cfvo type="percent" val="0"/>
        <cfvo type="num" val="2"/>
        <cfvo type="num" val="4" gte="0"/>
      </iconSet>
    </cfRule>
  </conditionalFormatting>
  <conditionalFormatting sqref="HY62:HY63">
    <cfRule type="iconSet" priority="1332">
      <iconSet iconSet="3Arrows" showValue="0">
        <cfvo type="percent" val="0"/>
        <cfvo type="num" val="2"/>
        <cfvo type="num" val="4" gte="0"/>
      </iconSet>
    </cfRule>
  </conditionalFormatting>
  <conditionalFormatting sqref="HY57:HY58">
    <cfRule type="iconSet" priority="1331">
      <iconSet iconSet="3Arrows" showValue="0">
        <cfvo type="percent" val="0"/>
        <cfvo type="num" val="2"/>
        <cfvo type="num" val="4" gte="0"/>
      </iconSet>
    </cfRule>
  </conditionalFormatting>
  <conditionalFormatting sqref="HY7">
    <cfRule type="iconSet" priority="1330">
      <iconSet iconSet="3Arrows" showValue="0">
        <cfvo type="percent" val="0"/>
        <cfvo type="num" val="2"/>
        <cfvo type="num" val="4" gte="0"/>
      </iconSet>
    </cfRule>
  </conditionalFormatting>
  <conditionalFormatting sqref="HY8:HY12">
    <cfRule type="iconSet" priority="1329">
      <iconSet iconSet="3Arrows" showValue="0">
        <cfvo type="percent" val="0"/>
        <cfvo type="num" val="2"/>
        <cfvo type="num" val="4" gte="0"/>
      </iconSet>
    </cfRule>
  </conditionalFormatting>
  <conditionalFormatting sqref="HY21">
    <cfRule type="iconSet" priority="1328">
      <iconSet iconSet="3Arrows" showValue="0">
        <cfvo type="percent" val="0"/>
        <cfvo type="num" val="2"/>
        <cfvo type="num" val="4" gte="0"/>
      </iconSet>
    </cfRule>
  </conditionalFormatting>
  <conditionalFormatting sqref="HY15">
    <cfRule type="iconSet" priority="1327">
      <iconSet iconSet="3Arrows" showValue="0">
        <cfvo type="percent" val="0"/>
        <cfvo type="num" val="2"/>
        <cfvo type="num" val="4" gte="0"/>
      </iconSet>
    </cfRule>
  </conditionalFormatting>
  <conditionalFormatting sqref="HY16:HY20">
    <cfRule type="iconSet" priority="1326">
      <iconSet iconSet="3Arrows" showValue="0">
        <cfvo type="percent" val="0"/>
        <cfvo type="num" val="2"/>
        <cfvo type="num" val="4" gte="0"/>
      </iconSet>
    </cfRule>
  </conditionalFormatting>
  <conditionalFormatting sqref="HY33:HY35">
    <cfRule type="iconSet" priority="1325">
      <iconSet iconSet="3Arrows" showValue="0">
        <cfvo type="percent" val="0"/>
        <cfvo type="num" val="2"/>
        <cfvo type="num" val="4" gte="0"/>
      </iconSet>
    </cfRule>
  </conditionalFormatting>
  <conditionalFormatting sqref="HY32">
    <cfRule type="iconSet" priority="1324">
      <iconSet iconSet="3Arrows" showValue="0">
        <cfvo type="percent" val="0"/>
        <cfvo type="num" val="2"/>
        <cfvo type="num" val="4" gte="0"/>
      </iconSet>
    </cfRule>
  </conditionalFormatting>
  <conditionalFormatting sqref="HY31">
    <cfRule type="iconSet" priority="1323">
      <iconSet iconSet="3Arrows" showValue="0">
        <cfvo type="percent" val="0"/>
        <cfvo type="num" val="2"/>
        <cfvo type="num" val="4" gte="0"/>
      </iconSet>
    </cfRule>
  </conditionalFormatting>
  <conditionalFormatting sqref="HY24:HY30">
    <cfRule type="iconSet" priority="1322">
      <iconSet iconSet="3Arrows" showValue="0">
        <cfvo type="percent" val="0"/>
        <cfvo type="num" val="2"/>
        <cfvo type="num" val="4" gte="0"/>
      </iconSet>
    </cfRule>
  </conditionalFormatting>
  <conditionalFormatting sqref="HY38:HY39">
    <cfRule type="iconSet" priority="1321">
      <iconSet iconSet="3Arrows" showValue="0">
        <cfvo type="percent" val="0"/>
        <cfvo type="num" val="2"/>
        <cfvo type="num" val="4" gte="0"/>
      </iconSet>
    </cfRule>
  </conditionalFormatting>
  <conditionalFormatting sqref="HY42:HY43">
    <cfRule type="iconSet" priority="1320">
      <iconSet iconSet="3Arrows" showValue="0">
        <cfvo type="percent" val="0"/>
        <cfvo type="num" val="2"/>
        <cfvo type="num" val="4" gte="0"/>
      </iconSet>
    </cfRule>
  </conditionalFormatting>
  <conditionalFormatting sqref="HY46:HY47">
    <cfRule type="iconSet" priority="1319">
      <iconSet iconSet="3Arrows" showValue="0">
        <cfvo type="percent" val="0"/>
        <cfvo type="num" val="2"/>
        <cfvo type="num" val="4" gte="0"/>
      </iconSet>
    </cfRule>
  </conditionalFormatting>
  <conditionalFormatting sqref="HY51:HY53">
    <cfRule type="iconSet" priority="1318">
      <iconSet iconSet="3Arrows" showValue="0">
        <cfvo type="percent" val="0"/>
        <cfvo type="num" val="2"/>
        <cfvo type="num" val="4" gte="0"/>
      </iconSet>
    </cfRule>
  </conditionalFormatting>
  <conditionalFormatting sqref="HZ71:HZ72">
    <cfRule type="iconSet" priority="1317">
      <iconSet iconSet="3Arrows" showValue="0">
        <cfvo type="percent" val="0"/>
        <cfvo type="num" val="2"/>
        <cfvo type="num" val="4" gte="0"/>
      </iconSet>
    </cfRule>
  </conditionalFormatting>
  <conditionalFormatting sqref="HZ66:HZ68">
    <cfRule type="iconSet" priority="1316">
      <iconSet iconSet="3Arrows" showValue="0">
        <cfvo type="percent" val="0"/>
        <cfvo type="num" val="2"/>
        <cfvo type="num" val="4" gte="0"/>
      </iconSet>
    </cfRule>
  </conditionalFormatting>
  <conditionalFormatting sqref="HZ62:HZ63">
    <cfRule type="iconSet" priority="1315">
      <iconSet iconSet="3Arrows" showValue="0">
        <cfvo type="percent" val="0"/>
        <cfvo type="num" val="2"/>
        <cfvo type="num" val="4" gte="0"/>
      </iconSet>
    </cfRule>
  </conditionalFormatting>
  <conditionalFormatting sqref="HZ57:HZ58">
    <cfRule type="iconSet" priority="1314">
      <iconSet iconSet="3Arrows" showValue="0">
        <cfvo type="percent" val="0"/>
        <cfvo type="num" val="2"/>
        <cfvo type="num" val="4" gte="0"/>
      </iconSet>
    </cfRule>
  </conditionalFormatting>
  <conditionalFormatting sqref="HZ7">
    <cfRule type="iconSet" priority="1313">
      <iconSet iconSet="3Arrows" showValue="0">
        <cfvo type="percent" val="0"/>
        <cfvo type="num" val="2"/>
        <cfvo type="num" val="4" gte="0"/>
      </iconSet>
    </cfRule>
  </conditionalFormatting>
  <conditionalFormatting sqref="HZ8:HZ12">
    <cfRule type="iconSet" priority="1312">
      <iconSet iconSet="3Arrows" showValue="0">
        <cfvo type="percent" val="0"/>
        <cfvo type="num" val="2"/>
        <cfvo type="num" val="4" gte="0"/>
      </iconSet>
    </cfRule>
  </conditionalFormatting>
  <conditionalFormatting sqref="HZ21">
    <cfRule type="iconSet" priority="1311">
      <iconSet iconSet="3Arrows" showValue="0">
        <cfvo type="percent" val="0"/>
        <cfvo type="num" val="2"/>
        <cfvo type="num" val="4" gte="0"/>
      </iconSet>
    </cfRule>
  </conditionalFormatting>
  <conditionalFormatting sqref="HZ15">
    <cfRule type="iconSet" priority="1310">
      <iconSet iconSet="3Arrows" showValue="0">
        <cfvo type="percent" val="0"/>
        <cfvo type="num" val="2"/>
        <cfvo type="num" val="4" gte="0"/>
      </iconSet>
    </cfRule>
  </conditionalFormatting>
  <conditionalFormatting sqref="HZ16:HZ20">
    <cfRule type="iconSet" priority="1309">
      <iconSet iconSet="3Arrows" showValue="0">
        <cfvo type="percent" val="0"/>
        <cfvo type="num" val="2"/>
        <cfvo type="num" val="4" gte="0"/>
      </iconSet>
    </cfRule>
  </conditionalFormatting>
  <conditionalFormatting sqref="HZ33:HZ35">
    <cfRule type="iconSet" priority="1308">
      <iconSet iconSet="3Arrows" showValue="0">
        <cfvo type="percent" val="0"/>
        <cfvo type="num" val="2"/>
        <cfvo type="num" val="4" gte="0"/>
      </iconSet>
    </cfRule>
  </conditionalFormatting>
  <conditionalFormatting sqref="HZ32">
    <cfRule type="iconSet" priority="1307">
      <iconSet iconSet="3Arrows" showValue="0">
        <cfvo type="percent" val="0"/>
        <cfvo type="num" val="2"/>
        <cfvo type="num" val="4" gte="0"/>
      </iconSet>
    </cfRule>
  </conditionalFormatting>
  <conditionalFormatting sqref="HZ31">
    <cfRule type="iconSet" priority="1306">
      <iconSet iconSet="3Arrows" showValue="0">
        <cfvo type="percent" val="0"/>
        <cfvo type="num" val="2"/>
        <cfvo type="num" val="4" gte="0"/>
      </iconSet>
    </cfRule>
  </conditionalFormatting>
  <conditionalFormatting sqref="HZ24:HZ30">
    <cfRule type="iconSet" priority="1305">
      <iconSet iconSet="3Arrows" showValue="0">
        <cfvo type="percent" val="0"/>
        <cfvo type="num" val="2"/>
        <cfvo type="num" val="4" gte="0"/>
      </iconSet>
    </cfRule>
  </conditionalFormatting>
  <conditionalFormatting sqref="HZ38:HZ39">
    <cfRule type="iconSet" priority="1304">
      <iconSet iconSet="3Arrows" showValue="0">
        <cfvo type="percent" val="0"/>
        <cfvo type="num" val="2"/>
        <cfvo type="num" val="4" gte="0"/>
      </iconSet>
    </cfRule>
  </conditionalFormatting>
  <conditionalFormatting sqref="HZ42:HZ43">
    <cfRule type="iconSet" priority="1303">
      <iconSet iconSet="3Arrows" showValue="0">
        <cfvo type="percent" val="0"/>
        <cfvo type="num" val="2"/>
        <cfvo type="num" val="4" gte="0"/>
      </iconSet>
    </cfRule>
  </conditionalFormatting>
  <conditionalFormatting sqref="HZ46:HZ47">
    <cfRule type="iconSet" priority="1302">
      <iconSet iconSet="3Arrows" showValue="0">
        <cfvo type="percent" val="0"/>
        <cfvo type="num" val="2"/>
        <cfvo type="num" val="4" gte="0"/>
      </iconSet>
    </cfRule>
  </conditionalFormatting>
  <conditionalFormatting sqref="HZ51:HZ53">
    <cfRule type="iconSet" priority="1301">
      <iconSet iconSet="3Arrows" showValue="0">
        <cfvo type="percent" val="0"/>
        <cfvo type="num" val="2"/>
        <cfvo type="num" val="4" gte="0"/>
      </iconSet>
    </cfRule>
  </conditionalFormatting>
  <conditionalFormatting sqref="IA71:IA72 IC71:IC72">
    <cfRule type="iconSet" priority="1392">
      <iconSet iconSet="3Arrows" showValue="0">
        <cfvo type="percent" val="0"/>
        <cfvo type="num" val="2"/>
        <cfvo type="num" val="4" gte="0"/>
      </iconSet>
    </cfRule>
  </conditionalFormatting>
  <conditionalFormatting sqref="IA66:IA68 IC66:IC68">
    <cfRule type="iconSet" priority="1393">
      <iconSet iconSet="3Arrows" showValue="0">
        <cfvo type="percent" val="0"/>
        <cfvo type="num" val="2"/>
        <cfvo type="num" val="4" gte="0"/>
      </iconSet>
    </cfRule>
  </conditionalFormatting>
  <conditionalFormatting sqref="IA62:IA63 IC62:IC63">
    <cfRule type="iconSet" priority="1394">
      <iconSet iconSet="3Arrows" showValue="0">
        <cfvo type="percent" val="0"/>
        <cfvo type="num" val="2"/>
        <cfvo type="num" val="4" gte="0"/>
      </iconSet>
    </cfRule>
  </conditionalFormatting>
  <conditionalFormatting sqref="IA57:IA58 IC57:IC58">
    <cfRule type="iconSet" priority="1395">
      <iconSet iconSet="3Arrows" showValue="0">
        <cfvo type="percent" val="0"/>
        <cfvo type="num" val="2"/>
        <cfvo type="num" val="4" gte="0"/>
      </iconSet>
    </cfRule>
  </conditionalFormatting>
  <conditionalFormatting sqref="IA7 IC7">
    <cfRule type="iconSet" priority="1396">
      <iconSet iconSet="3Arrows" showValue="0">
        <cfvo type="percent" val="0"/>
        <cfvo type="num" val="2"/>
        <cfvo type="num" val="4" gte="0"/>
      </iconSet>
    </cfRule>
  </conditionalFormatting>
  <conditionalFormatting sqref="IA8:IA12 IC8:IC12">
    <cfRule type="iconSet" priority="1397">
      <iconSet iconSet="3Arrows" showValue="0">
        <cfvo type="percent" val="0"/>
        <cfvo type="num" val="2"/>
        <cfvo type="num" val="4" gte="0"/>
      </iconSet>
    </cfRule>
  </conditionalFormatting>
  <conditionalFormatting sqref="IA21 IC21">
    <cfRule type="iconSet" priority="1398">
      <iconSet iconSet="3Arrows" showValue="0">
        <cfvo type="percent" val="0"/>
        <cfvo type="num" val="2"/>
        <cfvo type="num" val="4" gte="0"/>
      </iconSet>
    </cfRule>
  </conditionalFormatting>
  <conditionalFormatting sqref="IA15 IC15">
    <cfRule type="iconSet" priority="1399">
      <iconSet iconSet="3Arrows" showValue="0">
        <cfvo type="percent" val="0"/>
        <cfvo type="num" val="2"/>
        <cfvo type="num" val="4" gte="0"/>
      </iconSet>
    </cfRule>
  </conditionalFormatting>
  <conditionalFormatting sqref="IA16:IA20 IC16:IC20">
    <cfRule type="iconSet" priority="1400">
      <iconSet iconSet="3Arrows" showValue="0">
        <cfvo type="percent" val="0"/>
        <cfvo type="num" val="2"/>
        <cfvo type="num" val="4" gte="0"/>
      </iconSet>
    </cfRule>
  </conditionalFormatting>
  <conditionalFormatting sqref="IA33:IA35 IC33:IC35">
    <cfRule type="iconSet" priority="1401">
      <iconSet iconSet="3Arrows" showValue="0">
        <cfvo type="percent" val="0"/>
        <cfvo type="num" val="2"/>
        <cfvo type="num" val="4" gte="0"/>
      </iconSet>
    </cfRule>
  </conditionalFormatting>
  <conditionalFormatting sqref="IA32 IC32">
    <cfRule type="iconSet" priority="1402">
      <iconSet iconSet="3Arrows" showValue="0">
        <cfvo type="percent" val="0"/>
        <cfvo type="num" val="2"/>
        <cfvo type="num" val="4" gte="0"/>
      </iconSet>
    </cfRule>
  </conditionalFormatting>
  <conditionalFormatting sqref="IA31 IC31">
    <cfRule type="iconSet" priority="1403">
      <iconSet iconSet="3Arrows" showValue="0">
        <cfvo type="percent" val="0"/>
        <cfvo type="num" val="2"/>
        <cfvo type="num" val="4" gte="0"/>
      </iconSet>
    </cfRule>
  </conditionalFormatting>
  <conditionalFormatting sqref="IA24:IA30 IC24:IC30">
    <cfRule type="iconSet" priority="1404">
      <iconSet iconSet="3Arrows" showValue="0">
        <cfvo type="percent" val="0"/>
        <cfvo type="num" val="2"/>
        <cfvo type="num" val="4" gte="0"/>
      </iconSet>
    </cfRule>
  </conditionalFormatting>
  <conditionalFormatting sqref="IA38:IA39 IC38:IC39">
    <cfRule type="iconSet" priority="1405">
      <iconSet iconSet="3Arrows" showValue="0">
        <cfvo type="percent" val="0"/>
        <cfvo type="num" val="2"/>
        <cfvo type="num" val="4" gte="0"/>
      </iconSet>
    </cfRule>
  </conditionalFormatting>
  <conditionalFormatting sqref="IA42:IA43 IC42:IC43">
    <cfRule type="iconSet" priority="1406">
      <iconSet iconSet="3Arrows" showValue="0">
        <cfvo type="percent" val="0"/>
        <cfvo type="num" val="2"/>
        <cfvo type="num" val="4" gte="0"/>
      </iconSet>
    </cfRule>
  </conditionalFormatting>
  <conditionalFormatting sqref="IA46:IA47 IC46:IC47">
    <cfRule type="iconSet" priority="1407">
      <iconSet iconSet="3Arrows" showValue="0">
        <cfvo type="percent" val="0"/>
        <cfvo type="num" val="2"/>
        <cfvo type="num" val="4" gte="0"/>
      </iconSet>
    </cfRule>
  </conditionalFormatting>
  <conditionalFormatting sqref="IA51:IA53 IC51:IC53">
    <cfRule type="iconSet" priority="1408">
      <iconSet iconSet="3Arrows" showValue="0">
        <cfvo type="percent" val="0"/>
        <cfvo type="num" val="2"/>
        <cfvo type="num" val="4" gte="0"/>
      </iconSet>
    </cfRule>
  </conditionalFormatting>
  <conditionalFormatting sqref="IB71:IB72">
    <cfRule type="iconSet" priority="1300">
      <iconSet iconSet="3Arrows" showValue="0">
        <cfvo type="percent" val="0"/>
        <cfvo type="num" val="2"/>
        <cfvo type="num" val="4" gte="0"/>
      </iconSet>
    </cfRule>
  </conditionalFormatting>
  <conditionalFormatting sqref="IB66:IB68">
    <cfRule type="iconSet" priority="1299">
      <iconSet iconSet="3Arrows" showValue="0">
        <cfvo type="percent" val="0"/>
        <cfvo type="num" val="2"/>
        <cfvo type="num" val="4" gte="0"/>
      </iconSet>
    </cfRule>
  </conditionalFormatting>
  <conditionalFormatting sqref="IB62:IB63">
    <cfRule type="iconSet" priority="1298">
      <iconSet iconSet="3Arrows" showValue="0">
        <cfvo type="percent" val="0"/>
        <cfvo type="num" val="2"/>
        <cfvo type="num" val="4" gte="0"/>
      </iconSet>
    </cfRule>
  </conditionalFormatting>
  <conditionalFormatting sqref="IB57:IB58">
    <cfRule type="iconSet" priority="1297">
      <iconSet iconSet="3Arrows" showValue="0">
        <cfvo type="percent" val="0"/>
        <cfvo type="num" val="2"/>
        <cfvo type="num" val="4" gte="0"/>
      </iconSet>
    </cfRule>
  </conditionalFormatting>
  <conditionalFormatting sqref="IB7">
    <cfRule type="iconSet" priority="1296">
      <iconSet iconSet="3Arrows" showValue="0">
        <cfvo type="percent" val="0"/>
        <cfvo type="num" val="2"/>
        <cfvo type="num" val="4" gte="0"/>
      </iconSet>
    </cfRule>
  </conditionalFormatting>
  <conditionalFormatting sqref="IB8:IB12">
    <cfRule type="iconSet" priority="1295">
      <iconSet iconSet="3Arrows" showValue="0">
        <cfvo type="percent" val="0"/>
        <cfvo type="num" val="2"/>
        <cfvo type="num" val="4" gte="0"/>
      </iconSet>
    </cfRule>
  </conditionalFormatting>
  <conditionalFormatting sqref="IB21">
    <cfRule type="iconSet" priority="1294">
      <iconSet iconSet="3Arrows" showValue="0">
        <cfvo type="percent" val="0"/>
        <cfvo type="num" val="2"/>
        <cfvo type="num" val="4" gte="0"/>
      </iconSet>
    </cfRule>
  </conditionalFormatting>
  <conditionalFormatting sqref="IB15">
    <cfRule type="iconSet" priority="1293">
      <iconSet iconSet="3Arrows" showValue="0">
        <cfvo type="percent" val="0"/>
        <cfvo type="num" val="2"/>
        <cfvo type="num" val="4" gte="0"/>
      </iconSet>
    </cfRule>
  </conditionalFormatting>
  <conditionalFormatting sqref="IB16:IB20">
    <cfRule type="iconSet" priority="1292">
      <iconSet iconSet="3Arrows" showValue="0">
        <cfvo type="percent" val="0"/>
        <cfvo type="num" val="2"/>
        <cfvo type="num" val="4" gte="0"/>
      </iconSet>
    </cfRule>
  </conditionalFormatting>
  <conditionalFormatting sqref="IB33:IB35">
    <cfRule type="iconSet" priority="1291">
      <iconSet iconSet="3Arrows" showValue="0">
        <cfvo type="percent" val="0"/>
        <cfvo type="num" val="2"/>
        <cfvo type="num" val="4" gte="0"/>
      </iconSet>
    </cfRule>
  </conditionalFormatting>
  <conditionalFormatting sqref="IB32">
    <cfRule type="iconSet" priority="1290">
      <iconSet iconSet="3Arrows" showValue="0">
        <cfvo type="percent" val="0"/>
        <cfvo type="num" val="2"/>
        <cfvo type="num" val="4" gte="0"/>
      </iconSet>
    </cfRule>
  </conditionalFormatting>
  <conditionalFormatting sqref="IB31">
    <cfRule type="iconSet" priority="1289">
      <iconSet iconSet="3Arrows" showValue="0">
        <cfvo type="percent" val="0"/>
        <cfvo type="num" val="2"/>
        <cfvo type="num" val="4" gte="0"/>
      </iconSet>
    </cfRule>
  </conditionalFormatting>
  <conditionalFormatting sqref="IB24:IB30">
    <cfRule type="iconSet" priority="1288">
      <iconSet iconSet="3Arrows" showValue="0">
        <cfvo type="percent" val="0"/>
        <cfvo type="num" val="2"/>
        <cfvo type="num" val="4" gte="0"/>
      </iconSet>
    </cfRule>
  </conditionalFormatting>
  <conditionalFormatting sqref="IB38:IB39">
    <cfRule type="iconSet" priority="1287">
      <iconSet iconSet="3Arrows" showValue="0">
        <cfvo type="percent" val="0"/>
        <cfvo type="num" val="2"/>
        <cfvo type="num" val="4" gte="0"/>
      </iconSet>
    </cfRule>
  </conditionalFormatting>
  <conditionalFormatting sqref="IB42:IB43">
    <cfRule type="iconSet" priority="1286">
      <iconSet iconSet="3Arrows" showValue="0">
        <cfvo type="percent" val="0"/>
        <cfvo type="num" val="2"/>
        <cfvo type="num" val="4" gte="0"/>
      </iconSet>
    </cfRule>
  </conditionalFormatting>
  <conditionalFormatting sqref="IB46:IB47">
    <cfRule type="iconSet" priority="1285">
      <iconSet iconSet="3Arrows" showValue="0">
        <cfvo type="percent" val="0"/>
        <cfvo type="num" val="2"/>
        <cfvo type="num" val="4" gte="0"/>
      </iconSet>
    </cfRule>
  </conditionalFormatting>
  <conditionalFormatting sqref="IB51:IB53">
    <cfRule type="iconSet" priority="1284">
      <iconSet iconSet="3Arrows" showValue="0">
        <cfvo type="percent" val="0"/>
        <cfvo type="num" val="2"/>
        <cfvo type="num" val="4" gte="0"/>
      </iconSet>
    </cfRule>
  </conditionalFormatting>
  <conditionalFormatting sqref="ID71:ID72">
    <cfRule type="iconSet" priority="1283">
      <iconSet iconSet="3Arrows" showValue="0">
        <cfvo type="percent" val="0"/>
        <cfvo type="num" val="2"/>
        <cfvo type="num" val="4" gte="0"/>
      </iconSet>
    </cfRule>
  </conditionalFormatting>
  <conditionalFormatting sqref="ID66:ID68">
    <cfRule type="iconSet" priority="1282">
      <iconSet iconSet="3Arrows" showValue="0">
        <cfvo type="percent" val="0"/>
        <cfvo type="num" val="2"/>
        <cfvo type="num" val="4" gte="0"/>
      </iconSet>
    </cfRule>
  </conditionalFormatting>
  <conditionalFormatting sqref="ID62:ID63">
    <cfRule type="iconSet" priority="1281">
      <iconSet iconSet="3Arrows" showValue="0">
        <cfvo type="percent" val="0"/>
        <cfvo type="num" val="2"/>
        <cfvo type="num" val="4" gte="0"/>
      </iconSet>
    </cfRule>
  </conditionalFormatting>
  <conditionalFormatting sqref="ID57:ID58">
    <cfRule type="iconSet" priority="1280">
      <iconSet iconSet="3Arrows" showValue="0">
        <cfvo type="percent" val="0"/>
        <cfvo type="num" val="2"/>
        <cfvo type="num" val="4" gte="0"/>
      </iconSet>
    </cfRule>
  </conditionalFormatting>
  <conditionalFormatting sqref="ID7">
    <cfRule type="iconSet" priority="1279">
      <iconSet iconSet="3Arrows" showValue="0">
        <cfvo type="percent" val="0"/>
        <cfvo type="num" val="2"/>
        <cfvo type="num" val="4" gte="0"/>
      </iconSet>
    </cfRule>
  </conditionalFormatting>
  <conditionalFormatting sqref="ID8:ID12">
    <cfRule type="iconSet" priority="1278">
      <iconSet iconSet="3Arrows" showValue="0">
        <cfvo type="percent" val="0"/>
        <cfvo type="num" val="2"/>
        <cfvo type="num" val="4" gte="0"/>
      </iconSet>
    </cfRule>
  </conditionalFormatting>
  <conditionalFormatting sqref="ID21">
    <cfRule type="iconSet" priority="1277">
      <iconSet iconSet="3Arrows" showValue="0">
        <cfvo type="percent" val="0"/>
        <cfvo type="num" val="2"/>
        <cfvo type="num" val="4" gte="0"/>
      </iconSet>
    </cfRule>
  </conditionalFormatting>
  <conditionalFormatting sqref="ID15">
    <cfRule type="iconSet" priority="1276">
      <iconSet iconSet="3Arrows" showValue="0">
        <cfvo type="percent" val="0"/>
        <cfvo type="num" val="2"/>
        <cfvo type="num" val="4" gte="0"/>
      </iconSet>
    </cfRule>
  </conditionalFormatting>
  <conditionalFormatting sqref="ID16:ID20">
    <cfRule type="iconSet" priority="1275">
      <iconSet iconSet="3Arrows" showValue="0">
        <cfvo type="percent" val="0"/>
        <cfvo type="num" val="2"/>
        <cfvo type="num" val="4" gte="0"/>
      </iconSet>
    </cfRule>
  </conditionalFormatting>
  <conditionalFormatting sqref="ID33:ID35">
    <cfRule type="iconSet" priority="1274">
      <iconSet iconSet="3Arrows" showValue="0">
        <cfvo type="percent" val="0"/>
        <cfvo type="num" val="2"/>
        <cfvo type="num" val="4" gte="0"/>
      </iconSet>
    </cfRule>
  </conditionalFormatting>
  <conditionalFormatting sqref="ID32">
    <cfRule type="iconSet" priority="1273">
      <iconSet iconSet="3Arrows" showValue="0">
        <cfvo type="percent" val="0"/>
        <cfvo type="num" val="2"/>
        <cfvo type="num" val="4" gte="0"/>
      </iconSet>
    </cfRule>
  </conditionalFormatting>
  <conditionalFormatting sqref="ID31">
    <cfRule type="iconSet" priority="1272">
      <iconSet iconSet="3Arrows" showValue="0">
        <cfvo type="percent" val="0"/>
        <cfvo type="num" val="2"/>
        <cfvo type="num" val="4" gte="0"/>
      </iconSet>
    </cfRule>
  </conditionalFormatting>
  <conditionalFormatting sqref="ID24:ID30">
    <cfRule type="iconSet" priority="1271">
      <iconSet iconSet="3Arrows" showValue="0">
        <cfvo type="percent" val="0"/>
        <cfvo type="num" val="2"/>
        <cfvo type="num" val="4" gte="0"/>
      </iconSet>
    </cfRule>
  </conditionalFormatting>
  <conditionalFormatting sqref="ID38:ID39">
    <cfRule type="iconSet" priority="1270">
      <iconSet iconSet="3Arrows" showValue="0">
        <cfvo type="percent" val="0"/>
        <cfvo type="num" val="2"/>
        <cfvo type="num" val="4" gte="0"/>
      </iconSet>
    </cfRule>
  </conditionalFormatting>
  <conditionalFormatting sqref="ID42:ID43">
    <cfRule type="iconSet" priority="1269">
      <iconSet iconSet="3Arrows" showValue="0">
        <cfvo type="percent" val="0"/>
        <cfvo type="num" val="2"/>
        <cfvo type="num" val="4" gte="0"/>
      </iconSet>
    </cfRule>
  </conditionalFormatting>
  <conditionalFormatting sqref="ID46:ID47">
    <cfRule type="iconSet" priority="1268">
      <iconSet iconSet="3Arrows" showValue="0">
        <cfvo type="percent" val="0"/>
        <cfvo type="num" val="2"/>
        <cfvo type="num" val="4" gte="0"/>
      </iconSet>
    </cfRule>
  </conditionalFormatting>
  <conditionalFormatting sqref="ID51:ID53">
    <cfRule type="iconSet" priority="1267">
      <iconSet iconSet="3Arrows" showValue="0">
        <cfvo type="percent" val="0"/>
        <cfvo type="num" val="2"/>
        <cfvo type="num" val="4" gte="0"/>
      </iconSet>
    </cfRule>
  </conditionalFormatting>
  <conditionalFormatting sqref="IE71:IE72">
    <cfRule type="iconSet" priority="1266">
      <iconSet iconSet="3Arrows" showValue="0">
        <cfvo type="percent" val="0"/>
        <cfvo type="num" val="2"/>
        <cfvo type="num" val="4" gte="0"/>
      </iconSet>
    </cfRule>
  </conditionalFormatting>
  <conditionalFormatting sqref="IE66:IE68">
    <cfRule type="iconSet" priority="1265">
      <iconSet iconSet="3Arrows" showValue="0">
        <cfvo type="percent" val="0"/>
        <cfvo type="num" val="2"/>
        <cfvo type="num" val="4" gte="0"/>
      </iconSet>
    </cfRule>
  </conditionalFormatting>
  <conditionalFormatting sqref="IE62:IE63">
    <cfRule type="iconSet" priority="1264">
      <iconSet iconSet="3Arrows" showValue="0">
        <cfvo type="percent" val="0"/>
        <cfvo type="num" val="2"/>
        <cfvo type="num" val="4" gte="0"/>
      </iconSet>
    </cfRule>
  </conditionalFormatting>
  <conditionalFormatting sqref="IE57:IE58">
    <cfRule type="iconSet" priority="1263">
      <iconSet iconSet="3Arrows" showValue="0">
        <cfvo type="percent" val="0"/>
        <cfvo type="num" val="2"/>
        <cfvo type="num" val="4" gte="0"/>
      </iconSet>
    </cfRule>
  </conditionalFormatting>
  <conditionalFormatting sqref="IE7">
    <cfRule type="iconSet" priority="1262">
      <iconSet iconSet="3Arrows" showValue="0">
        <cfvo type="percent" val="0"/>
        <cfvo type="num" val="2"/>
        <cfvo type="num" val="4" gte="0"/>
      </iconSet>
    </cfRule>
  </conditionalFormatting>
  <conditionalFormatting sqref="IE8:IE12">
    <cfRule type="iconSet" priority="1261">
      <iconSet iconSet="3Arrows" showValue="0">
        <cfvo type="percent" val="0"/>
        <cfvo type="num" val="2"/>
        <cfvo type="num" val="4" gte="0"/>
      </iconSet>
    </cfRule>
  </conditionalFormatting>
  <conditionalFormatting sqref="IE21">
    <cfRule type="iconSet" priority="1260">
      <iconSet iconSet="3Arrows" showValue="0">
        <cfvo type="percent" val="0"/>
        <cfvo type="num" val="2"/>
        <cfvo type="num" val="4" gte="0"/>
      </iconSet>
    </cfRule>
  </conditionalFormatting>
  <conditionalFormatting sqref="IE15">
    <cfRule type="iconSet" priority="1259">
      <iconSet iconSet="3Arrows" showValue="0">
        <cfvo type="percent" val="0"/>
        <cfvo type="num" val="2"/>
        <cfvo type="num" val="4" gte="0"/>
      </iconSet>
    </cfRule>
  </conditionalFormatting>
  <conditionalFormatting sqref="IE16:IE20">
    <cfRule type="iconSet" priority="1258">
      <iconSet iconSet="3Arrows" showValue="0">
        <cfvo type="percent" val="0"/>
        <cfvo type="num" val="2"/>
        <cfvo type="num" val="4" gte="0"/>
      </iconSet>
    </cfRule>
  </conditionalFormatting>
  <conditionalFormatting sqref="IE33:IE35">
    <cfRule type="iconSet" priority="1257">
      <iconSet iconSet="3Arrows" showValue="0">
        <cfvo type="percent" val="0"/>
        <cfvo type="num" val="2"/>
        <cfvo type="num" val="4" gte="0"/>
      </iconSet>
    </cfRule>
  </conditionalFormatting>
  <conditionalFormatting sqref="IE32">
    <cfRule type="iconSet" priority="1256">
      <iconSet iconSet="3Arrows" showValue="0">
        <cfvo type="percent" val="0"/>
        <cfvo type="num" val="2"/>
        <cfvo type="num" val="4" gte="0"/>
      </iconSet>
    </cfRule>
  </conditionalFormatting>
  <conditionalFormatting sqref="IE31">
    <cfRule type="iconSet" priority="1255">
      <iconSet iconSet="3Arrows" showValue="0">
        <cfvo type="percent" val="0"/>
        <cfvo type="num" val="2"/>
        <cfvo type="num" val="4" gte="0"/>
      </iconSet>
    </cfRule>
  </conditionalFormatting>
  <conditionalFormatting sqref="IE24:IE30">
    <cfRule type="iconSet" priority="1254">
      <iconSet iconSet="3Arrows" showValue="0">
        <cfvo type="percent" val="0"/>
        <cfvo type="num" val="2"/>
        <cfvo type="num" val="4" gte="0"/>
      </iconSet>
    </cfRule>
  </conditionalFormatting>
  <conditionalFormatting sqref="IE38:IE39">
    <cfRule type="iconSet" priority="1253">
      <iconSet iconSet="3Arrows" showValue="0">
        <cfvo type="percent" val="0"/>
        <cfvo type="num" val="2"/>
        <cfvo type="num" val="4" gte="0"/>
      </iconSet>
    </cfRule>
  </conditionalFormatting>
  <conditionalFormatting sqref="IE42:IE43">
    <cfRule type="iconSet" priority="1252">
      <iconSet iconSet="3Arrows" showValue="0">
        <cfvo type="percent" val="0"/>
        <cfvo type="num" val="2"/>
        <cfvo type="num" val="4" gte="0"/>
      </iconSet>
    </cfRule>
  </conditionalFormatting>
  <conditionalFormatting sqref="IE46:IE47">
    <cfRule type="iconSet" priority="1251">
      <iconSet iconSet="3Arrows" showValue="0">
        <cfvo type="percent" val="0"/>
        <cfvo type="num" val="2"/>
        <cfvo type="num" val="4" gte="0"/>
      </iconSet>
    </cfRule>
  </conditionalFormatting>
  <conditionalFormatting sqref="IE51:IE53">
    <cfRule type="iconSet" priority="1250">
      <iconSet iconSet="3Arrows" showValue="0">
        <cfvo type="percent" val="0"/>
        <cfvo type="num" val="2"/>
        <cfvo type="num" val="4" gte="0"/>
      </iconSet>
    </cfRule>
  </conditionalFormatting>
  <conditionalFormatting sqref="IF71:IF72">
    <cfRule type="iconSet" priority="1249">
      <iconSet iconSet="3Arrows" showValue="0">
        <cfvo type="percent" val="0"/>
        <cfvo type="num" val="2"/>
        <cfvo type="num" val="4" gte="0"/>
      </iconSet>
    </cfRule>
  </conditionalFormatting>
  <conditionalFormatting sqref="IF66:IF68">
    <cfRule type="iconSet" priority="1248">
      <iconSet iconSet="3Arrows" showValue="0">
        <cfvo type="percent" val="0"/>
        <cfvo type="num" val="2"/>
        <cfvo type="num" val="4" gte="0"/>
      </iconSet>
    </cfRule>
  </conditionalFormatting>
  <conditionalFormatting sqref="IF62:IF63">
    <cfRule type="iconSet" priority="1247">
      <iconSet iconSet="3Arrows" showValue="0">
        <cfvo type="percent" val="0"/>
        <cfvo type="num" val="2"/>
        <cfvo type="num" val="4" gte="0"/>
      </iconSet>
    </cfRule>
  </conditionalFormatting>
  <conditionalFormatting sqref="IF57:IF58">
    <cfRule type="iconSet" priority="1246">
      <iconSet iconSet="3Arrows" showValue="0">
        <cfvo type="percent" val="0"/>
        <cfvo type="num" val="2"/>
        <cfvo type="num" val="4" gte="0"/>
      </iconSet>
    </cfRule>
  </conditionalFormatting>
  <conditionalFormatting sqref="IF7">
    <cfRule type="iconSet" priority="1245">
      <iconSet iconSet="3Arrows" showValue="0">
        <cfvo type="percent" val="0"/>
        <cfvo type="num" val="2"/>
        <cfvo type="num" val="4" gte="0"/>
      </iconSet>
    </cfRule>
  </conditionalFormatting>
  <conditionalFormatting sqref="IF8:IF12">
    <cfRule type="iconSet" priority="1244">
      <iconSet iconSet="3Arrows" showValue="0">
        <cfvo type="percent" val="0"/>
        <cfvo type="num" val="2"/>
        <cfvo type="num" val="4" gte="0"/>
      </iconSet>
    </cfRule>
  </conditionalFormatting>
  <conditionalFormatting sqref="IF21">
    <cfRule type="iconSet" priority="1243">
      <iconSet iconSet="3Arrows" showValue="0">
        <cfvo type="percent" val="0"/>
        <cfvo type="num" val="2"/>
        <cfvo type="num" val="4" gte="0"/>
      </iconSet>
    </cfRule>
  </conditionalFormatting>
  <conditionalFormatting sqref="IF15">
    <cfRule type="iconSet" priority="1242">
      <iconSet iconSet="3Arrows" showValue="0">
        <cfvo type="percent" val="0"/>
        <cfvo type="num" val="2"/>
        <cfvo type="num" val="4" gte="0"/>
      </iconSet>
    </cfRule>
  </conditionalFormatting>
  <conditionalFormatting sqref="IF16:IF20">
    <cfRule type="iconSet" priority="1241">
      <iconSet iconSet="3Arrows" showValue="0">
        <cfvo type="percent" val="0"/>
        <cfvo type="num" val="2"/>
        <cfvo type="num" val="4" gte="0"/>
      </iconSet>
    </cfRule>
  </conditionalFormatting>
  <conditionalFormatting sqref="IF33:IF35">
    <cfRule type="iconSet" priority="1240">
      <iconSet iconSet="3Arrows" showValue="0">
        <cfvo type="percent" val="0"/>
        <cfvo type="num" val="2"/>
        <cfvo type="num" val="4" gte="0"/>
      </iconSet>
    </cfRule>
  </conditionalFormatting>
  <conditionalFormatting sqref="IF32">
    <cfRule type="iconSet" priority="1239">
      <iconSet iconSet="3Arrows" showValue="0">
        <cfvo type="percent" val="0"/>
        <cfvo type="num" val="2"/>
        <cfvo type="num" val="4" gte="0"/>
      </iconSet>
    </cfRule>
  </conditionalFormatting>
  <conditionalFormatting sqref="IF31">
    <cfRule type="iconSet" priority="1238">
      <iconSet iconSet="3Arrows" showValue="0">
        <cfvo type="percent" val="0"/>
        <cfvo type="num" val="2"/>
        <cfvo type="num" val="4" gte="0"/>
      </iconSet>
    </cfRule>
  </conditionalFormatting>
  <conditionalFormatting sqref="IF24:IF30">
    <cfRule type="iconSet" priority="1237">
      <iconSet iconSet="3Arrows" showValue="0">
        <cfvo type="percent" val="0"/>
        <cfvo type="num" val="2"/>
        <cfvo type="num" val="4" gte="0"/>
      </iconSet>
    </cfRule>
  </conditionalFormatting>
  <conditionalFormatting sqref="IF38:IF39">
    <cfRule type="iconSet" priority="1236">
      <iconSet iconSet="3Arrows" showValue="0">
        <cfvo type="percent" val="0"/>
        <cfvo type="num" val="2"/>
        <cfvo type="num" val="4" gte="0"/>
      </iconSet>
    </cfRule>
  </conditionalFormatting>
  <conditionalFormatting sqref="IF42:IF43">
    <cfRule type="iconSet" priority="1235">
      <iconSet iconSet="3Arrows" showValue="0">
        <cfvo type="percent" val="0"/>
        <cfvo type="num" val="2"/>
        <cfvo type="num" val="4" gte="0"/>
      </iconSet>
    </cfRule>
  </conditionalFormatting>
  <conditionalFormatting sqref="IF46:IF47">
    <cfRule type="iconSet" priority="1234">
      <iconSet iconSet="3Arrows" showValue="0">
        <cfvo type="percent" val="0"/>
        <cfvo type="num" val="2"/>
        <cfvo type="num" val="4" gte="0"/>
      </iconSet>
    </cfRule>
  </conditionalFormatting>
  <conditionalFormatting sqref="IF51:IF53">
    <cfRule type="iconSet" priority="1233">
      <iconSet iconSet="3Arrows" showValue="0">
        <cfvo type="percent" val="0"/>
        <cfvo type="num" val="2"/>
        <cfvo type="num" val="4" gte="0"/>
      </iconSet>
    </cfRule>
  </conditionalFormatting>
  <conditionalFormatting sqref="II7 IL7">
    <cfRule type="iconSet" priority="1215">
      <iconSet iconSet="3Arrows" showValue="0">
        <cfvo type="percent" val="0"/>
        <cfvo type="num" val="2"/>
        <cfvo type="num" val="4" gte="0"/>
      </iconSet>
    </cfRule>
  </conditionalFormatting>
  <conditionalFormatting sqref="II15 IL15 II21">
    <cfRule type="iconSet" priority="1214">
      <iconSet iconSet="3Arrows" showValue="0">
        <cfvo type="percent" val="0"/>
        <cfvo type="num" val="2"/>
        <cfvo type="num" val="4" gte="0"/>
      </iconSet>
    </cfRule>
  </conditionalFormatting>
  <conditionalFormatting sqref="II31:II35">
    <cfRule type="iconSet" priority="1213">
      <iconSet iconSet="3Arrows" showValue="0">
        <cfvo type="percent" val="0"/>
        <cfvo type="num" val="2"/>
        <cfvo type="num" val="4" gte="0"/>
      </iconSet>
    </cfRule>
  </conditionalFormatting>
  <conditionalFormatting sqref="II51:II53">
    <cfRule type="iconSet" priority="1212">
      <iconSet iconSet="3Arrows" showValue="0">
        <cfvo type="percent" val="0"/>
        <cfvo type="num" val="2"/>
        <cfvo type="num" val="4" gte="0"/>
      </iconSet>
    </cfRule>
  </conditionalFormatting>
  <conditionalFormatting sqref="IJ21">
    <cfRule type="iconSet" priority="1211">
      <iconSet iconSet="3Arrows" showValue="0">
        <cfvo type="percent" val="0"/>
        <cfvo type="num" val="2"/>
        <cfvo type="num" val="4" gte="0"/>
      </iconSet>
    </cfRule>
  </conditionalFormatting>
  <conditionalFormatting sqref="IJ32:IJ35 IL33:IM35">
    <cfRule type="iconSet" priority="1210">
      <iconSet iconSet="3Arrows" showValue="0">
        <cfvo type="percent" val="0"/>
        <cfvo type="num" val="2"/>
        <cfvo type="num" val="4" gte="0"/>
      </iconSet>
    </cfRule>
  </conditionalFormatting>
  <conditionalFormatting sqref="IJ53">
    <cfRule type="iconSet" priority="1209">
      <iconSet iconSet="3Arrows" showValue="0">
        <cfvo type="percent" val="0"/>
        <cfvo type="num" val="2"/>
        <cfvo type="num" val="4" gte="0"/>
      </iconSet>
    </cfRule>
  </conditionalFormatting>
  <conditionalFormatting sqref="IK7">
    <cfRule type="iconSet" priority="1208">
      <iconSet iconSet="3Arrows" showValue="0">
        <cfvo type="percent" val="0"/>
        <cfvo type="num" val="2"/>
        <cfvo type="num" val="4" gte="0"/>
      </iconSet>
    </cfRule>
  </conditionalFormatting>
  <conditionalFormatting sqref="IK15 IK21:IM21">
    <cfRule type="iconSet" priority="1207">
      <iconSet iconSet="3Arrows" showValue="0">
        <cfvo type="percent" val="0"/>
        <cfvo type="num" val="2"/>
        <cfvo type="num" val="4" gte="0"/>
      </iconSet>
    </cfRule>
  </conditionalFormatting>
  <conditionalFormatting sqref="II24:II30 IL24:IM30">
    <cfRule type="iconSet" priority="1206">
      <iconSet iconSet="3Arrows" showValue="0">
        <cfvo type="percent" val="0"/>
        <cfvo type="num" val="2"/>
        <cfvo type="num" val="4" gte="0"/>
      </iconSet>
    </cfRule>
  </conditionalFormatting>
  <conditionalFormatting sqref="IL31:IL32">
    <cfRule type="iconSet" priority="1205">
      <iconSet iconSet="3Arrows" showValue="0">
        <cfvo type="percent" val="0"/>
        <cfvo type="num" val="2"/>
        <cfvo type="num" val="4" gte="0"/>
      </iconSet>
    </cfRule>
  </conditionalFormatting>
  <conditionalFormatting sqref="IL51:IL53">
    <cfRule type="iconSet" priority="1204">
      <iconSet iconSet="3Arrows" showValue="0">
        <cfvo type="percent" val="0"/>
        <cfvo type="num" val="2"/>
        <cfvo type="num" val="4" gte="0"/>
      </iconSet>
    </cfRule>
  </conditionalFormatting>
  <conditionalFormatting sqref="IM7">
    <cfRule type="iconSet" priority="1203">
      <iconSet iconSet="3Arrows" showValue="0">
        <cfvo type="percent" val="0"/>
        <cfvo type="num" val="2"/>
        <cfvo type="num" val="4" gte="0"/>
      </iconSet>
    </cfRule>
  </conditionalFormatting>
  <conditionalFormatting sqref="IM15">
    <cfRule type="iconSet" priority="1202">
      <iconSet iconSet="3Arrows" showValue="0">
        <cfvo type="percent" val="0"/>
        <cfvo type="num" val="2"/>
        <cfvo type="num" val="4" gte="0"/>
      </iconSet>
    </cfRule>
  </conditionalFormatting>
  <conditionalFormatting sqref="IM31:IM32">
    <cfRule type="iconSet" priority="1201">
      <iconSet iconSet="3Arrows" showValue="0">
        <cfvo type="percent" val="0"/>
        <cfvo type="num" val="2"/>
        <cfvo type="num" val="4" gte="0"/>
      </iconSet>
    </cfRule>
  </conditionalFormatting>
  <conditionalFormatting sqref="IM51:IM53">
    <cfRule type="iconSet" priority="1200">
      <iconSet iconSet="3Arrows" showValue="0">
        <cfvo type="percent" val="0"/>
        <cfvo type="num" val="2"/>
        <cfvo type="num" val="4" gte="0"/>
      </iconSet>
    </cfRule>
  </conditionalFormatting>
  <conditionalFormatting sqref="II8:II12 IK8:IM12">
    <cfRule type="iconSet" priority="1199">
      <iconSet iconSet="3Arrows" showValue="0">
        <cfvo type="percent" val="0"/>
        <cfvo type="num" val="2"/>
        <cfvo type="num" val="4" gte="0"/>
      </iconSet>
    </cfRule>
  </conditionalFormatting>
  <conditionalFormatting sqref="II16:II20 IK16:IM20">
    <cfRule type="iconSet" priority="1198">
      <iconSet iconSet="3Arrows" showValue="0">
        <cfvo type="percent" val="0"/>
        <cfvo type="num" val="2"/>
        <cfvo type="num" val="4" gte="0"/>
      </iconSet>
    </cfRule>
  </conditionalFormatting>
  <conditionalFormatting sqref="II71:II72 IL71:IM72">
    <cfRule type="iconSet" priority="1197">
      <iconSet iconSet="3Arrows" showValue="0">
        <cfvo type="percent" val="0"/>
        <cfvo type="num" val="2"/>
        <cfvo type="num" val="4" gte="0"/>
      </iconSet>
    </cfRule>
  </conditionalFormatting>
  <conditionalFormatting sqref="II66:II68 IL66:IM68">
    <cfRule type="iconSet" priority="1196">
      <iconSet iconSet="3Arrows" showValue="0">
        <cfvo type="percent" val="0"/>
        <cfvo type="num" val="2"/>
        <cfvo type="num" val="4" gte="0"/>
      </iconSet>
    </cfRule>
  </conditionalFormatting>
  <conditionalFormatting sqref="II62:II63 IL62:IM63">
    <cfRule type="iconSet" priority="1195">
      <iconSet iconSet="3Arrows" showValue="0">
        <cfvo type="percent" val="0"/>
        <cfvo type="num" val="2"/>
        <cfvo type="num" val="4" gte="0"/>
      </iconSet>
    </cfRule>
  </conditionalFormatting>
  <conditionalFormatting sqref="II57:II58 IL57:IM58">
    <cfRule type="iconSet" priority="1194">
      <iconSet iconSet="3Arrows" showValue="0">
        <cfvo type="percent" val="0"/>
        <cfvo type="num" val="2"/>
        <cfvo type="num" val="4" gte="0"/>
      </iconSet>
    </cfRule>
  </conditionalFormatting>
  <conditionalFormatting sqref="II46:II47">
    <cfRule type="iconSet" priority="1193">
      <iconSet iconSet="3Arrows" showValue="0">
        <cfvo type="percent" val="0"/>
        <cfvo type="num" val="2"/>
        <cfvo type="num" val="4" gte="0"/>
      </iconSet>
    </cfRule>
  </conditionalFormatting>
  <conditionalFormatting sqref="IL46:IL47">
    <cfRule type="iconSet" priority="1192">
      <iconSet iconSet="3Arrows" showValue="0">
        <cfvo type="percent" val="0"/>
        <cfvo type="num" val="2"/>
        <cfvo type="num" val="4" gte="0"/>
      </iconSet>
    </cfRule>
  </conditionalFormatting>
  <conditionalFormatting sqref="IM46:IM47">
    <cfRule type="iconSet" priority="1191">
      <iconSet iconSet="3Arrows" showValue="0">
        <cfvo type="percent" val="0"/>
        <cfvo type="num" val="2"/>
        <cfvo type="num" val="4" gte="0"/>
      </iconSet>
    </cfRule>
  </conditionalFormatting>
  <conditionalFormatting sqref="II42:II43">
    <cfRule type="iconSet" priority="1190">
      <iconSet iconSet="3Arrows" showValue="0">
        <cfvo type="percent" val="0"/>
        <cfvo type="num" val="2"/>
        <cfvo type="num" val="4" gte="0"/>
      </iconSet>
    </cfRule>
  </conditionalFormatting>
  <conditionalFormatting sqref="IL42:IL43">
    <cfRule type="iconSet" priority="1189">
      <iconSet iconSet="3Arrows" showValue="0">
        <cfvo type="percent" val="0"/>
        <cfvo type="num" val="2"/>
        <cfvo type="num" val="4" gte="0"/>
      </iconSet>
    </cfRule>
  </conditionalFormatting>
  <conditionalFormatting sqref="IM42:IM43">
    <cfRule type="iconSet" priority="1188">
      <iconSet iconSet="3Arrows" showValue="0">
        <cfvo type="percent" val="0"/>
        <cfvo type="num" val="2"/>
        <cfvo type="num" val="4" gte="0"/>
      </iconSet>
    </cfRule>
  </conditionalFormatting>
  <conditionalFormatting sqref="II38:II39">
    <cfRule type="iconSet" priority="1187">
      <iconSet iconSet="3Arrows" showValue="0">
        <cfvo type="percent" val="0"/>
        <cfvo type="num" val="2"/>
        <cfvo type="num" val="4" gte="0"/>
      </iconSet>
    </cfRule>
  </conditionalFormatting>
  <conditionalFormatting sqref="IL38:IL39">
    <cfRule type="iconSet" priority="1186">
      <iconSet iconSet="3Arrows" showValue="0">
        <cfvo type="percent" val="0"/>
        <cfvo type="num" val="2"/>
        <cfvo type="num" val="4" gte="0"/>
      </iconSet>
    </cfRule>
  </conditionalFormatting>
  <conditionalFormatting sqref="IM38:IM39">
    <cfRule type="iconSet" priority="1185">
      <iconSet iconSet="3Arrows" showValue="0">
        <cfvo type="percent" val="0"/>
        <cfvo type="num" val="2"/>
        <cfvo type="num" val="4" gte="0"/>
      </iconSet>
    </cfRule>
  </conditionalFormatting>
  <conditionalFormatting sqref="IJ7">
    <cfRule type="iconSet" priority="1184">
      <iconSet iconSet="3Arrows" showValue="0">
        <cfvo type="percent" val="0"/>
        <cfvo type="num" val="2"/>
        <cfvo type="num" val="4" gte="0"/>
      </iconSet>
    </cfRule>
  </conditionalFormatting>
  <conditionalFormatting sqref="IJ8:IJ12">
    <cfRule type="iconSet" priority="1183">
      <iconSet iconSet="3Arrows" showValue="0">
        <cfvo type="percent" val="0"/>
        <cfvo type="num" val="2"/>
        <cfvo type="num" val="4" gte="0"/>
      </iconSet>
    </cfRule>
  </conditionalFormatting>
  <conditionalFormatting sqref="IJ15">
    <cfRule type="iconSet" priority="1182">
      <iconSet iconSet="3Arrows" showValue="0">
        <cfvo type="percent" val="0"/>
        <cfvo type="num" val="2"/>
        <cfvo type="num" val="4" gte="0"/>
      </iconSet>
    </cfRule>
  </conditionalFormatting>
  <conditionalFormatting sqref="IJ16:IJ20">
    <cfRule type="iconSet" priority="1181">
      <iconSet iconSet="3Arrows" showValue="0">
        <cfvo type="percent" val="0"/>
        <cfvo type="num" val="2"/>
        <cfvo type="num" val="4" gte="0"/>
      </iconSet>
    </cfRule>
  </conditionalFormatting>
  <conditionalFormatting sqref="IJ31">
    <cfRule type="iconSet" priority="1180">
      <iconSet iconSet="3Arrows" showValue="0">
        <cfvo type="percent" val="0"/>
        <cfvo type="num" val="2"/>
        <cfvo type="num" val="4" gte="0"/>
      </iconSet>
    </cfRule>
  </conditionalFormatting>
  <conditionalFormatting sqref="IJ24:IJ30">
    <cfRule type="iconSet" priority="1179">
      <iconSet iconSet="3Arrows" showValue="0">
        <cfvo type="percent" val="0"/>
        <cfvo type="num" val="2"/>
        <cfvo type="num" val="4" gte="0"/>
      </iconSet>
    </cfRule>
  </conditionalFormatting>
  <conditionalFormatting sqref="IJ38:IJ39">
    <cfRule type="iconSet" priority="1178">
      <iconSet iconSet="3Arrows" showValue="0">
        <cfvo type="percent" val="0"/>
        <cfvo type="num" val="2"/>
        <cfvo type="num" val="4" gte="0"/>
      </iconSet>
    </cfRule>
  </conditionalFormatting>
  <conditionalFormatting sqref="IJ42:IJ43">
    <cfRule type="iconSet" priority="1177">
      <iconSet iconSet="3Arrows" showValue="0">
        <cfvo type="percent" val="0"/>
        <cfvo type="num" val="2"/>
        <cfvo type="num" val="4" gte="0"/>
      </iconSet>
    </cfRule>
  </conditionalFormatting>
  <conditionalFormatting sqref="IJ46:IJ47">
    <cfRule type="iconSet" priority="1176">
      <iconSet iconSet="3Arrows" showValue="0">
        <cfvo type="percent" val="0"/>
        <cfvo type="num" val="2"/>
        <cfvo type="num" val="4" gte="0"/>
      </iconSet>
    </cfRule>
  </conditionalFormatting>
  <conditionalFormatting sqref="IJ51:IJ52">
    <cfRule type="iconSet" priority="1175">
      <iconSet iconSet="3Arrows" showValue="0">
        <cfvo type="percent" val="0"/>
        <cfvo type="num" val="2"/>
        <cfvo type="num" val="4" gte="0"/>
      </iconSet>
    </cfRule>
  </conditionalFormatting>
  <conditionalFormatting sqref="IJ57:IJ58">
    <cfRule type="iconSet" priority="1174">
      <iconSet iconSet="3Arrows" showValue="0">
        <cfvo type="percent" val="0"/>
        <cfvo type="num" val="2"/>
        <cfvo type="num" val="4" gte="0"/>
      </iconSet>
    </cfRule>
  </conditionalFormatting>
  <conditionalFormatting sqref="IJ62:IJ63">
    <cfRule type="iconSet" priority="1173">
      <iconSet iconSet="3Arrows" showValue="0">
        <cfvo type="percent" val="0"/>
        <cfvo type="num" val="2"/>
        <cfvo type="num" val="4" gte="0"/>
      </iconSet>
    </cfRule>
  </conditionalFormatting>
  <conditionalFormatting sqref="IJ66:IJ68">
    <cfRule type="iconSet" priority="1172">
      <iconSet iconSet="3Arrows" showValue="0">
        <cfvo type="percent" val="0"/>
        <cfvo type="num" val="2"/>
        <cfvo type="num" val="4" gte="0"/>
      </iconSet>
    </cfRule>
  </conditionalFormatting>
  <conditionalFormatting sqref="IJ71:IJ72">
    <cfRule type="iconSet" priority="1171">
      <iconSet iconSet="3Arrows" showValue="0">
        <cfvo type="percent" val="0"/>
        <cfvo type="num" val="2"/>
        <cfvo type="num" val="4" gte="0"/>
      </iconSet>
    </cfRule>
  </conditionalFormatting>
  <conditionalFormatting sqref="IK33:IK35">
    <cfRule type="iconSet" priority="1170">
      <iconSet iconSet="3Arrows" showValue="0">
        <cfvo type="percent" val="0"/>
        <cfvo type="num" val="2"/>
        <cfvo type="num" val="4" gte="0"/>
      </iconSet>
    </cfRule>
  </conditionalFormatting>
  <conditionalFormatting sqref="IK32">
    <cfRule type="iconSet" priority="1169">
      <iconSet iconSet="3Arrows" showValue="0">
        <cfvo type="percent" val="0"/>
        <cfvo type="num" val="2"/>
        <cfvo type="num" val="4" gte="0"/>
      </iconSet>
    </cfRule>
  </conditionalFormatting>
  <conditionalFormatting sqref="IK31">
    <cfRule type="iconSet" priority="1168">
      <iconSet iconSet="3Arrows" showValue="0">
        <cfvo type="percent" val="0"/>
        <cfvo type="num" val="2"/>
        <cfvo type="num" val="4" gte="0"/>
      </iconSet>
    </cfRule>
  </conditionalFormatting>
  <conditionalFormatting sqref="IK24:IK30">
    <cfRule type="iconSet" priority="1167">
      <iconSet iconSet="3Arrows" showValue="0">
        <cfvo type="percent" val="0"/>
        <cfvo type="num" val="2"/>
        <cfvo type="num" val="4" gte="0"/>
      </iconSet>
    </cfRule>
  </conditionalFormatting>
  <conditionalFormatting sqref="IK38:IK39">
    <cfRule type="iconSet" priority="1166">
      <iconSet iconSet="3Arrows" showValue="0">
        <cfvo type="percent" val="0"/>
        <cfvo type="num" val="2"/>
        <cfvo type="num" val="4" gte="0"/>
      </iconSet>
    </cfRule>
  </conditionalFormatting>
  <conditionalFormatting sqref="IK42:IK43">
    <cfRule type="iconSet" priority="1165">
      <iconSet iconSet="3Arrows" showValue="0">
        <cfvo type="percent" val="0"/>
        <cfvo type="num" val="2"/>
        <cfvo type="num" val="4" gte="0"/>
      </iconSet>
    </cfRule>
  </conditionalFormatting>
  <conditionalFormatting sqref="IK46:IK47">
    <cfRule type="iconSet" priority="1164">
      <iconSet iconSet="3Arrows" showValue="0">
        <cfvo type="percent" val="0"/>
        <cfvo type="num" val="2"/>
        <cfvo type="num" val="4" gte="0"/>
      </iconSet>
    </cfRule>
  </conditionalFormatting>
  <conditionalFormatting sqref="IK51:IK53">
    <cfRule type="iconSet" priority="1163">
      <iconSet iconSet="3Arrows" showValue="0">
        <cfvo type="percent" val="0"/>
        <cfvo type="num" val="2"/>
        <cfvo type="num" val="4" gte="0"/>
      </iconSet>
    </cfRule>
  </conditionalFormatting>
  <conditionalFormatting sqref="IK57:IK58">
    <cfRule type="iconSet" priority="1162">
      <iconSet iconSet="3Arrows" showValue="0">
        <cfvo type="percent" val="0"/>
        <cfvo type="num" val="2"/>
        <cfvo type="num" val="4" gte="0"/>
      </iconSet>
    </cfRule>
  </conditionalFormatting>
  <conditionalFormatting sqref="IK62:IK63">
    <cfRule type="iconSet" priority="1161">
      <iconSet iconSet="3Arrows" showValue="0">
        <cfvo type="percent" val="0"/>
        <cfvo type="num" val="2"/>
        <cfvo type="num" val="4" gte="0"/>
      </iconSet>
    </cfRule>
  </conditionalFormatting>
  <conditionalFormatting sqref="IK66:IK68">
    <cfRule type="iconSet" priority="1160">
      <iconSet iconSet="3Arrows" showValue="0">
        <cfvo type="percent" val="0"/>
        <cfvo type="num" val="2"/>
        <cfvo type="num" val="4" gte="0"/>
      </iconSet>
    </cfRule>
  </conditionalFormatting>
  <conditionalFormatting sqref="IK71:IK72">
    <cfRule type="iconSet" priority="1159">
      <iconSet iconSet="3Arrows" showValue="0">
        <cfvo type="percent" val="0"/>
        <cfvo type="num" val="2"/>
        <cfvo type="num" val="4" gte="0"/>
      </iconSet>
    </cfRule>
  </conditionalFormatting>
  <conditionalFormatting sqref="IN71:IN72">
    <cfRule type="iconSet" priority="1158">
      <iconSet iconSet="3Arrows" showValue="0">
        <cfvo type="percent" val="0"/>
        <cfvo type="num" val="2"/>
        <cfvo type="num" val="4" gte="0"/>
      </iconSet>
    </cfRule>
  </conditionalFormatting>
  <conditionalFormatting sqref="IN66:IN68">
    <cfRule type="iconSet" priority="1157">
      <iconSet iconSet="3Arrows" showValue="0">
        <cfvo type="percent" val="0"/>
        <cfvo type="num" val="2"/>
        <cfvo type="num" val="4" gte="0"/>
      </iconSet>
    </cfRule>
  </conditionalFormatting>
  <conditionalFormatting sqref="IN62:IN63">
    <cfRule type="iconSet" priority="1156">
      <iconSet iconSet="3Arrows" showValue="0">
        <cfvo type="percent" val="0"/>
        <cfvo type="num" val="2"/>
        <cfvo type="num" val="4" gte="0"/>
      </iconSet>
    </cfRule>
  </conditionalFormatting>
  <conditionalFormatting sqref="IN57:IN58">
    <cfRule type="iconSet" priority="1155">
      <iconSet iconSet="3Arrows" showValue="0">
        <cfvo type="percent" val="0"/>
        <cfvo type="num" val="2"/>
        <cfvo type="num" val="4" gte="0"/>
      </iconSet>
    </cfRule>
  </conditionalFormatting>
  <conditionalFormatting sqref="IN7">
    <cfRule type="iconSet" priority="1154">
      <iconSet iconSet="3Arrows" showValue="0">
        <cfvo type="percent" val="0"/>
        <cfvo type="num" val="2"/>
        <cfvo type="num" val="4" gte="0"/>
      </iconSet>
    </cfRule>
  </conditionalFormatting>
  <conditionalFormatting sqref="IN8:IN12">
    <cfRule type="iconSet" priority="1153">
      <iconSet iconSet="3Arrows" showValue="0">
        <cfvo type="percent" val="0"/>
        <cfvo type="num" val="2"/>
        <cfvo type="num" val="4" gte="0"/>
      </iconSet>
    </cfRule>
  </conditionalFormatting>
  <conditionalFormatting sqref="IN21">
    <cfRule type="iconSet" priority="1152">
      <iconSet iconSet="3Arrows" showValue="0">
        <cfvo type="percent" val="0"/>
        <cfvo type="num" val="2"/>
        <cfvo type="num" val="4" gte="0"/>
      </iconSet>
    </cfRule>
  </conditionalFormatting>
  <conditionalFormatting sqref="IN15">
    <cfRule type="iconSet" priority="1151">
      <iconSet iconSet="3Arrows" showValue="0">
        <cfvo type="percent" val="0"/>
        <cfvo type="num" val="2"/>
        <cfvo type="num" val="4" gte="0"/>
      </iconSet>
    </cfRule>
  </conditionalFormatting>
  <conditionalFormatting sqref="IN16:IN20">
    <cfRule type="iconSet" priority="1150">
      <iconSet iconSet="3Arrows" showValue="0">
        <cfvo type="percent" val="0"/>
        <cfvo type="num" val="2"/>
        <cfvo type="num" val="4" gte="0"/>
      </iconSet>
    </cfRule>
  </conditionalFormatting>
  <conditionalFormatting sqref="IN33:IN35">
    <cfRule type="iconSet" priority="1149">
      <iconSet iconSet="3Arrows" showValue="0">
        <cfvo type="percent" val="0"/>
        <cfvo type="num" val="2"/>
        <cfvo type="num" val="4" gte="0"/>
      </iconSet>
    </cfRule>
  </conditionalFormatting>
  <conditionalFormatting sqref="IN32">
    <cfRule type="iconSet" priority="1148">
      <iconSet iconSet="3Arrows" showValue="0">
        <cfvo type="percent" val="0"/>
        <cfvo type="num" val="2"/>
        <cfvo type="num" val="4" gte="0"/>
      </iconSet>
    </cfRule>
  </conditionalFormatting>
  <conditionalFormatting sqref="IN31">
    <cfRule type="iconSet" priority="1147">
      <iconSet iconSet="3Arrows" showValue="0">
        <cfvo type="percent" val="0"/>
        <cfvo type="num" val="2"/>
        <cfvo type="num" val="4" gte="0"/>
      </iconSet>
    </cfRule>
  </conditionalFormatting>
  <conditionalFormatting sqref="IN24:IN30">
    <cfRule type="iconSet" priority="1146">
      <iconSet iconSet="3Arrows" showValue="0">
        <cfvo type="percent" val="0"/>
        <cfvo type="num" val="2"/>
        <cfvo type="num" val="4" gte="0"/>
      </iconSet>
    </cfRule>
  </conditionalFormatting>
  <conditionalFormatting sqref="IN38:IN39">
    <cfRule type="iconSet" priority="1145">
      <iconSet iconSet="3Arrows" showValue="0">
        <cfvo type="percent" val="0"/>
        <cfvo type="num" val="2"/>
        <cfvo type="num" val="4" gte="0"/>
      </iconSet>
    </cfRule>
  </conditionalFormatting>
  <conditionalFormatting sqref="IN42:IN43">
    <cfRule type="iconSet" priority="1144">
      <iconSet iconSet="3Arrows" showValue="0">
        <cfvo type="percent" val="0"/>
        <cfvo type="num" val="2"/>
        <cfvo type="num" val="4" gte="0"/>
      </iconSet>
    </cfRule>
  </conditionalFormatting>
  <conditionalFormatting sqref="IN46:IN47">
    <cfRule type="iconSet" priority="1143">
      <iconSet iconSet="3Arrows" showValue="0">
        <cfvo type="percent" val="0"/>
        <cfvo type="num" val="2"/>
        <cfvo type="num" val="4" gte="0"/>
      </iconSet>
    </cfRule>
  </conditionalFormatting>
  <conditionalFormatting sqref="IN51:IN53">
    <cfRule type="iconSet" priority="1142">
      <iconSet iconSet="3Arrows" showValue="0">
        <cfvo type="percent" val="0"/>
        <cfvo type="num" val="2"/>
        <cfvo type="num" val="4" gte="0"/>
      </iconSet>
    </cfRule>
  </conditionalFormatting>
  <conditionalFormatting sqref="IO71:IO72">
    <cfRule type="iconSet" priority="1141">
      <iconSet iconSet="3Arrows" showValue="0">
        <cfvo type="percent" val="0"/>
        <cfvo type="num" val="2"/>
        <cfvo type="num" val="4" gte="0"/>
      </iconSet>
    </cfRule>
  </conditionalFormatting>
  <conditionalFormatting sqref="IO66:IO68">
    <cfRule type="iconSet" priority="1140">
      <iconSet iconSet="3Arrows" showValue="0">
        <cfvo type="percent" val="0"/>
        <cfvo type="num" val="2"/>
        <cfvo type="num" val="4" gte="0"/>
      </iconSet>
    </cfRule>
  </conditionalFormatting>
  <conditionalFormatting sqref="IO62:IO63">
    <cfRule type="iconSet" priority="1139">
      <iconSet iconSet="3Arrows" showValue="0">
        <cfvo type="percent" val="0"/>
        <cfvo type="num" val="2"/>
        <cfvo type="num" val="4" gte="0"/>
      </iconSet>
    </cfRule>
  </conditionalFormatting>
  <conditionalFormatting sqref="IO57:IO58">
    <cfRule type="iconSet" priority="1138">
      <iconSet iconSet="3Arrows" showValue="0">
        <cfvo type="percent" val="0"/>
        <cfvo type="num" val="2"/>
        <cfvo type="num" val="4" gte="0"/>
      </iconSet>
    </cfRule>
  </conditionalFormatting>
  <conditionalFormatting sqref="IO7">
    <cfRule type="iconSet" priority="1137">
      <iconSet iconSet="3Arrows" showValue="0">
        <cfvo type="percent" val="0"/>
        <cfvo type="num" val="2"/>
        <cfvo type="num" val="4" gte="0"/>
      </iconSet>
    </cfRule>
  </conditionalFormatting>
  <conditionalFormatting sqref="IO8:IO12">
    <cfRule type="iconSet" priority="1136">
      <iconSet iconSet="3Arrows" showValue="0">
        <cfvo type="percent" val="0"/>
        <cfvo type="num" val="2"/>
        <cfvo type="num" val="4" gte="0"/>
      </iconSet>
    </cfRule>
  </conditionalFormatting>
  <conditionalFormatting sqref="IO21">
    <cfRule type="iconSet" priority="1135">
      <iconSet iconSet="3Arrows" showValue="0">
        <cfvo type="percent" val="0"/>
        <cfvo type="num" val="2"/>
        <cfvo type="num" val="4" gte="0"/>
      </iconSet>
    </cfRule>
  </conditionalFormatting>
  <conditionalFormatting sqref="IO15">
    <cfRule type="iconSet" priority="1134">
      <iconSet iconSet="3Arrows" showValue="0">
        <cfvo type="percent" val="0"/>
        <cfvo type="num" val="2"/>
        <cfvo type="num" val="4" gte="0"/>
      </iconSet>
    </cfRule>
  </conditionalFormatting>
  <conditionalFormatting sqref="IO16:IO20">
    <cfRule type="iconSet" priority="1133">
      <iconSet iconSet="3Arrows" showValue="0">
        <cfvo type="percent" val="0"/>
        <cfvo type="num" val="2"/>
        <cfvo type="num" val="4" gte="0"/>
      </iconSet>
    </cfRule>
  </conditionalFormatting>
  <conditionalFormatting sqref="IO33:IO35">
    <cfRule type="iconSet" priority="1132">
      <iconSet iconSet="3Arrows" showValue="0">
        <cfvo type="percent" val="0"/>
        <cfvo type="num" val="2"/>
        <cfvo type="num" val="4" gte="0"/>
      </iconSet>
    </cfRule>
  </conditionalFormatting>
  <conditionalFormatting sqref="IO32">
    <cfRule type="iconSet" priority="1131">
      <iconSet iconSet="3Arrows" showValue="0">
        <cfvo type="percent" val="0"/>
        <cfvo type="num" val="2"/>
        <cfvo type="num" val="4" gte="0"/>
      </iconSet>
    </cfRule>
  </conditionalFormatting>
  <conditionalFormatting sqref="IO31">
    <cfRule type="iconSet" priority="1130">
      <iconSet iconSet="3Arrows" showValue="0">
        <cfvo type="percent" val="0"/>
        <cfvo type="num" val="2"/>
        <cfvo type="num" val="4" gte="0"/>
      </iconSet>
    </cfRule>
  </conditionalFormatting>
  <conditionalFormatting sqref="IO24:IO30">
    <cfRule type="iconSet" priority="1129">
      <iconSet iconSet="3Arrows" showValue="0">
        <cfvo type="percent" val="0"/>
        <cfvo type="num" val="2"/>
        <cfvo type="num" val="4" gte="0"/>
      </iconSet>
    </cfRule>
  </conditionalFormatting>
  <conditionalFormatting sqref="IO38:IO39">
    <cfRule type="iconSet" priority="1128">
      <iconSet iconSet="3Arrows" showValue="0">
        <cfvo type="percent" val="0"/>
        <cfvo type="num" val="2"/>
        <cfvo type="num" val="4" gte="0"/>
      </iconSet>
    </cfRule>
  </conditionalFormatting>
  <conditionalFormatting sqref="IO42:IO43">
    <cfRule type="iconSet" priority="1127">
      <iconSet iconSet="3Arrows" showValue="0">
        <cfvo type="percent" val="0"/>
        <cfvo type="num" val="2"/>
        <cfvo type="num" val="4" gte="0"/>
      </iconSet>
    </cfRule>
  </conditionalFormatting>
  <conditionalFormatting sqref="IO46:IO47">
    <cfRule type="iconSet" priority="1126">
      <iconSet iconSet="3Arrows" showValue="0">
        <cfvo type="percent" val="0"/>
        <cfvo type="num" val="2"/>
        <cfvo type="num" val="4" gte="0"/>
      </iconSet>
    </cfRule>
  </conditionalFormatting>
  <conditionalFormatting sqref="IO51:IO53">
    <cfRule type="iconSet" priority="1125">
      <iconSet iconSet="3Arrows" showValue="0">
        <cfvo type="percent" val="0"/>
        <cfvo type="num" val="2"/>
        <cfvo type="num" val="4" gte="0"/>
      </iconSet>
    </cfRule>
  </conditionalFormatting>
  <conditionalFormatting sqref="IP71:IP72 IR71:IR72">
    <cfRule type="iconSet" priority="1216">
      <iconSet iconSet="3Arrows" showValue="0">
        <cfvo type="percent" val="0"/>
        <cfvo type="num" val="2"/>
        <cfvo type="num" val="4" gte="0"/>
      </iconSet>
    </cfRule>
  </conditionalFormatting>
  <conditionalFormatting sqref="IP66:IP68 IR66:IR68">
    <cfRule type="iconSet" priority="1217">
      <iconSet iconSet="3Arrows" showValue="0">
        <cfvo type="percent" val="0"/>
        <cfvo type="num" val="2"/>
        <cfvo type="num" val="4" gte="0"/>
      </iconSet>
    </cfRule>
  </conditionalFormatting>
  <conditionalFormatting sqref="IP62:IP63 IR62:IR63">
    <cfRule type="iconSet" priority="1218">
      <iconSet iconSet="3Arrows" showValue="0">
        <cfvo type="percent" val="0"/>
        <cfvo type="num" val="2"/>
        <cfvo type="num" val="4" gte="0"/>
      </iconSet>
    </cfRule>
  </conditionalFormatting>
  <conditionalFormatting sqref="IP57:IP58 IR57:IR58">
    <cfRule type="iconSet" priority="1219">
      <iconSet iconSet="3Arrows" showValue="0">
        <cfvo type="percent" val="0"/>
        <cfvo type="num" val="2"/>
        <cfvo type="num" val="4" gte="0"/>
      </iconSet>
    </cfRule>
  </conditionalFormatting>
  <conditionalFormatting sqref="IP7 IR7">
    <cfRule type="iconSet" priority="1220">
      <iconSet iconSet="3Arrows" showValue="0">
        <cfvo type="percent" val="0"/>
        <cfvo type="num" val="2"/>
        <cfvo type="num" val="4" gte="0"/>
      </iconSet>
    </cfRule>
  </conditionalFormatting>
  <conditionalFormatting sqref="IP8:IP12 IR8:IR12">
    <cfRule type="iconSet" priority="1221">
      <iconSet iconSet="3Arrows" showValue="0">
        <cfvo type="percent" val="0"/>
        <cfvo type="num" val="2"/>
        <cfvo type="num" val="4" gte="0"/>
      </iconSet>
    </cfRule>
  </conditionalFormatting>
  <conditionalFormatting sqref="IP21 IR21">
    <cfRule type="iconSet" priority="1222">
      <iconSet iconSet="3Arrows" showValue="0">
        <cfvo type="percent" val="0"/>
        <cfvo type="num" val="2"/>
        <cfvo type="num" val="4" gte="0"/>
      </iconSet>
    </cfRule>
  </conditionalFormatting>
  <conditionalFormatting sqref="IP15 IR15">
    <cfRule type="iconSet" priority="1223">
      <iconSet iconSet="3Arrows" showValue="0">
        <cfvo type="percent" val="0"/>
        <cfvo type="num" val="2"/>
        <cfvo type="num" val="4" gte="0"/>
      </iconSet>
    </cfRule>
  </conditionalFormatting>
  <conditionalFormatting sqref="IP16:IP20 IR16:IR20">
    <cfRule type="iconSet" priority="1224">
      <iconSet iconSet="3Arrows" showValue="0">
        <cfvo type="percent" val="0"/>
        <cfvo type="num" val="2"/>
        <cfvo type="num" val="4" gte="0"/>
      </iconSet>
    </cfRule>
  </conditionalFormatting>
  <conditionalFormatting sqref="IP33:IP35 IR33:IR35">
    <cfRule type="iconSet" priority="1225">
      <iconSet iconSet="3Arrows" showValue="0">
        <cfvo type="percent" val="0"/>
        <cfvo type="num" val="2"/>
        <cfvo type="num" val="4" gte="0"/>
      </iconSet>
    </cfRule>
  </conditionalFormatting>
  <conditionalFormatting sqref="IP32 IR32">
    <cfRule type="iconSet" priority="1226">
      <iconSet iconSet="3Arrows" showValue="0">
        <cfvo type="percent" val="0"/>
        <cfvo type="num" val="2"/>
        <cfvo type="num" val="4" gte="0"/>
      </iconSet>
    </cfRule>
  </conditionalFormatting>
  <conditionalFormatting sqref="IP31 IR31">
    <cfRule type="iconSet" priority="1227">
      <iconSet iconSet="3Arrows" showValue="0">
        <cfvo type="percent" val="0"/>
        <cfvo type="num" val="2"/>
        <cfvo type="num" val="4" gte="0"/>
      </iconSet>
    </cfRule>
  </conditionalFormatting>
  <conditionalFormatting sqref="IP24:IP30 IR24:IR30">
    <cfRule type="iconSet" priority="1228">
      <iconSet iconSet="3Arrows" showValue="0">
        <cfvo type="percent" val="0"/>
        <cfvo type="num" val="2"/>
        <cfvo type="num" val="4" gte="0"/>
      </iconSet>
    </cfRule>
  </conditionalFormatting>
  <conditionalFormatting sqref="IP38:IP39 IR38:IR39">
    <cfRule type="iconSet" priority="1229">
      <iconSet iconSet="3Arrows" showValue="0">
        <cfvo type="percent" val="0"/>
        <cfvo type="num" val="2"/>
        <cfvo type="num" val="4" gte="0"/>
      </iconSet>
    </cfRule>
  </conditionalFormatting>
  <conditionalFormatting sqref="IP42:IP43 IR42:IR43">
    <cfRule type="iconSet" priority="1230">
      <iconSet iconSet="3Arrows" showValue="0">
        <cfvo type="percent" val="0"/>
        <cfvo type="num" val="2"/>
        <cfvo type="num" val="4" gte="0"/>
      </iconSet>
    </cfRule>
  </conditionalFormatting>
  <conditionalFormatting sqref="IP46:IP47 IR46:IR47">
    <cfRule type="iconSet" priority="1231">
      <iconSet iconSet="3Arrows" showValue="0">
        <cfvo type="percent" val="0"/>
        <cfvo type="num" val="2"/>
        <cfvo type="num" val="4" gte="0"/>
      </iconSet>
    </cfRule>
  </conditionalFormatting>
  <conditionalFormatting sqref="IP51:IP53 IR51:IR53">
    <cfRule type="iconSet" priority="1232">
      <iconSet iconSet="3Arrows" showValue="0">
        <cfvo type="percent" val="0"/>
        <cfvo type="num" val="2"/>
        <cfvo type="num" val="4" gte="0"/>
      </iconSet>
    </cfRule>
  </conditionalFormatting>
  <conditionalFormatting sqref="IQ71:IQ72">
    <cfRule type="iconSet" priority="1124">
      <iconSet iconSet="3Arrows" showValue="0">
        <cfvo type="percent" val="0"/>
        <cfvo type="num" val="2"/>
        <cfvo type="num" val="4" gte="0"/>
      </iconSet>
    </cfRule>
  </conditionalFormatting>
  <conditionalFormatting sqref="IQ66:IQ68">
    <cfRule type="iconSet" priority="1123">
      <iconSet iconSet="3Arrows" showValue="0">
        <cfvo type="percent" val="0"/>
        <cfvo type="num" val="2"/>
        <cfvo type="num" val="4" gte="0"/>
      </iconSet>
    </cfRule>
  </conditionalFormatting>
  <conditionalFormatting sqref="IQ62:IQ63">
    <cfRule type="iconSet" priority="1122">
      <iconSet iconSet="3Arrows" showValue="0">
        <cfvo type="percent" val="0"/>
        <cfvo type="num" val="2"/>
        <cfvo type="num" val="4" gte="0"/>
      </iconSet>
    </cfRule>
  </conditionalFormatting>
  <conditionalFormatting sqref="IQ57:IQ58">
    <cfRule type="iconSet" priority="1121">
      <iconSet iconSet="3Arrows" showValue="0">
        <cfvo type="percent" val="0"/>
        <cfvo type="num" val="2"/>
        <cfvo type="num" val="4" gte="0"/>
      </iconSet>
    </cfRule>
  </conditionalFormatting>
  <conditionalFormatting sqref="IQ7">
    <cfRule type="iconSet" priority="1120">
      <iconSet iconSet="3Arrows" showValue="0">
        <cfvo type="percent" val="0"/>
        <cfvo type="num" val="2"/>
        <cfvo type="num" val="4" gte="0"/>
      </iconSet>
    </cfRule>
  </conditionalFormatting>
  <conditionalFormatting sqref="IQ8:IQ12">
    <cfRule type="iconSet" priority="1119">
      <iconSet iconSet="3Arrows" showValue="0">
        <cfvo type="percent" val="0"/>
        <cfvo type="num" val="2"/>
        <cfvo type="num" val="4" gte="0"/>
      </iconSet>
    </cfRule>
  </conditionalFormatting>
  <conditionalFormatting sqref="IQ21">
    <cfRule type="iconSet" priority="1118">
      <iconSet iconSet="3Arrows" showValue="0">
        <cfvo type="percent" val="0"/>
        <cfvo type="num" val="2"/>
        <cfvo type="num" val="4" gte="0"/>
      </iconSet>
    </cfRule>
  </conditionalFormatting>
  <conditionalFormatting sqref="IQ15">
    <cfRule type="iconSet" priority="1117">
      <iconSet iconSet="3Arrows" showValue="0">
        <cfvo type="percent" val="0"/>
        <cfvo type="num" val="2"/>
        <cfvo type="num" val="4" gte="0"/>
      </iconSet>
    </cfRule>
  </conditionalFormatting>
  <conditionalFormatting sqref="IQ16:IQ20">
    <cfRule type="iconSet" priority="1116">
      <iconSet iconSet="3Arrows" showValue="0">
        <cfvo type="percent" val="0"/>
        <cfvo type="num" val="2"/>
        <cfvo type="num" val="4" gte="0"/>
      </iconSet>
    </cfRule>
  </conditionalFormatting>
  <conditionalFormatting sqref="IQ33:IQ35">
    <cfRule type="iconSet" priority="1115">
      <iconSet iconSet="3Arrows" showValue="0">
        <cfvo type="percent" val="0"/>
        <cfvo type="num" val="2"/>
        <cfvo type="num" val="4" gte="0"/>
      </iconSet>
    </cfRule>
  </conditionalFormatting>
  <conditionalFormatting sqref="IQ32">
    <cfRule type="iconSet" priority="1114">
      <iconSet iconSet="3Arrows" showValue="0">
        <cfvo type="percent" val="0"/>
        <cfvo type="num" val="2"/>
        <cfvo type="num" val="4" gte="0"/>
      </iconSet>
    </cfRule>
  </conditionalFormatting>
  <conditionalFormatting sqref="IQ31">
    <cfRule type="iconSet" priority="1113">
      <iconSet iconSet="3Arrows" showValue="0">
        <cfvo type="percent" val="0"/>
        <cfvo type="num" val="2"/>
        <cfvo type="num" val="4" gte="0"/>
      </iconSet>
    </cfRule>
  </conditionalFormatting>
  <conditionalFormatting sqref="IQ24:IQ30">
    <cfRule type="iconSet" priority="1112">
      <iconSet iconSet="3Arrows" showValue="0">
        <cfvo type="percent" val="0"/>
        <cfvo type="num" val="2"/>
        <cfvo type="num" val="4" gte="0"/>
      </iconSet>
    </cfRule>
  </conditionalFormatting>
  <conditionalFormatting sqref="IQ38:IQ39">
    <cfRule type="iconSet" priority="1111">
      <iconSet iconSet="3Arrows" showValue="0">
        <cfvo type="percent" val="0"/>
        <cfvo type="num" val="2"/>
        <cfvo type="num" val="4" gte="0"/>
      </iconSet>
    </cfRule>
  </conditionalFormatting>
  <conditionalFormatting sqref="IQ42:IQ43">
    <cfRule type="iconSet" priority="1110">
      <iconSet iconSet="3Arrows" showValue="0">
        <cfvo type="percent" val="0"/>
        <cfvo type="num" val="2"/>
        <cfvo type="num" val="4" gte="0"/>
      </iconSet>
    </cfRule>
  </conditionalFormatting>
  <conditionalFormatting sqref="IQ46:IQ47">
    <cfRule type="iconSet" priority="1109">
      <iconSet iconSet="3Arrows" showValue="0">
        <cfvo type="percent" val="0"/>
        <cfvo type="num" val="2"/>
        <cfvo type="num" val="4" gte="0"/>
      </iconSet>
    </cfRule>
  </conditionalFormatting>
  <conditionalFormatting sqref="IQ51:IQ53">
    <cfRule type="iconSet" priority="1108">
      <iconSet iconSet="3Arrows" showValue="0">
        <cfvo type="percent" val="0"/>
        <cfvo type="num" val="2"/>
        <cfvo type="num" val="4" gte="0"/>
      </iconSet>
    </cfRule>
  </conditionalFormatting>
  <conditionalFormatting sqref="IS71:IS72">
    <cfRule type="iconSet" priority="1107">
      <iconSet iconSet="3Arrows" showValue="0">
        <cfvo type="percent" val="0"/>
        <cfvo type="num" val="2"/>
        <cfvo type="num" val="4" gte="0"/>
      </iconSet>
    </cfRule>
  </conditionalFormatting>
  <conditionalFormatting sqref="IS66:IS68">
    <cfRule type="iconSet" priority="1106">
      <iconSet iconSet="3Arrows" showValue="0">
        <cfvo type="percent" val="0"/>
        <cfvo type="num" val="2"/>
        <cfvo type="num" val="4" gte="0"/>
      </iconSet>
    </cfRule>
  </conditionalFormatting>
  <conditionalFormatting sqref="IS62:IS63">
    <cfRule type="iconSet" priority="1105">
      <iconSet iconSet="3Arrows" showValue="0">
        <cfvo type="percent" val="0"/>
        <cfvo type="num" val="2"/>
        <cfvo type="num" val="4" gte="0"/>
      </iconSet>
    </cfRule>
  </conditionalFormatting>
  <conditionalFormatting sqref="IS57:IS58">
    <cfRule type="iconSet" priority="1104">
      <iconSet iconSet="3Arrows" showValue="0">
        <cfvo type="percent" val="0"/>
        <cfvo type="num" val="2"/>
        <cfvo type="num" val="4" gte="0"/>
      </iconSet>
    </cfRule>
  </conditionalFormatting>
  <conditionalFormatting sqref="IS7">
    <cfRule type="iconSet" priority="1103">
      <iconSet iconSet="3Arrows" showValue="0">
        <cfvo type="percent" val="0"/>
        <cfvo type="num" val="2"/>
        <cfvo type="num" val="4" gte="0"/>
      </iconSet>
    </cfRule>
  </conditionalFormatting>
  <conditionalFormatting sqref="IS8:IS12">
    <cfRule type="iconSet" priority="1102">
      <iconSet iconSet="3Arrows" showValue="0">
        <cfvo type="percent" val="0"/>
        <cfvo type="num" val="2"/>
        <cfvo type="num" val="4" gte="0"/>
      </iconSet>
    </cfRule>
  </conditionalFormatting>
  <conditionalFormatting sqref="IS21">
    <cfRule type="iconSet" priority="1101">
      <iconSet iconSet="3Arrows" showValue="0">
        <cfvo type="percent" val="0"/>
        <cfvo type="num" val="2"/>
        <cfvo type="num" val="4" gte="0"/>
      </iconSet>
    </cfRule>
  </conditionalFormatting>
  <conditionalFormatting sqref="IS15">
    <cfRule type="iconSet" priority="1100">
      <iconSet iconSet="3Arrows" showValue="0">
        <cfvo type="percent" val="0"/>
        <cfvo type="num" val="2"/>
        <cfvo type="num" val="4" gte="0"/>
      </iconSet>
    </cfRule>
  </conditionalFormatting>
  <conditionalFormatting sqref="IS16:IS20">
    <cfRule type="iconSet" priority="1099">
      <iconSet iconSet="3Arrows" showValue="0">
        <cfvo type="percent" val="0"/>
        <cfvo type="num" val="2"/>
        <cfvo type="num" val="4" gte="0"/>
      </iconSet>
    </cfRule>
  </conditionalFormatting>
  <conditionalFormatting sqref="IS33:IS35">
    <cfRule type="iconSet" priority="1098">
      <iconSet iconSet="3Arrows" showValue="0">
        <cfvo type="percent" val="0"/>
        <cfvo type="num" val="2"/>
        <cfvo type="num" val="4" gte="0"/>
      </iconSet>
    </cfRule>
  </conditionalFormatting>
  <conditionalFormatting sqref="IS32">
    <cfRule type="iconSet" priority="1097">
      <iconSet iconSet="3Arrows" showValue="0">
        <cfvo type="percent" val="0"/>
        <cfvo type="num" val="2"/>
        <cfvo type="num" val="4" gte="0"/>
      </iconSet>
    </cfRule>
  </conditionalFormatting>
  <conditionalFormatting sqref="IS31">
    <cfRule type="iconSet" priority="1096">
      <iconSet iconSet="3Arrows" showValue="0">
        <cfvo type="percent" val="0"/>
        <cfvo type="num" val="2"/>
        <cfvo type="num" val="4" gte="0"/>
      </iconSet>
    </cfRule>
  </conditionalFormatting>
  <conditionalFormatting sqref="IS24:IS30">
    <cfRule type="iconSet" priority="1095">
      <iconSet iconSet="3Arrows" showValue="0">
        <cfvo type="percent" val="0"/>
        <cfvo type="num" val="2"/>
        <cfvo type="num" val="4" gte="0"/>
      </iconSet>
    </cfRule>
  </conditionalFormatting>
  <conditionalFormatting sqref="IS38:IS39">
    <cfRule type="iconSet" priority="1094">
      <iconSet iconSet="3Arrows" showValue="0">
        <cfvo type="percent" val="0"/>
        <cfvo type="num" val="2"/>
        <cfvo type="num" val="4" gte="0"/>
      </iconSet>
    </cfRule>
  </conditionalFormatting>
  <conditionalFormatting sqref="IS42:IS43">
    <cfRule type="iconSet" priority="1093">
      <iconSet iconSet="3Arrows" showValue="0">
        <cfvo type="percent" val="0"/>
        <cfvo type="num" val="2"/>
        <cfvo type="num" val="4" gte="0"/>
      </iconSet>
    </cfRule>
  </conditionalFormatting>
  <conditionalFormatting sqref="IS46:IS47">
    <cfRule type="iconSet" priority="1092">
      <iconSet iconSet="3Arrows" showValue="0">
        <cfvo type="percent" val="0"/>
        <cfvo type="num" val="2"/>
        <cfvo type="num" val="4" gte="0"/>
      </iconSet>
    </cfRule>
  </conditionalFormatting>
  <conditionalFormatting sqref="IS51:IS53">
    <cfRule type="iconSet" priority="1091">
      <iconSet iconSet="3Arrows" showValue="0">
        <cfvo type="percent" val="0"/>
        <cfvo type="num" val="2"/>
        <cfvo type="num" val="4" gte="0"/>
      </iconSet>
    </cfRule>
  </conditionalFormatting>
  <conditionalFormatting sqref="IT71:IT72">
    <cfRule type="iconSet" priority="1090">
      <iconSet iconSet="3Arrows" showValue="0">
        <cfvo type="percent" val="0"/>
        <cfvo type="num" val="2"/>
        <cfvo type="num" val="4" gte="0"/>
      </iconSet>
    </cfRule>
  </conditionalFormatting>
  <conditionalFormatting sqref="IT66:IT68">
    <cfRule type="iconSet" priority="1089">
      <iconSet iconSet="3Arrows" showValue="0">
        <cfvo type="percent" val="0"/>
        <cfvo type="num" val="2"/>
        <cfvo type="num" val="4" gte="0"/>
      </iconSet>
    </cfRule>
  </conditionalFormatting>
  <conditionalFormatting sqref="IT62:IT63">
    <cfRule type="iconSet" priority="1088">
      <iconSet iconSet="3Arrows" showValue="0">
        <cfvo type="percent" val="0"/>
        <cfvo type="num" val="2"/>
        <cfvo type="num" val="4" gte="0"/>
      </iconSet>
    </cfRule>
  </conditionalFormatting>
  <conditionalFormatting sqref="IT57:IT58">
    <cfRule type="iconSet" priority="1087">
      <iconSet iconSet="3Arrows" showValue="0">
        <cfvo type="percent" val="0"/>
        <cfvo type="num" val="2"/>
        <cfvo type="num" val="4" gte="0"/>
      </iconSet>
    </cfRule>
  </conditionalFormatting>
  <conditionalFormatting sqref="IT7">
    <cfRule type="iconSet" priority="1086">
      <iconSet iconSet="3Arrows" showValue="0">
        <cfvo type="percent" val="0"/>
        <cfvo type="num" val="2"/>
        <cfvo type="num" val="4" gte="0"/>
      </iconSet>
    </cfRule>
  </conditionalFormatting>
  <conditionalFormatting sqref="IT8:IT12">
    <cfRule type="iconSet" priority="1085">
      <iconSet iconSet="3Arrows" showValue="0">
        <cfvo type="percent" val="0"/>
        <cfvo type="num" val="2"/>
        <cfvo type="num" val="4" gte="0"/>
      </iconSet>
    </cfRule>
  </conditionalFormatting>
  <conditionalFormatting sqref="IT21">
    <cfRule type="iconSet" priority="1084">
      <iconSet iconSet="3Arrows" showValue="0">
        <cfvo type="percent" val="0"/>
        <cfvo type="num" val="2"/>
        <cfvo type="num" val="4" gte="0"/>
      </iconSet>
    </cfRule>
  </conditionalFormatting>
  <conditionalFormatting sqref="IT15">
    <cfRule type="iconSet" priority="1083">
      <iconSet iconSet="3Arrows" showValue="0">
        <cfvo type="percent" val="0"/>
        <cfvo type="num" val="2"/>
        <cfvo type="num" val="4" gte="0"/>
      </iconSet>
    </cfRule>
  </conditionalFormatting>
  <conditionalFormatting sqref="IT16:IT20">
    <cfRule type="iconSet" priority="1082">
      <iconSet iconSet="3Arrows" showValue="0">
        <cfvo type="percent" val="0"/>
        <cfvo type="num" val="2"/>
        <cfvo type="num" val="4" gte="0"/>
      </iconSet>
    </cfRule>
  </conditionalFormatting>
  <conditionalFormatting sqref="IT33:IT35">
    <cfRule type="iconSet" priority="1081">
      <iconSet iconSet="3Arrows" showValue="0">
        <cfvo type="percent" val="0"/>
        <cfvo type="num" val="2"/>
        <cfvo type="num" val="4" gte="0"/>
      </iconSet>
    </cfRule>
  </conditionalFormatting>
  <conditionalFormatting sqref="IT32">
    <cfRule type="iconSet" priority="1080">
      <iconSet iconSet="3Arrows" showValue="0">
        <cfvo type="percent" val="0"/>
        <cfvo type="num" val="2"/>
        <cfvo type="num" val="4" gte="0"/>
      </iconSet>
    </cfRule>
  </conditionalFormatting>
  <conditionalFormatting sqref="IT31">
    <cfRule type="iconSet" priority="1079">
      <iconSet iconSet="3Arrows" showValue="0">
        <cfvo type="percent" val="0"/>
        <cfvo type="num" val="2"/>
        <cfvo type="num" val="4" gte="0"/>
      </iconSet>
    </cfRule>
  </conditionalFormatting>
  <conditionalFormatting sqref="IT24:IT30">
    <cfRule type="iconSet" priority="1078">
      <iconSet iconSet="3Arrows" showValue="0">
        <cfvo type="percent" val="0"/>
        <cfvo type="num" val="2"/>
        <cfvo type="num" val="4" gte="0"/>
      </iconSet>
    </cfRule>
  </conditionalFormatting>
  <conditionalFormatting sqref="IT38:IT39">
    <cfRule type="iconSet" priority="1077">
      <iconSet iconSet="3Arrows" showValue="0">
        <cfvo type="percent" val="0"/>
        <cfvo type="num" val="2"/>
        <cfvo type="num" val="4" gte="0"/>
      </iconSet>
    </cfRule>
  </conditionalFormatting>
  <conditionalFormatting sqref="IT42:IT43">
    <cfRule type="iconSet" priority="1076">
      <iconSet iconSet="3Arrows" showValue="0">
        <cfvo type="percent" val="0"/>
        <cfvo type="num" val="2"/>
        <cfvo type="num" val="4" gte="0"/>
      </iconSet>
    </cfRule>
  </conditionalFormatting>
  <conditionalFormatting sqref="IT46:IT47">
    <cfRule type="iconSet" priority="1075">
      <iconSet iconSet="3Arrows" showValue="0">
        <cfvo type="percent" val="0"/>
        <cfvo type="num" val="2"/>
        <cfvo type="num" val="4" gte="0"/>
      </iconSet>
    </cfRule>
  </conditionalFormatting>
  <conditionalFormatting sqref="IT51:IT53">
    <cfRule type="iconSet" priority="1074">
      <iconSet iconSet="3Arrows" showValue="0">
        <cfvo type="percent" val="0"/>
        <cfvo type="num" val="2"/>
        <cfvo type="num" val="4" gte="0"/>
      </iconSet>
    </cfRule>
  </conditionalFormatting>
  <conditionalFormatting sqref="IU71:IU72">
    <cfRule type="iconSet" priority="1073">
      <iconSet iconSet="3Arrows" showValue="0">
        <cfvo type="percent" val="0"/>
        <cfvo type="num" val="2"/>
        <cfvo type="num" val="4" gte="0"/>
      </iconSet>
    </cfRule>
  </conditionalFormatting>
  <conditionalFormatting sqref="IU66:IU68">
    <cfRule type="iconSet" priority="1072">
      <iconSet iconSet="3Arrows" showValue="0">
        <cfvo type="percent" val="0"/>
        <cfvo type="num" val="2"/>
        <cfvo type="num" val="4" gte="0"/>
      </iconSet>
    </cfRule>
  </conditionalFormatting>
  <conditionalFormatting sqref="IU62:IU63">
    <cfRule type="iconSet" priority="1071">
      <iconSet iconSet="3Arrows" showValue="0">
        <cfvo type="percent" val="0"/>
        <cfvo type="num" val="2"/>
        <cfvo type="num" val="4" gte="0"/>
      </iconSet>
    </cfRule>
  </conditionalFormatting>
  <conditionalFormatting sqref="IU57:IU58">
    <cfRule type="iconSet" priority="1070">
      <iconSet iconSet="3Arrows" showValue="0">
        <cfvo type="percent" val="0"/>
        <cfvo type="num" val="2"/>
        <cfvo type="num" val="4" gte="0"/>
      </iconSet>
    </cfRule>
  </conditionalFormatting>
  <conditionalFormatting sqref="IU7">
    <cfRule type="iconSet" priority="1069">
      <iconSet iconSet="3Arrows" showValue="0">
        <cfvo type="percent" val="0"/>
        <cfvo type="num" val="2"/>
        <cfvo type="num" val="4" gte="0"/>
      </iconSet>
    </cfRule>
  </conditionalFormatting>
  <conditionalFormatting sqref="IU8:IU12">
    <cfRule type="iconSet" priority="1068">
      <iconSet iconSet="3Arrows" showValue="0">
        <cfvo type="percent" val="0"/>
        <cfvo type="num" val="2"/>
        <cfvo type="num" val="4" gte="0"/>
      </iconSet>
    </cfRule>
  </conditionalFormatting>
  <conditionalFormatting sqref="IU21">
    <cfRule type="iconSet" priority="1067">
      <iconSet iconSet="3Arrows" showValue="0">
        <cfvo type="percent" val="0"/>
        <cfvo type="num" val="2"/>
        <cfvo type="num" val="4" gte="0"/>
      </iconSet>
    </cfRule>
  </conditionalFormatting>
  <conditionalFormatting sqref="IU15">
    <cfRule type="iconSet" priority="1066">
      <iconSet iconSet="3Arrows" showValue="0">
        <cfvo type="percent" val="0"/>
        <cfvo type="num" val="2"/>
        <cfvo type="num" val="4" gte="0"/>
      </iconSet>
    </cfRule>
  </conditionalFormatting>
  <conditionalFormatting sqref="IU16:IU20">
    <cfRule type="iconSet" priority="1065">
      <iconSet iconSet="3Arrows" showValue="0">
        <cfvo type="percent" val="0"/>
        <cfvo type="num" val="2"/>
        <cfvo type="num" val="4" gte="0"/>
      </iconSet>
    </cfRule>
  </conditionalFormatting>
  <conditionalFormatting sqref="IU33:IU35">
    <cfRule type="iconSet" priority="1064">
      <iconSet iconSet="3Arrows" showValue="0">
        <cfvo type="percent" val="0"/>
        <cfvo type="num" val="2"/>
        <cfvo type="num" val="4" gte="0"/>
      </iconSet>
    </cfRule>
  </conditionalFormatting>
  <conditionalFormatting sqref="IU32">
    <cfRule type="iconSet" priority="1063">
      <iconSet iconSet="3Arrows" showValue="0">
        <cfvo type="percent" val="0"/>
        <cfvo type="num" val="2"/>
        <cfvo type="num" val="4" gte="0"/>
      </iconSet>
    </cfRule>
  </conditionalFormatting>
  <conditionalFormatting sqref="IU31">
    <cfRule type="iconSet" priority="1062">
      <iconSet iconSet="3Arrows" showValue="0">
        <cfvo type="percent" val="0"/>
        <cfvo type="num" val="2"/>
        <cfvo type="num" val="4" gte="0"/>
      </iconSet>
    </cfRule>
  </conditionalFormatting>
  <conditionalFormatting sqref="IU24:IU30">
    <cfRule type="iconSet" priority="1061">
      <iconSet iconSet="3Arrows" showValue="0">
        <cfvo type="percent" val="0"/>
        <cfvo type="num" val="2"/>
        <cfvo type="num" val="4" gte="0"/>
      </iconSet>
    </cfRule>
  </conditionalFormatting>
  <conditionalFormatting sqref="IU38:IU39">
    <cfRule type="iconSet" priority="1060">
      <iconSet iconSet="3Arrows" showValue="0">
        <cfvo type="percent" val="0"/>
        <cfvo type="num" val="2"/>
        <cfvo type="num" val="4" gte="0"/>
      </iconSet>
    </cfRule>
  </conditionalFormatting>
  <conditionalFormatting sqref="IU42:IU43">
    <cfRule type="iconSet" priority="1059">
      <iconSet iconSet="3Arrows" showValue="0">
        <cfvo type="percent" val="0"/>
        <cfvo type="num" val="2"/>
        <cfvo type="num" val="4" gte="0"/>
      </iconSet>
    </cfRule>
  </conditionalFormatting>
  <conditionalFormatting sqref="IU46:IU47">
    <cfRule type="iconSet" priority="1058">
      <iconSet iconSet="3Arrows" showValue="0">
        <cfvo type="percent" val="0"/>
        <cfvo type="num" val="2"/>
        <cfvo type="num" val="4" gte="0"/>
      </iconSet>
    </cfRule>
  </conditionalFormatting>
  <conditionalFormatting sqref="IU51:IU53">
    <cfRule type="iconSet" priority="1057">
      <iconSet iconSet="3Arrows" showValue="0">
        <cfvo type="percent" val="0"/>
        <cfvo type="num" val="2"/>
        <cfvo type="num" val="4" gte="0"/>
      </iconSet>
    </cfRule>
  </conditionalFormatting>
  <conditionalFormatting sqref="IX7 JA7">
    <cfRule type="iconSet" priority="1039">
      <iconSet iconSet="3Arrows" showValue="0">
        <cfvo type="percent" val="0"/>
        <cfvo type="num" val="2"/>
        <cfvo type="num" val="4" gte="0"/>
      </iconSet>
    </cfRule>
  </conditionalFormatting>
  <conditionalFormatting sqref="IX15 JA15 IX21">
    <cfRule type="iconSet" priority="1038">
      <iconSet iconSet="3Arrows" showValue="0">
        <cfvo type="percent" val="0"/>
        <cfvo type="num" val="2"/>
        <cfvo type="num" val="4" gte="0"/>
      </iconSet>
    </cfRule>
  </conditionalFormatting>
  <conditionalFormatting sqref="IX31:IX35">
    <cfRule type="iconSet" priority="1037">
      <iconSet iconSet="3Arrows" showValue="0">
        <cfvo type="percent" val="0"/>
        <cfvo type="num" val="2"/>
        <cfvo type="num" val="4" gte="0"/>
      </iconSet>
    </cfRule>
  </conditionalFormatting>
  <conditionalFormatting sqref="IX51:IX53">
    <cfRule type="iconSet" priority="1036">
      <iconSet iconSet="3Arrows" showValue="0">
        <cfvo type="percent" val="0"/>
        <cfvo type="num" val="2"/>
        <cfvo type="num" val="4" gte="0"/>
      </iconSet>
    </cfRule>
  </conditionalFormatting>
  <conditionalFormatting sqref="IY21">
    <cfRule type="iconSet" priority="1035">
      <iconSet iconSet="3Arrows" showValue="0">
        <cfvo type="percent" val="0"/>
        <cfvo type="num" val="2"/>
        <cfvo type="num" val="4" gte="0"/>
      </iconSet>
    </cfRule>
  </conditionalFormatting>
  <conditionalFormatting sqref="IY32:IY35 JA33:JB35">
    <cfRule type="iconSet" priority="1034">
      <iconSet iconSet="3Arrows" showValue="0">
        <cfvo type="percent" val="0"/>
        <cfvo type="num" val="2"/>
        <cfvo type="num" val="4" gte="0"/>
      </iconSet>
    </cfRule>
  </conditionalFormatting>
  <conditionalFormatting sqref="IY53">
    <cfRule type="iconSet" priority="1033">
      <iconSet iconSet="3Arrows" showValue="0">
        <cfvo type="percent" val="0"/>
        <cfvo type="num" val="2"/>
        <cfvo type="num" val="4" gte="0"/>
      </iconSet>
    </cfRule>
  </conditionalFormatting>
  <conditionalFormatting sqref="IZ7">
    <cfRule type="iconSet" priority="1032">
      <iconSet iconSet="3Arrows" showValue="0">
        <cfvo type="percent" val="0"/>
        <cfvo type="num" val="2"/>
        <cfvo type="num" val="4" gte="0"/>
      </iconSet>
    </cfRule>
  </conditionalFormatting>
  <conditionalFormatting sqref="IZ15 IZ21:JB21">
    <cfRule type="iconSet" priority="1031">
      <iconSet iconSet="3Arrows" showValue="0">
        <cfvo type="percent" val="0"/>
        <cfvo type="num" val="2"/>
        <cfvo type="num" val="4" gte="0"/>
      </iconSet>
    </cfRule>
  </conditionalFormatting>
  <conditionalFormatting sqref="IX24:IX30 JA24:JB30">
    <cfRule type="iconSet" priority="1030">
      <iconSet iconSet="3Arrows" showValue="0">
        <cfvo type="percent" val="0"/>
        <cfvo type="num" val="2"/>
        <cfvo type="num" val="4" gte="0"/>
      </iconSet>
    </cfRule>
  </conditionalFormatting>
  <conditionalFormatting sqref="JA31:JA32">
    <cfRule type="iconSet" priority="1029">
      <iconSet iconSet="3Arrows" showValue="0">
        <cfvo type="percent" val="0"/>
        <cfvo type="num" val="2"/>
        <cfvo type="num" val="4" gte="0"/>
      </iconSet>
    </cfRule>
  </conditionalFormatting>
  <conditionalFormatting sqref="JA51:JA53">
    <cfRule type="iconSet" priority="1028">
      <iconSet iconSet="3Arrows" showValue="0">
        <cfvo type="percent" val="0"/>
        <cfvo type="num" val="2"/>
        <cfvo type="num" val="4" gte="0"/>
      </iconSet>
    </cfRule>
  </conditionalFormatting>
  <conditionalFormatting sqref="JB7">
    <cfRule type="iconSet" priority="1027">
      <iconSet iconSet="3Arrows" showValue="0">
        <cfvo type="percent" val="0"/>
        <cfvo type="num" val="2"/>
        <cfvo type="num" val="4" gte="0"/>
      </iconSet>
    </cfRule>
  </conditionalFormatting>
  <conditionalFormatting sqref="JB15">
    <cfRule type="iconSet" priority="1026">
      <iconSet iconSet="3Arrows" showValue="0">
        <cfvo type="percent" val="0"/>
        <cfvo type="num" val="2"/>
        <cfvo type="num" val="4" gte="0"/>
      </iconSet>
    </cfRule>
  </conditionalFormatting>
  <conditionalFormatting sqref="JB31:JB32">
    <cfRule type="iconSet" priority="1025">
      <iconSet iconSet="3Arrows" showValue="0">
        <cfvo type="percent" val="0"/>
        <cfvo type="num" val="2"/>
        <cfvo type="num" val="4" gte="0"/>
      </iconSet>
    </cfRule>
  </conditionalFormatting>
  <conditionalFormatting sqref="JB51:JB53">
    <cfRule type="iconSet" priority="1024">
      <iconSet iconSet="3Arrows" showValue="0">
        <cfvo type="percent" val="0"/>
        <cfvo type="num" val="2"/>
        <cfvo type="num" val="4" gte="0"/>
      </iconSet>
    </cfRule>
  </conditionalFormatting>
  <conditionalFormatting sqref="IX8:IX12 IZ8:JB12">
    <cfRule type="iconSet" priority="1023">
      <iconSet iconSet="3Arrows" showValue="0">
        <cfvo type="percent" val="0"/>
        <cfvo type="num" val="2"/>
        <cfvo type="num" val="4" gte="0"/>
      </iconSet>
    </cfRule>
  </conditionalFormatting>
  <conditionalFormatting sqref="IX16:IX20 IZ16:JB20">
    <cfRule type="iconSet" priority="1022">
      <iconSet iconSet="3Arrows" showValue="0">
        <cfvo type="percent" val="0"/>
        <cfvo type="num" val="2"/>
        <cfvo type="num" val="4" gte="0"/>
      </iconSet>
    </cfRule>
  </conditionalFormatting>
  <conditionalFormatting sqref="IX71:IX72 JA71:JB72">
    <cfRule type="iconSet" priority="1021">
      <iconSet iconSet="3Arrows" showValue="0">
        <cfvo type="percent" val="0"/>
        <cfvo type="num" val="2"/>
        <cfvo type="num" val="4" gte="0"/>
      </iconSet>
    </cfRule>
  </conditionalFormatting>
  <conditionalFormatting sqref="IX66:IX68 JA66:JB68">
    <cfRule type="iconSet" priority="1020">
      <iconSet iconSet="3Arrows" showValue="0">
        <cfvo type="percent" val="0"/>
        <cfvo type="num" val="2"/>
        <cfvo type="num" val="4" gte="0"/>
      </iconSet>
    </cfRule>
  </conditionalFormatting>
  <conditionalFormatting sqref="IX62:IX63 JA62:JB63">
    <cfRule type="iconSet" priority="1019">
      <iconSet iconSet="3Arrows" showValue="0">
        <cfvo type="percent" val="0"/>
        <cfvo type="num" val="2"/>
        <cfvo type="num" val="4" gte="0"/>
      </iconSet>
    </cfRule>
  </conditionalFormatting>
  <conditionalFormatting sqref="IX57:IX58 JA57:JB58">
    <cfRule type="iconSet" priority="1018">
      <iconSet iconSet="3Arrows" showValue="0">
        <cfvo type="percent" val="0"/>
        <cfvo type="num" val="2"/>
        <cfvo type="num" val="4" gte="0"/>
      </iconSet>
    </cfRule>
  </conditionalFormatting>
  <conditionalFormatting sqref="IX46:IX47">
    <cfRule type="iconSet" priority="1017">
      <iconSet iconSet="3Arrows" showValue="0">
        <cfvo type="percent" val="0"/>
        <cfvo type="num" val="2"/>
        <cfvo type="num" val="4" gte="0"/>
      </iconSet>
    </cfRule>
  </conditionalFormatting>
  <conditionalFormatting sqref="JA46:JA47">
    <cfRule type="iconSet" priority="1016">
      <iconSet iconSet="3Arrows" showValue="0">
        <cfvo type="percent" val="0"/>
        <cfvo type="num" val="2"/>
        <cfvo type="num" val="4" gte="0"/>
      </iconSet>
    </cfRule>
  </conditionalFormatting>
  <conditionalFormatting sqref="JB46:JB47">
    <cfRule type="iconSet" priority="1015">
      <iconSet iconSet="3Arrows" showValue="0">
        <cfvo type="percent" val="0"/>
        <cfvo type="num" val="2"/>
        <cfvo type="num" val="4" gte="0"/>
      </iconSet>
    </cfRule>
  </conditionalFormatting>
  <conditionalFormatting sqref="IX42:IX43">
    <cfRule type="iconSet" priority="1014">
      <iconSet iconSet="3Arrows" showValue="0">
        <cfvo type="percent" val="0"/>
        <cfvo type="num" val="2"/>
        <cfvo type="num" val="4" gte="0"/>
      </iconSet>
    </cfRule>
  </conditionalFormatting>
  <conditionalFormatting sqref="JA42:JA43">
    <cfRule type="iconSet" priority="1013">
      <iconSet iconSet="3Arrows" showValue="0">
        <cfvo type="percent" val="0"/>
        <cfvo type="num" val="2"/>
        <cfvo type="num" val="4" gte="0"/>
      </iconSet>
    </cfRule>
  </conditionalFormatting>
  <conditionalFormatting sqref="JB42:JB43">
    <cfRule type="iconSet" priority="1012">
      <iconSet iconSet="3Arrows" showValue="0">
        <cfvo type="percent" val="0"/>
        <cfvo type="num" val="2"/>
        <cfvo type="num" val="4" gte="0"/>
      </iconSet>
    </cfRule>
  </conditionalFormatting>
  <conditionalFormatting sqref="IX38:IX39">
    <cfRule type="iconSet" priority="1011">
      <iconSet iconSet="3Arrows" showValue="0">
        <cfvo type="percent" val="0"/>
        <cfvo type="num" val="2"/>
        <cfvo type="num" val="4" gte="0"/>
      </iconSet>
    </cfRule>
  </conditionalFormatting>
  <conditionalFormatting sqref="JA38:JA39">
    <cfRule type="iconSet" priority="1010">
      <iconSet iconSet="3Arrows" showValue="0">
        <cfvo type="percent" val="0"/>
        <cfvo type="num" val="2"/>
        <cfvo type="num" val="4" gte="0"/>
      </iconSet>
    </cfRule>
  </conditionalFormatting>
  <conditionalFormatting sqref="JB38:JB39">
    <cfRule type="iconSet" priority="1009">
      <iconSet iconSet="3Arrows" showValue="0">
        <cfvo type="percent" val="0"/>
        <cfvo type="num" val="2"/>
        <cfvo type="num" val="4" gte="0"/>
      </iconSet>
    </cfRule>
  </conditionalFormatting>
  <conditionalFormatting sqref="IY7">
    <cfRule type="iconSet" priority="1008">
      <iconSet iconSet="3Arrows" showValue="0">
        <cfvo type="percent" val="0"/>
        <cfvo type="num" val="2"/>
        <cfvo type="num" val="4" gte="0"/>
      </iconSet>
    </cfRule>
  </conditionalFormatting>
  <conditionalFormatting sqref="IY8:IY12">
    <cfRule type="iconSet" priority="1007">
      <iconSet iconSet="3Arrows" showValue="0">
        <cfvo type="percent" val="0"/>
        <cfvo type="num" val="2"/>
        <cfvo type="num" val="4" gte="0"/>
      </iconSet>
    </cfRule>
  </conditionalFormatting>
  <conditionalFormatting sqref="IY15">
    <cfRule type="iconSet" priority="1006">
      <iconSet iconSet="3Arrows" showValue="0">
        <cfvo type="percent" val="0"/>
        <cfvo type="num" val="2"/>
        <cfvo type="num" val="4" gte="0"/>
      </iconSet>
    </cfRule>
  </conditionalFormatting>
  <conditionalFormatting sqref="IY16:IY20">
    <cfRule type="iconSet" priority="1005">
      <iconSet iconSet="3Arrows" showValue="0">
        <cfvo type="percent" val="0"/>
        <cfvo type="num" val="2"/>
        <cfvo type="num" val="4" gte="0"/>
      </iconSet>
    </cfRule>
  </conditionalFormatting>
  <conditionalFormatting sqref="IY31">
    <cfRule type="iconSet" priority="1004">
      <iconSet iconSet="3Arrows" showValue="0">
        <cfvo type="percent" val="0"/>
        <cfvo type="num" val="2"/>
        <cfvo type="num" val="4" gte="0"/>
      </iconSet>
    </cfRule>
  </conditionalFormatting>
  <conditionalFormatting sqref="IY24:IY30">
    <cfRule type="iconSet" priority="1003">
      <iconSet iconSet="3Arrows" showValue="0">
        <cfvo type="percent" val="0"/>
        <cfvo type="num" val="2"/>
        <cfvo type="num" val="4" gte="0"/>
      </iconSet>
    </cfRule>
  </conditionalFormatting>
  <conditionalFormatting sqref="IY38:IY39">
    <cfRule type="iconSet" priority="1002">
      <iconSet iconSet="3Arrows" showValue="0">
        <cfvo type="percent" val="0"/>
        <cfvo type="num" val="2"/>
        <cfvo type="num" val="4" gte="0"/>
      </iconSet>
    </cfRule>
  </conditionalFormatting>
  <conditionalFormatting sqref="IY42:IY43">
    <cfRule type="iconSet" priority="1001">
      <iconSet iconSet="3Arrows" showValue="0">
        <cfvo type="percent" val="0"/>
        <cfvo type="num" val="2"/>
        <cfvo type="num" val="4" gte="0"/>
      </iconSet>
    </cfRule>
  </conditionalFormatting>
  <conditionalFormatting sqref="IY46:IY47">
    <cfRule type="iconSet" priority="1000">
      <iconSet iconSet="3Arrows" showValue="0">
        <cfvo type="percent" val="0"/>
        <cfvo type="num" val="2"/>
        <cfvo type="num" val="4" gte="0"/>
      </iconSet>
    </cfRule>
  </conditionalFormatting>
  <conditionalFormatting sqref="IY51:IY52">
    <cfRule type="iconSet" priority="999">
      <iconSet iconSet="3Arrows" showValue="0">
        <cfvo type="percent" val="0"/>
        <cfvo type="num" val="2"/>
        <cfvo type="num" val="4" gte="0"/>
      </iconSet>
    </cfRule>
  </conditionalFormatting>
  <conditionalFormatting sqref="IY57:IY58">
    <cfRule type="iconSet" priority="998">
      <iconSet iconSet="3Arrows" showValue="0">
        <cfvo type="percent" val="0"/>
        <cfvo type="num" val="2"/>
        <cfvo type="num" val="4" gte="0"/>
      </iconSet>
    </cfRule>
  </conditionalFormatting>
  <conditionalFormatting sqref="IY62:IY63">
    <cfRule type="iconSet" priority="997">
      <iconSet iconSet="3Arrows" showValue="0">
        <cfvo type="percent" val="0"/>
        <cfvo type="num" val="2"/>
        <cfvo type="num" val="4" gte="0"/>
      </iconSet>
    </cfRule>
  </conditionalFormatting>
  <conditionalFormatting sqref="IY66:IY68">
    <cfRule type="iconSet" priority="996">
      <iconSet iconSet="3Arrows" showValue="0">
        <cfvo type="percent" val="0"/>
        <cfvo type="num" val="2"/>
        <cfvo type="num" val="4" gte="0"/>
      </iconSet>
    </cfRule>
  </conditionalFormatting>
  <conditionalFormatting sqref="IY71:IY72">
    <cfRule type="iconSet" priority="995">
      <iconSet iconSet="3Arrows" showValue="0">
        <cfvo type="percent" val="0"/>
        <cfvo type="num" val="2"/>
        <cfvo type="num" val="4" gte="0"/>
      </iconSet>
    </cfRule>
  </conditionalFormatting>
  <conditionalFormatting sqref="IZ33:IZ35">
    <cfRule type="iconSet" priority="994">
      <iconSet iconSet="3Arrows" showValue="0">
        <cfvo type="percent" val="0"/>
        <cfvo type="num" val="2"/>
        <cfvo type="num" val="4" gte="0"/>
      </iconSet>
    </cfRule>
  </conditionalFormatting>
  <conditionalFormatting sqref="IZ32">
    <cfRule type="iconSet" priority="993">
      <iconSet iconSet="3Arrows" showValue="0">
        <cfvo type="percent" val="0"/>
        <cfvo type="num" val="2"/>
        <cfvo type="num" val="4" gte="0"/>
      </iconSet>
    </cfRule>
  </conditionalFormatting>
  <conditionalFormatting sqref="IZ31">
    <cfRule type="iconSet" priority="992">
      <iconSet iconSet="3Arrows" showValue="0">
        <cfvo type="percent" val="0"/>
        <cfvo type="num" val="2"/>
        <cfvo type="num" val="4" gte="0"/>
      </iconSet>
    </cfRule>
  </conditionalFormatting>
  <conditionalFormatting sqref="IZ24:IZ30">
    <cfRule type="iconSet" priority="991">
      <iconSet iconSet="3Arrows" showValue="0">
        <cfvo type="percent" val="0"/>
        <cfvo type="num" val="2"/>
        <cfvo type="num" val="4" gte="0"/>
      </iconSet>
    </cfRule>
  </conditionalFormatting>
  <conditionalFormatting sqref="IZ38:IZ39">
    <cfRule type="iconSet" priority="990">
      <iconSet iconSet="3Arrows" showValue="0">
        <cfvo type="percent" val="0"/>
        <cfvo type="num" val="2"/>
        <cfvo type="num" val="4" gte="0"/>
      </iconSet>
    </cfRule>
  </conditionalFormatting>
  <conditionalFormatting sqref="IZ42:IZ43">
    <cfRule type="iconSet" priority="989">
      <iconSet iconSet="3Arrows" showValue="0">
        <cfvo type="percent" val="0"/>
        <cfvo type="num" val="2"/>
        <cfvo type="num" val="4" gte="0"/>
      </iconSet>
    </cfRule>
  </conditionalFormatting>
  <conditionalFormatting sqref="IZ46:IZ47">
    <cfRule type="iconSet" priority="988">
      <iconSet iconSet="3Arrows" showValue="0">
        <cfvo type="percent" val="0"/>
        <cfvo type="num" val="2"/>
        <cfvo type="num" val="4" gte="0"/>
      </iconSet>
    </cfRule>
  </conditionalFormatting>
  <conditionalFormatting sqref="IZ51:IZ53">
    <cfRule type="iconSet" priority="987">
      <iconSet iconSet="3Arrows" showValue="0">
        <cfvo type="percent" val="0"/>
        <cfvo type="num" val="2"/>
        <cfvo type="num" val="4" gte="0"/>
      </iconSet>
    </cfRule>
  </conditionalFormatting>
  <conditionalFormatting sqref="IZ57:IZ58">
    <cfRule type="iconSet" priority="986">
      <iconSet iconSet="3Arrows" showValue="0">
        <cfvo type="percent" val="0"/>
        <cfvo type="num" val="2"/>
        <cfvo type="num" val="4" gte="0"/>
      </iconSet>
    </cfRule>
  </conditionalFormatting>
  <conditionalFormatting sqref="IZ62:IZ63">
    <cfRule type="iconSet" priority="985">
      <iconSet iconSet="3Arrows" showValue="0">
        <cfvo type="percent" val="0"/>
        <cfvo type="num" val="2"/>
        <cfvo type="num" val="4" gte="0"/>
      </iconSet>
    </cfRule>
  </conditionalFormatting>
  <conditionalFormatting sqref="IZ66:IZ68">
    <cfRule type="iconSet" priority="984">
      <iconSet iconSet="3Arrows" showValue="0">
        <cfvo type="percent" val="0"/>
        <cfvo type="num" val="2"/>
        <cfvo type="num" val="4" gte="0"/>
      </iconSet>
    </cfRule>
  </conditionalFormatting>
  <conditionalFormatting sqref="IZ71:IZ72">
    <cfRule type="iconSet" priority="983">
      <iconSet iconSet="3Arrows" showValue="0">
        <cfvo type="percent" val="0"/>
        <cfvo type="num" val="2"/>
        <cfvo type="num" val="4" gte="0"/>
      </iconSet>
    </cfRule>
  </conditionalFormatting>
  <conditionalFormatting sqref="JC71:JC72">
    <cfRule type="iconSet" priority="982">
      <iconSet iconSet="3Arrows" showValue="0">
        <cfvo type="percent" val="0"/>
        <cfvo type="num" val="2"/>
        <cfvo type="num" val="4" gte="0"/>
      </iconSet>
    </cfRule>
  </conditionalFormatting>
  <conditionalFormatting sqref="JC66:JC68">
    <cfRule type="iconSet" priority="981">
      <iconSet iconSet="3Arrows" showValue="0">
        <cfvo type="percent" val="0"/>
        <cfvo type="num" val="2"/>
        <cfvo type="num" val="4" gte="0"/>
      </iconSet>
    </cfRule>
  </conditionalFormatting>
  <conditionalFormatting sqref="JC62:JC63">
    <cfRule type="iconSet" priority="980">
      <iconSet iconSet="3Arrows" showValue="0">
        <cfvo type="percent" val="0"/>
        <cfvo type="num" val="2"/>
        <cfvo type="num" val="4" gte="0"/>
      </iconSet>
    </cfRule>
  </conditionalFormatting>
  <conditionalFormatting sqref="JC57:JC58">
    <cfRule type="iconSet" priority="979">
      <iconSet iconSet="3Arrows" showValue="0">
        <cfvo type="percent" val="0"/>
        <cfvo type="num" val="2"/>
        <cfvo type="num" val="4" gte="0"/>
      </iconSet>
    </cfRule>
  </conditionalFormatting>
  <conditionalFormatting sqref="JC7">
    <cfRule type="iconSet" priority="978">
      <iconSet iconSet="3Arrows" showValue="0">
        <cfvo type="percent" val="0"/>
        <cfvo type="num" val="2"/>
        <cfvo type="num" val="4" gte="0"/>
      </iconSet>
    </cfRule>
  </conditionalFormatting>
  <conditionalFormatting sqref="JC8:JC12">
    <cfRule type="iconSet" priority="977">
      <iconSet iconSet="3Arrows" showValue="0">
        <cfvo type="percent" val="0"/>
        <cfvo type="num" val="2"/>
        <cfvo type="num" val="4" gte="0"/>
      </iconSet>
    </cfRule>
  </conditionalFormatting>
  <conditionalFormatting sqref="JC21">
    <cfRule type="iconSet" priority="976">
      <iconSet iconSet="3Arrows" showValue="0">
        <cfvo type="percent" val="0"/>
        <cfvo type="num" val="2"/>
        <cfvo type="num" val="4" gte="0"/>
      </iconSet>
    </cfRule>
  </conditionalFormatting>
  <conditionalFormatting sqref="JC15">
    <cfRule type="iconSet" priority="975">
      <iconSet iconSet="3Arrows" showValue="0">
        <cfvo type="percent" val="0"/>
        <cfvo type="num" val="2"/>
        <cfvo type="num" val="4" gte="0"/>
      </iconSet>
    </cfRule>
  </conditionalFormatting>
  <conditionalFormatting sqref="JC16:JC20">
    <cfRule type="iconSet" priority="974">
      <iconSet iconSet="3Arrows" showValue="0">
        <cfvo type="percent" val="0"/>
        <cfvo type="num" val="2"/>
        <cfvo type="num" val="4" gte="0"/>
      </iconSet>
    </cfRule>
  </conditionalFormatting>
  <conditionalFormatting sqref="JC33:JC35">
    <cfRule type="iconSet" priority="973">
      <iconSet iconSet="3Arrows" showValue="0">
        <cfvo type="percent" val="0"/>
        <cfvo type="num" val="2"/>
        <cfvo type="num" val="4" gte="0"/>
      </iconSet>
    </cfRule>
  </conditionalFormatting>
  <conditionalFormatting sqref="JC32">
    <cfRule type="iconSet" priority="972">
      <iconSet iconSet="3Arrows" showValue="0">
        <cfvo type="percent" val="0"/>
        <cfvo type="num" val="2"/>
        <cfvo type="num" val="4" gte="0"/>
      </iconSet>
    </cfRule>
  </conditionalFormatting>
  <conditionalFormatting sqref="JC31">
    <cfRule type="iconSet" priority="971">
      <iconSet iconSet="3Arrows" showValue="0">
        <cfvo type="percent" val="0"/>
        <cfvo type="num" val="2"/>
        <cfvo type="num" val="4" gte="0"/>
      </iconSet>
    </cfRule>
  </conditionalFormatting>
  <conditionalFormatting sqref="JC24:JC30">
    <cfRule type="iconSet" priority="970">
      <iconSet iconSet="3Arrows" showValue="0">
        <cfvo type="percent" val="0"/>
        <cfvo type="num" val="2"/>
        <cfvo type="num" val="4" gte="0"/>
      </iconSet>
    </cfRule>
  </conditionalFormatting>
  <conditionalFormatting sqref="JC38:JC39">
    <cfRule type="iconSet" priority="969">
      <iconSet iconSet="3Arrows" showValue="0">
        <cfvo type="percent" val="0"/>
        <cfvo type="num" val="2"/>
        <cfvo type="num" val="4" gte="0"/>
      </iconSet>
    </cfRule>
  </conditionalFormatting>
  <conditionalFormatting sqref="JC42:JC43">
    <cfRule type="iconSet" priority="968">
      <iconSet iconSet="3Arrows" showValue="0">
        <cfvo type="percent" val="0"/>
        <cfvo type="num" val="2"/>
        <cfvo type="num" val="4" gte="0"/>
      </iconSet>
    </cfRule>
  </conditionalFormatting>
  <conditionalFormatting sqref="JC46:JC47">
    <cfRule type="iconSet" priority="967">
      <iconSet iconSet="3Arrows" showValue="0">
        <cfvo type="percent" val="0"/>
        <cfvo type="num" val="2"/>
        <cfvo type="num" val="4" gte="0"/>
      </iconSet>
    </cfRule>
  </conditionalFormatting>
  <conditionalFormatting sqref="JC51:JC53">
    <cfRule type="iconSet" priority="966">
      <iconSet iconSet="3Arrows" showValue="0">
        <cfvo type="percent" val="0"/>
        <cfvo type="num" val="2"/>
        <cfvo type="num" val="4" gte="0"/>
      </iconSet>
    </cfRule>
  </conditionalFormatting>
  <conditionalFormatting sqref="JD71:JD72">
    <cfRule type="iconSet" priority="965">
      <iconSet iconSet="3Arrows" showValue="0">
        <cfvo type="percent" val="0"/>
        <cfvo type="num" val="2"/>
        <cfvo type="num" val="4" gte="0"/>
      </iconSet>
    </cfRule>
  </conditionalFormatting>
  <conditionalFormatting sqref="JD66:JD68">
    <cfRule type="iconSet" priority="964">
      <iconSet iconSet="3Arrows" showValue="0">
        <cfvo type="percent" val="0"/>
        <cfvo type="num" val="2"/>
        <cfvo type="num" val="4" gte="0"/>
      </iconSet>
    </cfRule>
  </conditionalFormatting>
  <conditionalFormatting sqref="JD62:JD63">
    <cfRule type="iconSet" priority="963">
      <iconSet iconSet="3Arrows" showValue="0">
        <cfvo type="percent" val="0"/>
        <cfvo type="num" val="2"/>
        <cfvo type="num" val="4" gte="0"/>
      </iconSet>
    </cfRule>
  </conditionalFormatting>
  <conditionalFormatting sqref="JD57:JD58">
    <cfRule type="iconSet" priority="962">
      <iconSet iconSet="3Arrows" showValue="0">
        <cfvo type="percent" val="0"/>
        <cfvo type="num" val="2"/>
        <cfvo type="num" val="4" gte="0"/>
      </iconSet>
    </cfRule>
  </conditionalFormatting>
  <conditionalFormatting sqref="JD7">
    <cfRule type="iconSet" priority="961">
      <iconSet iconSet="3Arrows" showValue="0">
        <cfvo type="percent" val="0"/>
        <cfvo type="num" val="2"/>
        <cfvo type="num" val="4" gte="0"/>
      </iconSet>
    </cfRule>
  </conditionalFormatting>
  <conditionalFormatting sqref="JD8:JD12">
    <cfRule type="iconSet" priority="960">
      <iconSet iconSet="3Arrows" showValue="0">
        <cfvo type="percent" val="0"/>
        <cfvo type="num" val="2"/>
        <cfvo type="num" val="4" gte="0"/>
      </iconSet>
    </cfRule>
  </conditionalFormatting>
  <conditionalFormatting sqref="JD21">
    <cfRule type="iconSet" priority="959">
      <iconSet iconSet="3Arrows" showValue="0">
        <cfvo type="percent" val="0"/>
        <cfvo type="num" val="2"/>
        <cfvo type="num" val="4" gte="0"/>
      </iconSet>
    </cfRule>
  </conditionalFormatting>
  <conditionalFormatting sqref="JD15">
    <cfRule type="iconSet" priority="958">
      <iconSet iconSet="3Arrows" showValue="0">
        <cfvo type="percent" val="0"/>
        <cfvo type="num" val="2"/>
        <cfvo type="num" val="4" gte="0"/>
      </iconSet>
    </cfRule>
  </conditionalFormatting>
  <conditionalFormatting sqref="JD16:JD20">
    <cfRule type="iconSet" priority="957">
      <iconSet iconSet="3Arrows" showValue="0">
        <cfvo type="percent" val="0"/>
        <cfvo type="num" val="2"/>
        <cfvo type="num" val="4" gte="0"/>
      </iconSet>
    </cfRule>
  </conditionalFormatting>
  <conditionalFormatting sqref="JD33:JD35">
    <cfRule type="iconSet" priority="956">
      <iconSet iconSet="3Arrows" showValue="0">
        <cfvo type="percent" val="0"/>
        <cfvo type="num" val="2"/>
        <cfvo type="num" val="4" gte="0"/>
      </iconSet>
    </cfRule>
  </conditionalFormatting>
  <conditionalFormatting sqref="JD32">
    <cfRule type="iconSet" priority="955">
      <iconSet iconSet="3Arrows" showValue="0">
        <cfvo type="percent" val="0"/>
        <cfvo type="num" val="2"/>
        <cfvo type="num" val="4" gte="0"/>
      </iconSet>
    </cfRule>
  </conditionalFormatting>
  <conditionalFormatting sqref="JD31">
    <cfRule type="iconSet" priority="954">
      <iconSet iconSet="3Arrows" showValue="0">
        <cfvo type="percent" val="0"/>
        <cfvo type="num" val="2"/>
        <cfvo type="num" val="4" gte="0"/>
      </iconSet>
    </cfRule>
  </conditionalFormatting>
  <conditionalFormatting sqref="JD24:JD30">
    <cfRule type="iconSet" priority="953">
      <iconSet iconSet="3Arrows" showValue="0">
        <cfvo type="percent" val="0"/>
        <cfvo type="num" val="2"/>
        <cfvo type="num" val="4" gte="0"/>
      </iconSet>
    </cfRule>
  </conditionalFormatting>
  <conditionalFormatting sqref="JD38:JD39">
    <cfRule type="iconSet" priority="952">
      <iconSet iconSet="3Arrows" showValue="0">
        <cfvo type="percent" val="0"/>
        <cfvo type="num" val="2"/>
        <cfvo type="num" val="4" gte="0"/>
      </iconSet>
    </cfRule>
  </conditionalFormatting>
  <conditionalFormatting sqref="JD42:JD43">
    <cfRule type="iconSet" priority="951">
      <iconSet iconSet="3Arrows" showValue="0">
        <cfvo type="percent" val="0"/>
        <cfvo type="num" val="2"/>
        <cfvo type="num" val="4" gte="0"/>
      </iconSet>
    </cfRule>
  </conditionalFormatting>
  <conditionalFormatting sqref="JD46:JD47">
    <cfRule type="iconSet" priority="950">
      <iconSet iconSet="3Arrows" showValue="0">
        <cfvo type="percent" val="0"/>
        <cfvo type="num" val="2"/>
        <cfvo type="num" val="4" gte="0"/>
      </iconSet>
    </cfRule>
  </conditionalFormatting>
  <conditionalFormatting sqref="JD51:JD53">
    <cfRule type="iconSet" priority="949">
      <iconSet iconSet="3Arrows" showValue="0">
        <cfvo type="percent" val="0"/>
        <cfvo type="num" val="2"/>
        <cfvo type="num" val="4" gte="0"/>
      </iconSet>
    </cfRule>
  </conditionalFormatting>
  <conditionalFormatting sqref="JE71:JE72 JG71:JG72">
    <cfRule type="iconSet" priority="1040">
      <iconSet iconSet="3Arrows" showValue="0">
        <cfvo type="percent" val="0"/>
        <cfvo type="num" val="2"/>
        <cfvo type="num" val="4" gte="0"/>
      </iconSet>
    </cfRule>
  </conditionalFormatting>
  <conditionalFormatting sqref="JE66:JE68 JG66:JG68">
    <cfRule type="iconSet" priority="1041">
      <iconSet iconSet="3Arrows" showValue="0">
        <cfvo type="percent" val="0"/>
        <cfvo type="num" val="2"/>
        <cfvo type="num" val="4" gte="0"/>
      </iconSet>
    </cfRule>
  </conditionalFormatting>
  <conditionalFormatting sqref="JE62:JE63 JG62:JG63">
    <cfRule type="iconSet" priority="1042">
      <iconSet iconSet="3Arrows" showValue="0">
        <cfvo type="percent" val="0"/>
        <cfvo type="num" val="2"/>
        <cfvo type="num" val="4" gte="0"/>
      </iconSet>
    </cfRule>
  </conditionalFormatting>
  <conditionalFormatting sqref="JE57:JE58 JG57:JG58">
    <cfRule type="iconSet" priority="1043">
      <iconSet iconSet="3Arrows" showValue="0">
        <cfvo type="percent" val="0"/>
        <cfvo type="num" val="2"/>
        <cfvo type="num" val="4" gte="0"/>
      </iconSet>
    </cfRule>
  </conditionalFormatting>
  <conditionalFormatting sqref="JE7 JG7">
    <cfRule type="iconSet" priority="1044">
      <iconSet iconSet="3Arrows" showValue="0">
        <cfvo type="percent" val="0"/>
        <cfvo type="num" val="2"/>
        <cfvo type="num" val="4" gte="0"/>
      </iconSet>
    </cfRule>
  </conditionalFormatting>
  <conditionalFormatting sqref="JE8:JE12 JG8:JG12">
    <cfRule type="iconSet" priority="1045">
      <iconSet iconSet="3Arrows" showValue="0">
        <cfvo type="percent" val="0"/>
        <cfvo type="num" val="2"/>
        <cfvo type="num" val="4" gte="0"/>
      </iconSet>
    </cfRule>
  </conditionalFormatting>
  <conditionalFormatting sqref="JE21 JG21">
    <cfRule type="iconSet" priority="1046">
      <iconSet iconSet="3Arrows" showValue="0">
        <cfvo type="percent" val="0"/>
        <cfvo type="num" val="2"/>
        <cfvo type="num" val="4" gte="0"/>
      </iconSet>
    </cfRule>
  </conditionalFormatting>
  <conditionalFormatting sqref="JE15 JG15">
    <cfRule type="iconSet" priority="1047">
      <iconSet iconSet="3Arrows" showValue="0">
        <cfvo type="percent" val="0"/>
        <cfvo type="num" val="2"/>
        <cfvo type="num" val="4" gte="0"/>
      </iconSet>
    </cfRule>
  </conditionalFormatting>
  <conditionalFormatting sqref="JE16:JE20 JG16:JG20">
    <cfRule type="iconSet" priority="1048">
      <iconSet iconSet="3Arrows" showValue="0">
        <cfvo type="percent" val="0"/>
        <cfvo type="num" val="2"/>
        <cfvo type="num" val="4" gte="0"/>
      </iconSet>
    </cfRule>
  </conditionalFormatting>
  <conditionalFormatting sqref="JE33:JE35 JG33:JG35">
    <cfRule type="iconSet" priority="1049">
      <iconSet iconSet="3Arrows" showValue="0">
        <cfvo type="percent" val="0"/>
        <cfvo type="num" val="2"/>
        <cfvo type="num" val="4" gte="0"/>
      </iconSet>
    </cfRule>
  </conditionalFormatting>
  <conditionalFormatting sqref="JE32 JG32">
    <cfRule type="iconSet" priority="1050">
      <iconSet iconSet="3Arrows" showValue="0">
        <cfvo type="percent" val="0"/>
        <cfvo type="num" val="2"/>
        <cfvo type="num" val="4" gte="0"/>
      </iconSet>
    </cfRule>
  </conditionalFormatting>
  <conditionalFormatting sqref="JE31 JG31">
    <cfRule type="iconSet" priority="1051">
      <iconSet iconSet="3Arrows" showValue="0">
        <cfvo type="percent" val="0"/>
        <cfvo type="num" val="2"/>
        <cfvo type="num" val="4" gte="0"/>
      </iconSet>
    </cfRule>
  </conditionalFormatting>
  <conditionalFormatting sqref="JE24:JE30 JG24:JG30">
    <cfRule type="iconSet" priority="1052">
      <iconSet iconSet="3Arrows" showValue="0">
        <cfvo type="percent" val="0"/>
        <cfvo type="num" val="2"/>
        <cfvo type="num" val="4" gte="0"/>
      </iconSet>
    </cfRule>
  </conditionalFormatting>
  <conditionalFormatting sqref="JE38:JE39 JG38:JG39">
    <cfRule type="iconSet" priority="1053">
      <iconSet iconSet="3Arrows" showValue="0">
        <cfvo type="percent" val="0"/>
        <cfvo type="num" val="2"/>
        <cfvo type="num" val="4" gte="0"/>
      </iconSet>
    </cfRule>
  </conditionalFormatting>
  <conditionalFormatting sqref="JE42:JE43 JG42:JG43">
    <cfRule type="iconSet" priority="1054">
      <iconSet iconSet="3Arrows" showValue="0">
        <cfvo type="percent" val="0"/>
        <cfvo type="num" val="2"/>
        <cfvo type="num" val="4" gte="0"/>
      </iconSet>
    </cfRule>
  </conditionalFormatting>
  <conditionalFormatting sqref="JE46:JE47 JG46:JG47">
    <cfRule type="iconSet" priority="1055">
      <iconSet iconSet="3Arrows" showValue="0">
        <cfvo type="percent" val="0"/>
        <cfvo type="num" val="2"/>
        <cfvo type="num" val="4" gte="0"/>
      </iconSet>
    </cfRule>
  </conditionalFormatting>
  <conditionalFormatting sqref="JE51:JE53 JG51:JG53">
    <cfRule type="iconSet" priority="1056">
      <iconSet iconSet="3Arrows" showValue="0">
        <cfvo type="percent" val="0"/>
        <cfvo type="num" val="2"/>
        <cfvo type="num" val="4" gte="0"/>
      </iconSet>
    </cfRule>
  </conditionalFormatting>
  <conditionalFormatting sqref="JF71:JF72">
    <cfRule type="iconSet" priority="948">
      <iconSet iconSet="3Arrows" showValue="0">
        <cfvo type="percent" val="0"/>
        <cfvo type="num" val="2"/>
        <cfvo type="num" val="4" gte="0"/>
      </iconSet>
    </cfRule>
  </conditionalFormatting>
  <conditionalFormatting sqref="JF66:JF68">
    <cfRule type="iconSet" priority="947">
      <iconSet iconSet="3Arrows" showValue="0">
        <cfvo type="percent" val="0"/>
        <cfvo type="num" val="2"/>
        <cfvo type="num" val="4" gte="0"/>
      </iconSet>
    </cfRule>
  </conditionalFormatting>
  <conditionalFormatting sqref="JF62:JF63">
    <cfRule type="iconSet" priority="946">
      <iconSet iconSet="3Arrows" showValue="0">
        <cfvo type="percent" val="0"/>
        <cfvo type="num" val="2"/>
        <cfvo type="num" val="4" gte="0"/>
      </iconSet>
    </cfRule>
  </conditionalFormatting>
  <conditionalFormatting sqref="JF57:JF58">
    <cfRule type="iconSet" priority="945">
      <iconSet iconSet="3Arrows" showValue="0">
        <cfvo type="percent" val="0"/>
        <cfvo type="num" val="2"/>
        <cfvo type="num" val="4" gte="0"/>
      </iconSet>
    </cfRule>
  </conditionalFormatting>
  <conditionalFormatting sqref="JF7">
    <cfRule type="iconSet" priority="944">
      <iconSet iconSet="3Arrows" showValue="0">
        <cfvo type="percent" val="0"/>
        <cfvo type="num" val="2"/>
        <cfvo type="num" val="4" gte="0"/>
      </iconSet>
    </cfRule>
  </conditionalFormatting>
  <conditionalFormatting sqref="JF8:JF12">
    <cfRule type="iconSet" priority="943">
      <iconSet iconSet="3Arrows" showValue="0">
        <cfvo type="percent" val="0"/>
        <cfvo type="num" val="2"/>
        <cfvo type="num" val="4" gte="0"/>
      </iconSet>
    </cfRule>
  </conditionalFormatting>
  <conditionalFormatting sqref="JF21">
    <cfRule type="iconSet" priority="942">
      <iconSet iconSet="3Arrows" showValue="0">
        <cfvo type="percent" val="0"/>
        <cfvo type="num" val="2"/>
        <cfvo type="num" val="4" gte="0"/>
      </iconSet>
    </cfRule>
  </conditionalFormatting>
  <conditionalFormatting sqref="JF15">
    <cfRule type="iconSet" priority="941">
      <iconSet iconSet="3Arrows" showValue="0">
        <cfvo type="percent" val="0"/>
        <cfvo type="num" val="2"/>
        <cfvo type="num" val="4" gte="0"/>
      </iconSet>
    </cfRule>
  </conditionalFormatting>
  <conditionalFormatting sqref="JF16:JF20">
    <cfRule type="iconSet" priority="940">
      <iconSet iconSet="3Arrows" showValue="0">
        <cfvo type="percent" val="0"/>
        <cfvo type="num" val="2"/>
        <cfvo type="num" val="4" gte="0"/>
      </iconSet>
    </cfRule>
  </conditionalFormatting>
  <conditionalFormatting sqref="JF33:JF35">
    <cfRule type="iconSet" priority="939">
      <iconSet iconSet="3Arrows" showValue="0">
        <cfvo type="percent" val="0"/>
        <cfvo type="num" val="2"/>
        <cfvo type="num" val="4" gte="0"/>
      </iconSet>
    </cfRule>
  </conditionalFormatting>
  <conditionalFormatting sqref="JF32">
    <cfRule type="iconSet" priority="938">
      <iconSet iconSet="3Arrows" showValue="0">
        <cfvo type="percent" val="0"/>
        <cfvo type="num" val="2"/>
        <cfvo type="num" val="4" gte="0"/>
      </iconSet>
    </cfRule>
  </conditionalFormatting>
  <conditionalFormatting sqref="JF31">
    <cfRule type="iconSet" priority="937">
      <iconSet iconSet="3Arrows" showValue="0">
        <cfvo type="percent" val="0"/>
        <cfvo type="num" val="2"/>
        <cfvo type="num" val="4" gte="0"/>
      </iconSet>
    </cfRule>
  </conditionalFormatting>
  <conditionalFormatting sqref="JF24:JF30">
    <cfRule type="iconSet" priority="936">
      <iconSet iconSet="3Arrows" showValue="0">
        <cfvo type="percent" val="0"/>
        <cfvo type="num" val="2"/>
        <cfvo type="num" val="4" gte="0"/>
      </iconSet>
    </cfRule>
  </conditionalFormatting>
  <conditionalFormatting sqref="JF38:JF39">
    <cfRule type="iconSet" priority="935">
      <iconSet iconSet="3Arrows" showValue="0">
        <cfvo type="percent" val="0"/>
        <cfvo type="num" val="2"/>
        <cfvo type="num" val="4" gte="0"/>
      </iconSet>
    </cfRule>
  </conditionalFormatting>
  <conditionalFormatting sqref="JF42:JF43">
    <cfRule type="iconSet" priority="934">
      <iconSet iconSet="3Arrows" showValue="0">
        <cfvo type="percent" val="0"/>
        <cfvo type="num" val="2"/>
        <cfvo type="num" val="4" gte="0"/>
      </iconSet>
    </cfRule>
  </conditionalFormatting>
  <conditionalFormatting sqref="JF46:JF47">
    <cfRule type="iconSet" priority="933">
      <iconSet iconSet="3Arrows" showValue="0">
        <cfvo type="percent" val="0"/>
        <cfvo type="num" val="2"/>
        <cfvo type="num" val="4" gte="0"/>
      </iconSet>
    </cfRule>
  </conditionalFormatting>
  <conditionalFormatting sqref="JF51:JF53">
    <cfRule type="iconSet" priority="932">
      <iconSet iconSet="3Arrows" showValue="0">
        <cfvo type="percent" val="0"/>
        <cfvo type="num" val="2"/>
        <cfvo type="num" val="4" gte="0"/>
      </iconSet>
    </cfRule>
  </conditionalFormatting>
  <conditionalFormatting sqref="JH71:JH72">
    <cfRule type="iconSet" priority="931">
      <iconSet iconSet="3Arrows" showValue="0">
        <cfvo type="percent" val="0"/>
        <cfvo type="num" val="2"/>
        <cfvo type="num" val="4" gte="0"/>
      </iconSet>
    </cfRule>
  </conditionalFormatting>
  <conditionalFormatting sqref="JH66:JH68">
    <cfRule type="iconSet" priority="930">
      <iconSet iconSet="3Arrows" showValue="0">
        <cfvo type="percent" val="0"/>
        <cfvo type="num" val="2"/>
        <cfvo type="num" val="4" gte="0"/>
      </iconSet>
    </cfRule>
  </conditionalFormatting>
  <conditionalFormatting sqref="JH62:JH63">
    <cfRule type="iconSet" priority="929">
      <iconSet iconSet="3Arrows" showValue="0">
        <cfvo type="percent" val="0"/>
        <cfvo type="num" val="2"/>
        <cfvo type="num" val="4" gte="0"/>
      </iconSet>
    </cfRule>
  </conditionalFormatting>
  <conditionalFormatting sqref="JH57:JH58">
    <cfRule type="iconSet" priority="928">
      <iconSet iconSet="3Arrows" showValue="0">
        <cfvo type="percent" val="0"/>
        <cfvo type="num" val="2"/>
        <cfvo type="num" val="4" gte="0"/>
      </iconSet>
    </cfRule>
  </conditionalFormatting>
  <conditionalFormatting sqref="JH7">
    <cfRule type="iconSet" priority="927">
      <iconSet iconSet="3Arrows" showValue="0">
        <cfvo type="percent" val="0"/>
        <cfvo type="num" val="2"/>
        <cfvo type="num" val="4" gte="0"/>
      </iconSet>
    </cfRule>
  </conditionalFormatting>
  <conditionalFormatting sqref="JH8:JH12">
    <cfRule type="iconSet" priority="926">
      <iconSet iconSet="3Arrows" showValue="0">
        <cfvo type="percent" val="0"/>
        <cfvo type="num" val="2"/>
        <cfvo type="num" val="4" gte="0"/>
      </iconSet>
    </cfRule>
  </conditionalFormatting>
  <conditionalFormatting sqref="JH21">
    <cfRule type="iconSet" priority="925">
      <iconSet iconSet="3Arrows" showValue="0">
        <cfvo type="percent" val="0"/>
        <cfvo type="num" val="2"/>
        <cfvo type="num" val="4" gte="0"/>
      </iconSet>
    </cfRule>
  </conditionalFormatting>
  <conditionalFormatting sqref="JH15">
    <cfRule type="iconSet" priority="924">
      <iconSet iconSet="3Arrows" showValue="0">
        <cfvo type="percent" val="0"/>
        <cfvo type="num" val="2"/>
        <cfvo type="num" val="4" gte="0"/>
      </iconSet>
    </cfRule>
  </conditionalFormatting>
  <conditionalFormatting sqref="JH16:JH20">
    <cfRule type="iconSet" priority="923">
      <iconSet iconSet="3Arrows" showValue="0">
        <cfvo type="percent" val="0"/>
        <cfvo type="num" val="2"/>
        <cfvo type="num" val="4" gte="0"/>
      </iconSet>
    </cfRule>
  </conditionalFormatting>
  <conditionalFormatting sqref="JH33:JH35">
    <cfRule type="iconSet" priority="922">
      <iconSet iconSet="3Arrows" showValue="0">
        <cfvo type="percent" val="0"/>
        <cfvo type="num" val="2"/>
        <cfvo type="num" val="4" gte="0"/>
      </iconSet>
    </cfRule>
  </conditionalFormatting>
  <conditionalFormatting sqref="JH32">
    <cfRule type="iconSet" priority="921">
      <iconSet iconSet="3Arrows" showValue="0">
        <cfvo type="percent" val="0"/>
        <cfvo type="num" val="2"/>
        <cfvo type="num" val="4" gte="0"/>
      </iconSet>
    </cfRule>
  </conditionalFormatting>
  <conditionalFormatting sqref="JH31">
    <cfRule type="iconSet" priority="920">
      <iconSet iconSet="3Arrows" showValue="0">
        <cfvo type="percent" val="0"/>
        <cfvo type="num" val="2"/>
        <cfvo type="num" val="4" gte="0"/>
      </iconSet>
    </cfRule>
  </conditionalFormatting>
  <conditionalFormatting sqref="JH24:JH30">
    <cfRule type="iconSet" priority="919">
      <iconSet iconSet="3Arrows" showValue="0">
        <cfvo type="percent" val="0"/>
        <cfvo type="num" val="2"/>
        <cfvo type="num" val="4" gte="0"/>
      </iconSet>
    </cfRule>
  </conditionalFormatting>
  <conditionalFormatting sqref="JH38:JH39">
    <cfRule type="iconSet" priority="918">
      <iconSet iconSet="3Arrows" showValue="0">
        <cfvo type="percent" val="0"/>
        <cfvo type="num" val="2"/>
        <cfvo type="num" val="4" gte="0"/>
      </iconSet>
    </cfRule>
  </conditionalFormatting>
  <conditionalFormatting sqref="JH42:JH43">
    <cfRule type="iconSet" priority="917">
      <iconSet iconSet="3Arrows" showValue="0">
        <cfvo type="percent" val="0"/>
        <cfvo type="num" val="2"/>
        <cfvo type="num" val="4" gte="0"/>
      </iconSet>
    </cfRule>
  </conditionalFormatting>
  <conditionalFormatting sqref="JH46:JH47">
    <cfRule type="iconSet" priority="916">
      <iconSet iconSet="3Arrows" showValue="0">
        <cfvo type="percent" val="0"/>
        <cfvo type="num" val="2"/>
        <cfvo type="num" val="4" gte="0"/>
      </iconSet>
    </cfRule>
  </conditionalFormatting>
  <conditionalFormatting sqref="JH51:JH53">
    <cfRule type="iconSet" priority="915">
      <iconSet iconSet="3Arrows" showValue="0">
        <cfvo type="percent" val="0"/>
        <cfvo type="num" val="2"/>
        <cfvo type="num" val="4" gte="0"/>
      </iconSet>
    </cfRule>
  </conditionalFormatting>
  <conditionalFormatting sqref="JI71:JI72">
    <cfRule type="iconSet" priority="914">
      <iconSet iconSet="3Arrows" showValue="0">
        <cfvo type="percent" val="0"/>
        <cfvo type="num" val="2"/>
        <cfvo type="num" val="4" gte="0"/>
      </iconSet>
    </cfRule>
  </conditionalFormatting>
  <conditionalFormatting sqref="JI66:JI68">
    <cfRule type="iconSet" priority="913">
      <iconSet iconSet="3Arrows" showValue="0">
        <cfvo type="percent" val="0"/>
        <cfvo type="num" val="2"/>
        <cfvo type="num" val="4" gte="0"/>
      </iconSet>
    </cfRule>
  </conditionalFormatting>
  <conditionalFormatting sqref="JI62:JI63">
    <cfRule type="iconSet" priority="912">
      <iconSet iconSet="3Arrows" showValue="0">
        <cfvo type="percent" val="0"/>
        <cfvo type="num" val="2"/>
        <cfvo type="num" val="4" gte="0"/>
      </iconSet>
    </cfRule>
  </conditionalFormatting>
  <conditionalFormatting sqref="JI57:JI58">
    <cfRule type="iconSet" priority="911">
      <iconSet iconSet="3Arrows" showValue="0">
        <cfvo type="percent" val="0"/>
        <cfvo type="num" val="2"/>
        <cfvo type="num" val="4" gte="0"/>
      </iconSet>
    </cfRule>
  </conditionalFormatting>
  <conditionalFormatting sqref="JI7">
    <cfRule type="iconSet" priority="910">
      <iconSet iconSet="3Arrows" showValue="0">
        <cfvo type="percent" val="0"/>
        <cfvo type="num" val="2"/>
        <cfvo type="num" val="4" gte="0"/>
      </iconSet>
    </cfRule>
  </conditionalFormatting>
  <conditionalFormatting sqref="JI8:JI12">
    <cfRule type="iconSet" priority="909">
      <iconSet iconSet="3Arrows" showValue="0">
        <cfvo type="percent" val="0"/>
        <cfvo type="num" val="2"/>
        <cfvo type="num" val="4" gte="0"/>
      </iconSet>
    </cfRule>
  </conditionalFormatting>
  <conditionalFormatting sqref="JI21">
    <cfRule type="iconSet" priority="908">
      <iconSet iconSet="3Arrows" showValue="0">
        <cfvo type="percent" val="0"/>
        <cfvo type="num" val="2"/>
        <cfvo type="num" val="4" gte="0"/>
      </iconSet>
    </cfRule>
  </conditionalFormatting>
  <conditionalFormatting sqref="JI15">
    <cfRule type="iconSet" priority="907">
      <iconSet iconSet="3Arrows" showValue="0">
        <cfvo type="percent" val="0"/>
        <cfvo type="num" val="2"/>
        <cfvo type="num" val="4" gte="0"/>
      </iconSet>
    </cfRule>
  </conditionalFormatting>
  <conditionalFormatting sqref="JI16:JI20">
    <cfRule type="iconSet" priority="906">
      <iconSet iconSet="3Arrows" showValue="0">
        <cfvo type="percent" val="0"/>
        <cfvo type="num" val="2"/>
        <cfvo type="num" val="4" gte="0"/>
      </iconSet>
    </cfRule>
  </conditionalFormatting>
  <conditionalFormatting sqref="JI33:JI35">
    <cfRule type="iconSet" priority="905">
      <iconSet iconSet="3Arrows" showValue="0">
        <cfvo type="percent" val="0"/>
        <cfvo type="num" val="2"/>
        <cfvo type="num" val="4" gte="0"/>
      </iconSet>
    </cfRule>
  </conditionalFormatting>
  <conditionalFormatting sqref="JI32">
    <cfRule type="iconSet" priority="904">
      <iconSet iconSet="3Arrows" showValue="0">
        <cfvo type="percent" val="0"/>
        <cfvo type="num" val="2"/>
        <cfvo type="num" val="4" gte="0"/>
      </iconSet>
    </cfRule>
  </conditionalFormatting>
  <conditionalFormatting sqref="JI31">
    <cfRule type="iconSet" priority="903">
      <iconSet iconSet="3Arrows" showValue="0">
        <cfvo type="percent" val="0"/>
        <cfvo type="num" val="2"/>
        <cfvo type="num" val="4" gte="0"/>
      </iconSet>
    </cfRule>
  </conditionalFormatting>
  <conditionalFormatting sqref="JI24:JI30">
    <cfRule type="iconSet" priority="902">
      <iconSet iconSet="3Arrows" showValue="0">
        <cfvo type="percent" val="0"/>
        <cfvo type="num" val="2"/>
        <cfvo type="num" val="4" gte="0"/>
      </iconSet>
    </cfRule>
  </conditionalFormatting>
  <conditionalFormatting sqref="JI38:JI39">
    <cfRule type="iconSet" priority="901">
      <iconSet iconSet="3Arrows" showValue="0">
        <cfvo type="percent" val="0"/>
        <cfvo type="num" val="2"/>
        <cfvo type="num" val="4" gte="0"/>
      </iconSet>
    </cfRule>
  </conditionalFormatting>
  <conditionalFormatting sqref="JI42:JI43">
    <cfRule type="iconSet" priority="900">
      <iconSet iconSet="3Arrows" showValue="0">
        <cfvo type="percent" val="0"/>
        <cfvo type="num" val="2"/>
        <cfvo type="num" val="4" gte="0"/>
      </iconSet>
    </cfRule>
  </conditionalFormatting>
  <conditionalFormatting sqref="JI46:JI47">
    <cfRule type="iconSet" priority="899">
      <iconSet iconSet="3Arrows" showValue="0">
        <cfvo type="percent" val="0"/>
        <cfvo type="num" val="2"/>
        <cfvo type="num" val="4" gte="0"/>
      </iconSet>
    </cfRule>
  </conditionalFormatting>
  <conditionalFormatting sqref="JI51:JI53">
    <cfRule type="iconSet" priority="898">
      <iconSet iconSet="3Arrows" showValue="0">
        <cfvo type="percent" val="0"/>
        <cfvo type="num" val="2"/>
        <cfvo type="num" val="4" gte="0"/>
      </iconSet>
    </cfRule>
  </conditionalFormatting>
  <conditionalFormatting sqref="JJ71:JJ72">
    <cfRule type="iconSet" priority="897">
      <iconSet iconSet="3Arrows" showValue="0">
        <cfvo type="percent" val="0"/>
        <cfvo type="num" val="2"/>
        <cfvo type="num" val="4" gte="0"/>
      </iconSet>
    </cfRule>
  </conditionalFormatting>
  <conditionalFormatting sqref="JJ66:JJ68">
    <cfRule type="iconSet" priority="896">
      <iconSet iconSet="3Arrows" showValue="0">
        <cfvo type="percent" val="0"/>
        <cfvo type="num" val="2"/>
        <cfvo type="num" val="4" gte="0"/>
      </iconSet>
    </cfRule>
  </conditionalFormatting>
  <conditionalFormatting sqref="JJ62:JJ63">
    <cfRule type="iconSet" priority="895">
      <iconSet iconSet="3Arrows" showValue="0">
        <cfvo type="percent" val="0"/>
        <cfvo type="num" val="2"/>
        <cfvo type="num" val="4" gte="0"/>
      </iconSet>
    </cfRule>
  </conditionalFormatting>
  <conditionalFormatting sqref="JJ57:JJ58">
    <cfRule type="iconSet" priority="894">
      <iconSet iconSet="3Arrows" showValue="0">
        <cfvo type="percent" val="0"/>
        <cfvo type="num" val="2"/>
        <cfvo type="num" val="4" gte="0"/>
      </iconSet>
    </cfRule>
  </conditionalFormatting>
  <conditionalFormatting sqref="JJ7">
    <cfRule type="iconSet" priority="893">
      <iconSet iconSet="3Arrows" showValue="0">
        <cfvo type="percent" val="0"/>
        <cfvo type="num" val="2"/>
        <cfvo type="num" val="4" gte="0"/>
      </iconSet>
    </cfRule>
  </conditionalFormatting>
  <conditionalFormatting sqref="JJ8:JJ12">
    <cfRule type="iconSet" priority="892">
      <iconSet iconSet="3Arrows" showValue="0">
        <cfvo type="percent" val="0"/>
        <cfvo type="num" val="2"/>
        <cfvo type="num" val="4" gte="0"/>
      </iconSet>
    </cfRule>
  </conditionalFormatting>
  <conditionalFormatting sqref="JJ21">
    <cfRule type="iconSet" priority="891">
      <iconSet iconSet="3Arrows" showValue="0">
        <cfvo type="percent" val="0"/>
        <cfvo type="num" val="2"/>
        <cfvo type="num" val="4" gte="0"/>
      </iconSet>
    </cfRule>
  </conditionalFormatting>
  <conditionalFormatting sqref="JJ15">
    <cfRule type="iconSet" priority="890">
      <iconSet iconSet="3Arrows" showValue="0">
        <cfvo type="percent" val="0"/>
        <cfvo type="num" val="2"/>
        <cfvo type="num" val="4" gte="0"/>
      </iconSet>
    </cfRule>
  </conditionalFormatting>
  <conditionalFormatting sqref="JJ16:JJ20">
    <cfRule type="iconSet" priority="889">
      <iconSet iconSet="3Arrows" showValue="0">
        <cfvo type="percent" val="0"/>
        <cfvo type="num" val="2"/>
        <cfvo type="num" val="4" gte="0"/>
      </iconSet>
    </cfRule>
  </conditionalFormatting>
  <conditionalFormatting sqref="JJ33:JJ35">
    <cfRule type="iconSet" priority="888">
      <iconSet iconSet="3Arrows" showValue="0">
        <cfvo type="percent" val="0"/>
        <cfvo type="num" val="2"/>
        <cfvo type="num" val="4" gte="0"/>
      </iconSet>
    </cfRule>
  </conditionalFormatting>
  <conditionalFormatting sqref="JJ32">
    <cfRule type="iconSet" priority="887">
      <iconSet iconSet="3Arrows" showValue="0">
        <cfvo type="percent" val="0"/>
        <cfvo type="num" val="2"/>
        <cfvo type="num" val="4" gte="0"/>
      </iconSet>
    </cfRule>
  </conditionalFormatting>
  <conditionalFormatting sqref="JJ31">
    <cfRule type="iconSet" priority="886">
      <iconSet iconSet="3Arrows" showValue="0">
        <cfvo type="percent" val="0"/>
        <cfvo type="num" val="2"/>
        <cfvo type="num" val="4" gte="0"/>
      </iconSet>
    </cfRule>
  </conditionalFormatting>
  <conditionalFormatting sqref="JJ24:JJ30">
    <cfRule type="iconSet" priority="885">
      <iconSet iconSet="3Arrows" showValue="0">
        <cfvo type="percent" val="0"/>
        <cfvo type="num" val="2"/>
        <cfvo type="num" val="4" gte="0"/>
      </iconSet>
    </cfRule>
  </conditionalFormatting>
  <conditionalFormatting sqref="JJ38:JJ39">
    <cfRule type="iconSet" priority="884">
      <iconSet iconSet="3Arrows" showValue="0">
        <cfvo type="percent" val="0"/>
        <cfvo type="num" val="2"/>
        <cfvo type="num" val="4" gte="0"/>
      </iconSet>
    </cfRule>
  </conditionalFormatting>
  <conditionalFormatting sqref="JJ42:JJ43">
    <cfRule type="iconSet" priority="883">
      <iconSet iconSet="3Arrows" showValue="0">
        <cfvo type="percent" val="0"/>
        <cfvo type="num" val="2"/>
        <cfvo type="num" val="4" gte="0"/>
      </iconSet>
    </cfRule>
  </conditionalFormatting>
  <conditionalFormatting sqref="JJ46:JJ47">
    <cfRule type="iconSet" priority="882">
      <iconSet iconSet="3Arrows" showValue="0">
        <cfvo type="percent" val="0"/>
        <cfvo type="num" val="2"/>
        <cfvo type="num" val="4" gte="0"/>
      </iconSet>
    </cfRule>
  </conditionalFormatting>
  <conditionalFormatting sqref="JJ51:JJ53">
    <cfRule type="iconSet" priority="881">
      <iconSet iconSet="3Arrows" showValue="0">
        <cfvo type="percent" val="0"/>
        <cfvo type="num" val="2"/>
        <cfvo type="num" val="4" gte="0"/>
      </iconSet>
    </cfRule>
  </conditionalFormatting>
  <conditionalFormatting sqref="JM7 JP7">
    <cfRule type="iconSet" priority="863">
      <iconSet iconSet="3Arrows" showValue="0">
        <cfvo type="percent" val="0"/>
        <cfvo type="num" val="2"/>
        <cfvo type="num" val="4" gte="0"/>
      </iconSet>
    </cfRule>
  </conditionalFormatting>
  <conditionalFormatting sqref="JM15 JP15 JM21">
    <cfRule type="iconSet" priority="862">
      <iconSet iconSet="3Arrows" showValue="0">
        <cfvo type="percent" val="0"/>
        <cfvo type="num" val="2"/>
        <cfvo type="num" val="4" gte="0"/>
      </iconSet>
    </cfRule>
  </conditionalFormatting>
  <conditionalFormatting sqref="JM31:JM35">
    <cfRule type="iconSet" priority="861">
      <iconSet iconSet="3Arrows" showValue="0">
        <cfvo type="percent" val="0"/>
        <cfvo type="num" val="2"/>
        <cfvo type="num" val="4" gte="0"/>
      </iconSet>
    </cfRule>
  </conditionalFormatting>
  <conditionalFormatting sqref="JM51:JM53">
    <cfRule type="iconSet" priority="860">
      <iconSet iconSet="3Arrows" showValue="0">
        <cfvo type="percent" val="0"/>
        <cfvo type="num" val="2"/>
        <cfvo type="num" val="4" gte="0"/>
      </iconSet>
    </cfRule>
  </conditionalFormatting>
  <conditionalFormatting sqref="JN21">
    <cfRule type="iconSet" priority="859">
      <iconSet iconSet="3Arrows" showValue="0">
        <cfvo type="percent" val="0"/>
        <cfvo type="num" val="2"/>
        <cfvo type="num" val="4" gte="0"/>
      </iconSet>
    </cfRule>
  </conditionalFormatting>
  <conditionalFormatting sqref="JN32:JN35 JP33:JQ35">
    <cfRule type="iconSet" priority="858">
      <iconSet iconSet="3Arrows" showValue="0">
        <cfvo type="percent" val="0"/>
        <cfvo type="num" val="2"/>
        <cfvo type="num" val="4" gte="0"/>
      </iconSet>
    </cfRule>
  </conditionalFormatting>
  <conditionalFormatting sqref="JN53">
    <cfRule type="iconSet" priority="857">
      <iconSet iconSet="3Arrows" showValue="0">
        <cfvo type="percent" val="0"/>
        <cfvo type="num" val="2"/>
        <cfvo type="num" val="4" gte="0"/>
      </iconSet>
    </cfRule>
  </conditionalFormatting>
  <conditionalFormatting sqref="JO7">
    <cfRule type="iconSet" priority="856">
      <iconSet iconSet="3Arrows" showValue="0">
        <cfvo type="percent" val="0"/>
        <cfvo type="num" val="2"/>
        <cfvo type="num" val="4" gte="0"/>
      </iconSet>
    </cfRule>
  </conditionalFormatting>
  <conditionalFormatting sqref="JO15 JO21:JQ21">
    <cfRule type="iconSet" priority="855">
      <iconSet iconSet="3Arrows" showValue="0">
        <cfvo type="percent" val="0"/>
        <cfvo type="num" val="2"/>
        <cfvo type="num" val="4" gte="0"/>
      </iconSet>
    </cfRule>
  </conditionalFormatting>
  <conditionalFormatting sqref="JM24:JM30 JP24:JQ30">
    <cfRule type="iconSet" priority="854">
      <iconSet iconSet="3Arrows" showValue="0">
        <cfvo type="percent" val="0"/>
        <cfvo type="num" val="2"/>
        <cfvo type="num" val="4" gte="0"/>
      </iconSet>
    </cfRule>
  </conditionalFormatting>
  <conditionalFormatting sqref="JP31:JP32">
    <cfRule type="iconSet" priority="853">
      <iconSet iconSet="3Arrows" showValue="0">
        <cfvo type="percent" val="0"/>
        <cfvo type="num" val="2"/>
        <cfvo type="num" val="4" gte="0"/>
      </iconSet>
    </cfRule>
  </conditionalFormatting>
  <conditionalFormatting sqref="JP51:JP53">
    <cfRule type="iconSet" priority="852">
      <iconSet iconSet="3Arrows" showValue="0">
        <cfvo type="percent" val="0"/>
        <cfvo type="num" val="2"/>
        <cfvo type="num" val="4" gte="0"/>
      </iconSet>
    </cfRule>
  </conditionalFormatting>
  <conditionalFormatting sqref="JQ7">
    <cfRule type="iconSet" priority="851">
      <iconSet iconSet="3Arrows" showValue="0">
        <cfvo type="percent" val="0"/>
        <cfvo type="num" val="2"/>
        <cfvo type="num" val="4" gte="0"/>
      </iconSet>
    </cfRule>
  </conditionalFormatting>
  <conditionalFormatting sqref="JQ15">
    <cfRule type="iconSet" priority="850">
      <iconSet iconSet="3Arrows" showValue="0">
        <cfvo type="percent" val="0"/>
        <cfvo type="num" val="2"/>
        <cfvo type="num" val="4" gte="0"/>
      </iconSet>
    </cfRule>
  </conditionalFormatting>
  <conditionalFormatting sqref="JQ31:JQ32">
    <cfRule type="iconSet" priority="849">
      <iconSet iconSet="3Arrows" showValue="0">
        <cfvo type="percent" val="0"/>
        <cfvo type="num" val="2"/>
        <cfvo type="num" val="4" gte="0"/>
      </iconSet>
    </cfRule>
  </conditionalFormatting>
  <conditionalFormatting sqref="JQ51:JQ53">
    <cfRule type="iconSet" priority="848">
      <iconSet iconSet="3Arrows" showValue="0">
        <cfvo type="percent" val="0"/>
        <cfvo type="num" val="2"/>
        <cfvo type="num" val="4" gte="0"/>
      </iconSet>
    </cfRule>
  </conditionalFormatting>
  <conditionalFormatting sqref="JM8:JM12 JO8:JQ12">
    <cfRule type="iconSet" priority="847">
      <iconSet iconSet="3Arrows" showValue="0">
        <cfvo type="percent" val="0"/>
        <cfvo type="num" val="2"/>
        <cfvo type="num" val="4" gte="0"/>
      </iconSet>
    </cfRule>
  </conditionalFormatting>
  <conditionalFormatting sqref="JM16:JM20 JO16:JQ20">
    <cfRule type="iconSet" priority="846">
      <iconSet iconSet="3Arrows" showValue="0">
        <cfvo type="percent" val="0"/>
        <cfvo type="num" val="2"/>
        <cfvo type="num" val="4" gte="0"/>
      </iconSet>
    </cfRule>
  </conditionalFormatting>
  <conditionalFormatting sqref="JM71:JM72 JP71:JQ72">
    <cfRule type="iconSet" priority="845">
      <iconSet iconSet="3Arrows" showValue="0">
        <cfvo type="percent" val="0"/>
        <cfvo type="num" val="2"/>
        <cfvo type="num" val="4" gte="0"/>
      </iconSet>
    </cfRule>
  </conditionalFormatting>
  <conditionalFormatting sqref="JM66:JM68 JP66:JQ68">
    <cfRule type="iconSet" priority="844">
      <iconSet iconSet="3Arrows" showValue="0">
        <cfvo type="percent" val="0"/>
        <cfvo type="num" val="2"/>
        <cfvo type="num" val="4" gte="0"/>
      </iconSet>
    </cfRule>
  </conditionalFormatting>
  <conditionalFormatting sqref="JM62:JM63 JP62:JQ63">
    <cfRule type="iconSet" priority="843">
      <iconSet iconSet="3Arrows" showValue="0">
        <cfvo type="percent" val="0"/>
        <cfvo type="num" val="2"/>
        <cfvo type="num" val="4" gte="0"/>
      </iconSet>
    </cfRule>
  </conditionalFormatting>
  <conditionalFormatting sqref="JM57:JM58 JP57:JQ58">
    <cfRule type="iconSet" priority="842">
      <iconSet iconSet="3Arrows" showValue="0">
        <cfvo type="percent" val="0"/>
        <cfvo type="num" val="2"/>
        <cfvo type="num" val="4" gte="0"/>
      </iconSet>
    </cfRule>
  </conditionalFormatting>
  <conditionalFormatting sqref="JM46:JM47">
    <cfRule type="iconSet" priority="841">
      <iconSet iconSet="3Arrows" showValue="0">
        <cfvo type="percent" val="0"/>
        <cfvo type="num" val="2"/>
        <cfvo type="num" val="4" gte="0"/>
      </iconSet>
    </cfRule>
  </conditionalFormatting>
  <conditionalFormatting sqref="JP46:JP47">
    <cfRule type="iconSet" priority="840">
      <iconSet iconSet="3Arrows" showValue="0">
        <cfvo type="percent" val="0"/>
        <cfvo type="num" val="2"/>
        <cfvo type="num" val="4" gte="0"/>
      </iconSet>
    </cfRule>
  </conditionalFormatting>
  <conditionalFormatting sqref="JQ46:JQ47">
    <cfRule type="iconSet" priority="839">
      <iconSet iconSet="3Arrows" showValue="0">
        <cfvo type="percent" val="0"/>
        <cfvo type="num" val="2"/>
        <cfvo type="num" val="4" gte="0"/>
      </iconSet>
    </cfRule>
  </conditionalFormatting>
  <conditionalFormatting sqref="JM42:JM43">
    <cfRule type="iconSet" priority="838">
      <iconSet iconSet="3Arrows" showValue="0">
        <cfvo type="percent" val="0"/>
        <cfvo type="num" val="2"/>
        <cfvo type="num" val="4" gte="0"/>
      </iconSet>
    </cfRule>
  </conditionalFormatting>
  <conditionalFormatting sqref="JP42:JP43">
    <cfRule type="iconSet" priority="837">
      <iconSet iconSet="3Arrows" showValue="0">
        <cfvo type="percent" val="0"/>
        <cfvo type="num" val="2"/>
        <cfvo type="num" val="4" gte="0"/>
      </iconSet>
    </cfRule>
  </conditionalFormatting>
  <conditionalFormatting sqref="JQ42:JQ43">
    <cfRule type="iconSet" priority="836">
      <iconSet iconSet="3Arrows" showValue="0">
        <cfvo type="percent" val="0"/>
        <cfvo type="num" val="2"/>
        <cfvo type="num" val="4" gte="0"/>
      </iconSet>
    </cfRule>
  </conditionalFormatting>
  <conditionalFormatting sqref="JM38:JM39">
    <cfRule type="iconSet" priority="835">
      <iconSet iconSet="3Arrows" showValue="0">
        <cfvo type="percent" val="0"/>
        <cfvo type="num" val="2"/>
        <cfvo type="num" val="4" gte="0"/>
      </iconSet>
    </cfRule>
  </conditionalFormatting>
  <conditionalFormatting sqref="JP38:JP39">
    <cfRule type="iconSet" priority="834">
      <iconSet iconSet="3Arrows" showValue="0">
        <cfvo type="percent" val="0"/>
        <cfvo type="num" val="2"/>
        <cfvo type="num" val="4" gte="0"/>
      </iconSet>
    </cfRule>
  </conditionalFormatting>
  <conditionalFormatting sqref="JQ38:JQ39">
    <cfRule type="iconSet" priority="833">
      <iconSet iconSet="3Arrows" showValue="0">
        <cfvo type="percent" val="0"/>
        <cfvo type="num" val="2"/>
        <cfvo type="num" val="4" gte="0"/>
      </iconSet>
    </cfRule>
  </conditionalFormatting>
  <conditionalFormatting sqref="JN7">
    <cfRule type="iconSet" priority="832">
      <iconSet iconSet="3Arrows" showValue="0">
        <cfvo type="percent" val="0"/>
        <cfvo type="num" val="2"/>
        <cfvo type="num" val="4" gte="0"/>
      </iconSet>
    </cfRule>
  </conditionalFormatting>
  <conditionalFormatting sqref="JN8:JN12">
    <cfRule type="iconSet" priority="831">
      <iconSet iconSet="3Arrows" showValue="0">
        <cfvo type="percent" val="0"/>
        <cfvo type="num" val="2"/>
        <cfvo type="num" val="4" gte="0"/>
      </iconSet>
    </cfRule>
  </conditionalFormatting>
  <conditionalFormatting sqref="JN15">
    <cfRule type="iconSet" priority="830">
      <iconSet iconSet="3Arrows" showValue="0">
        <cfvo type="percent" val="0"/>
        <cfvo type="num" val="2"/>
        <cfvo type="num" val="4" gte="0"/>
      </iconSet>
    </cfRule>
  </conditionalFormatting>
  <conditionalFormatting sqref="JN16:JN20">
    <cfRule type="iconSet" priority="829">
      <iconSet iconSet="3Arrows" showValue="0">
        <cfvo type="percent" val="0"/>
        <cfvo type="num" val="2"/>
        <cfvo type="num" val="4" gte="0"/>
      </iconSet>
    </cfRule>
  </conditionalFormatting>
  <conditionalFormatting sqref="JN31">
    <cfRule type="iconSet" priority="828">
      <iconSet iconSet="3Arrows" showValue="0">
        <cfvo type="percent" val="0"/>
        <cfvo type="num" val="2"/>
        <cfvo type="num" val="4" gte="0"/>
      </iconSet>
    </cfRule>
  </conditionalFormatting>
  <conditionalFormatting sqref="JN24:JN30">
    <cfRule type="iconSet" priority="827">
      <iconSet iconSet="3Arrows" showValue="0">
        <cfvo type="percent" val="0"/>
        <cfvo type="num" val="2"/>
        <cfvo type="num" val="4" gte="0"/>
      </iconSet>
    </cfRule>
  </conditionalFormatting>
  <conditionalFormatting sqref="JN38:JN39">
    <cfRule type="iconSet" priority="826">
      <iconSet iconSet="3Arrows" showValue="0">
        <cfvo type="percent" val="0"/>
        <cfvo type="num" val="2"/>
        <cfvo type="num" val="4" gte="0"/>
      </iconSet>
    </cfRule>
  </conditionalFormatting>
  <conditionalFormatting sqref="JN42:JN43">
    <cfRule type="iconSet" priority="825">
      <iconSet iconSet="3Arrows" showValue="0">
        <cfvo type="percent" val="0"/>
        <cfvo type="num" val="2"/>
        <cfvo type="num" val="4" gte="0"/>
      </iconSet>
    </cfRule>
  </conditionalFormatting>
  <conditionalFormatting sqref="JN46:JN47">
    <cfRule type="iconSet" priority="824">
      <iconSet iconSet="3Arrows" showValue="0">
        <cfvo type="percent" val="0"/>
        <cfvo type="num" val="2"/>
        <cfvo type="num" val="4" gte="0"/>
      </iconSet>
    </cfRule>
  </conditionalFormatting>
  <conditionalFormatting sqref="JN51:JN52">
    <cfRule type="iconSet" priority="823">
      <iconSet iconSet="3Arrows" showValue="0">
        <cfvo type="percent" val="0"/>
        <cfvo type="num" val="2"/>
        <cfvo type="num" val="4" gte="0"/>
      </iconSet>
    </cfRule>
  </conditionalFormatting>
  <conditionalFormatting sqref="JN57:JN58">
    <cfRule type="iconSet" priority="822">
      <iconSet iconSet="3Arrows" showValue="0">
        <cfvo type="percent" val="0"/>
        <cfvo type="num" val="2"/>
        <cfvo type="num" val="4" gte="0"/>
      </iconSet>
    </cfRule>
  </conditionalFormatting>
  <conditionalFormatting sqref="JN62:JN63">
    <cfRule type="iconSet" priority="821">
      <iconSet iconSet="3Arrows" showValue="0">
        <cfvo type="percent" val="0"/>
        <cfvo type="num" val="2"/>
        <cfvo type="num" val="4" gte="0"/>
      </iconSet>
    </cfRule>
  </conditionalFormatting>
  <conditionalFormatting sqref="JN66:JN68">
    <cfRule type="iconSet" priority="820">
      <iconSet iconSet="3Arrows" showValue="0">
        <cfvo type="percent" val="0"/>
        <cfvo type="num" val="2"/>
        <cfvo type="num" val="4" gte="0"/>
      </iconSet>
    </cfRule>
  </conditionalFormatting>
  <conditionalFormatting sqref="JN71:JN72">
    <cfRule type="iconSet" priority="819">
      <iconSet iconSet="3Arrows" showValue="0">
        <cfvo type="percent" val="0"/>
        <cfvo type="num" val="2"/>
        <cfvo type="num" val="4" gte="0"/>
      </iconSet>
    </cfRule>
  </conditionalFormatting>
  <conditionalFormatting sqref="JO33:JO35">
    <cfRule type="iconSet" priority="818">
      <iconSet iconSet="3Arrows" showValue="0">
        <cfvo type="percent" val="0"/>
        <cfvo type="num" val="2"/>
        <cfvo type="num" val="4" gte="0"/>
      </iconSet>
    </cfRule>
  </conditionalFormatting>
  <conditionalFormatting sqref="JO32">
    <cfRule type="iconSet" priority="817">
      <iconSet iconSet="3Arrows" showValue="0">
        <cfvo type="percent" val="0"/>
        <cfvo type="num" val="2"/>
        <cfvo type="num" val="4" gte="0"/>
      </iconSet>
    </cfRule>
  </conditionalFormatting>
  <conditionalFormatting sqref="JO31">
    <cfRule type="iconSet" priority="816">
      <iconSet iconSet="3Arrows" showValue="0">
        <cfvo type="percent" val="0"/>
        <cfvo type="num" val="2"/>
        <cfvo type="num" val="4" gte="0"/>
      </iconSet>
    </cfRule>
  </conditionalFormatting>
  <conditionalFormatting sqref="JO24:JO30">
    <cfRule type="iconSet" priority="815">
      <iconSet iconSet="3Arrows" showValue="0">
        <cfvo type="percent" val="0"/>
        <cfvo type="num" val="2"/>
        <cfvo type="num" val="4" gte="0"/>
      </iconSet>
    </cfRule>
  </conditionalFormatting>
  <conditionalFormatting sqref="JO38:JO39">
    <cfRule type="iconSet" priority="814">
      <iconSet iconSet="3Arrows" showValue="0">
        <cfvo type="percent" val="0"/>
        <cfvo type="num" val="2"/>
        <cfvo type="num" val="4" gte="0"/>
      </iconSet>
    </cfRule>
  </conditionalFormatting>
  <conditionalFormatting sqref="JO42:JO43">
    <cfRule type="iconSet" priority="813">
      <iconSet iconSet="3Arrows" showValue="0">
        <cfvo type="percent" val="0"/>
        <cfvo type="num" val="2"/>
        <cfvo type="num" val="4" gte="0"/>
      </iconSet>
    </cfRule>
  </conditionalFormatting>
  <conditionalFormatting sqref="JO46:JO47">
    <cfRule type="iconSet" priority="812">
      <iconSet iconSet="3Arrows" showValue="0">
        <cfvo type="percent" val="0"/>
        <cfvo type="num" val="2"/>
        <cfvo type="num" val="4" gte="0"/>
      </iconSet>
    </cfRule>
  </conditionalFormatting>
  <conditionalFormatting sqref="JO51:JO53">
    <cfRule type="iconSet" priority="811">
      <iconSet iconSet="3Arrows" showValue="0">
        <cfvo type="percent" val="0"/>
        <cfvo type="num" val="2"/>
        <cfvo type="num" val="4" gte="0"/>
      </iconSet>
    </cfRule>
  </conditionalFormatting>
  <conditionalFormatting sqref="JO57:JO58">
    <cfRule type="iconSet" priority="810">
      <iconSet iconSet="3Arrows" showValue="0">
        <cfvo type="percent" val="0"/>
        <cfvo type="num" val="2"/>
        <cfvo type="num" val="4" gte="0"/>
      </iconSet>
    </cfRule>
  </conditionalFormatting>
  <conditionalFormatting sqref="JO62:JO63">
    <cfRule type="iconSet" priority="809">
      <iconSet iconSet="3Arrows" showValue="0">
        <cfvo type="percent" val="0"/>
        <cfvo type="num" val="2"/>
        <cfvo type="num" val="4" gte="0"/>
      </iconSet>
    </cfRule>
  </conditionalFormatting>
  <conditionalFormatting sqref="JO66:JO68">
    <cfRule type="iconSet" priority="808">
      <iconSet iconSet="3Arrows" showValue="0">
        <cfvo type="percent" val="0"/>
        <cfvo type="num" val="2"/>
        <cfvo type="num" val="4" gte="0"/>
      </iconSet>
    </cfRule>
  </conditionalFormatting>
  <conditionalFormatting sqref="JO71:JO72">
    <cfRule type="iconSet" priority="807">
      <iconSet iconSet="3Arrows" showValue="0">
        <cfvo type="percent" val="0"/>
        <cfvo type="num" val="2"/>
        <cfvo type="num" val="4" gte="0"/>
      </iconSet>
    </cfRule>
  </conditionalFormatting>
  <conditionalFormatting sqref="JR71:JR72">
    <cfRule type="iconSet" priority="806">
      <iconSet iconSet="3Arrows" showValue="0">
        <cfvo type="percent" val="0"/>
        <cfvo type="num" val="2"/>
        <cfvo type="num" val="4" gte="0"/>
      </iconSet>
    </cfRule>
  </conditionalFormatting>
  <conditionalFormatting sqref="JR66:JR68">
    <cfRule type="iconSet" priority="805">
      <iconSet iconSet="3Arrows" showValue="0">
        <cfvo type="percent" val="0"/>
        <cfvo type="num" val="2"/>
        <cfvo type="num" val="4" gte="0"/>
      </iconSet>
    </cfRule>
  </conditionalFormatting>
  <conditionalFormatting sqref="JR62:JR63">
    <cfRule type="iconSet" priority="804">
      <iconSet iconSet="3Arrows" showValue="0">
        <cfvo type="percent" val="0"/>
        <cfvo type="num" val="2"/>
        <cfvo type="num" val="4" gte="0"/>
      </iconSet>
    </cfRule>
  </conditionalFormatting>
  <conditionalFormatting sqref="JR57:JR58">
    <cfRule type="iconSet" priority="803">
      <iconSet iconSet="3Arrows" showValue="0">
        <cfvo type="percent" val="0"/>
        <cfvo type="num" val="2"/>
        <cfvo type="num" val="4" gte="0"/>
      </iconSet>
    </cfRule>
  </conditionalFormatting>
  <conditionalFormatting sqref="JR7">
    <cfRule type="iconSet" priority="802">
      <iconSet iconSet="3Arrows" showValue="0">
        <cfvo type="percent" val="0"/>
        <cfvo type="num" val="2"/>
        <cfvo type="num" val="4" gte="0"/>
      </iconSet>
    </cfRule>
  </conditionalFormatting>
  <conditionalFormatting sqref="JR8:JR12">
    <cfRule type="iconSet" priority="801">
      <iconSet iconSet="3Arrows" showValue="0">
        <cfvo type="percent" val="0"/>
        <cfvo type="num" val="2"/>
        <cfvo type="num" val="4" gte="0"/>
      </iconSet>
    </cfRule>
  </conditionalFormatting>
  <conditionalFormatting sqref="JR21">
    <cfRule type="iconSet" priority="800">
      <iconSet iconSet="3Arrows" showValue="0">
        <cfvo type="percent" val="0"/>
        <cfvo type="num" val="2"/>
        <cfvo type="num" val="4" gte="0"/>
      </iconSet>
    </cfRule>
  </conditionalFormatting>
  <conditionalFormatting sqref="JR15">
    <cfRule type="iconSet" priority="799">
      <iconSet iconSet="3Arrows" showValue="0">
        <cfvo type="percent" val="0"/>
        <cfvo type="num" val="2"/>
        <cfvo type="num" val="4" gte="0"/>
      </iconSet>
    </cfRule>
  </conditionalFormatting>
  <conditionalFormatting sqref="JR16:JR20">
    <cfRule type="iconSet" priority="798">
      <iconSet iconSet="3Arrows" showValue="0">
        <cfvo type="percent" val="0"/>
        <cfvo type="num" val="2"/>
        <cfvo type="num" val="4" gte="0"/>
      </iconSet>
    </cfRule>
  </conditionalFormatting>
  <conditionalFormatting sqref="JR33:JR35">
    <cfRule type="iconSet" priority="797">
      <iconSet iconSet="3Arrows" showValue="0">
        <cfvo type="percent" val="0"/>
        <cfvo type="num" val="2"/>
        <cfvo type="num" val="4" gte="0"/>
      </iconSet>
    </cfRule>
  </conditionalFormatting>
  <conditionalFormatting sqref="JR32">
    <cfRule type="iconSet" priority="796">
      <iconSet iconSet="3Arrows" showValue="0">
        <cfvo type="percent" val="0"/>
        <cfvo type="num" val="2"/>
        <cfvo type="num" val="4" gte="0"/>
      </iconSet>
    </cfRule>
  </conditionalFormatting>
  <conditionalFormatting sqref="JR31">
    <cfRule type="iconSet" priority="795">
      <iconSet iconSet="3Arrows" showValue="0">
        <cfvo type="percent" val="0"/>
        <cfvo type="num" val="2"/>
        <cfvo type="num" val="4" gte="0"/>
      </iconSet>
    </cfRule>
  </conditionalFormatting>
  <conditionalFormatting sqref="JR24:JR30">
    <cfRule type="iconSet" priority="794">
      <iconSet iconSet="3Arrows" showValue="0">
        <cfvo type="percent" val="0"/>
        <cfvo type="num" val="2"/>
        <cfvo type="num" val="4" gte="0"/>
      </iconSet>
    </cfRule>
  </conditionalFormatting>
  <conditionalFormatting sqref="JR38:JR39">
    <cfRule type="iconSet" priority="793">
      <iconSet iconSet="3Arrows" showValue="0">
        <cfvo type="percent" val="0"/>
        <cfvo type="num" val="2"/>
        <cfvo type="num" val="4" gte="0"/>
      </iconSet>
    </cfRule>
  </conditionalFormatting>
  <conditionalFormatting sqref="JR42:JR43">
    <cfRule type="iconSet" priority="792">
      <iconSet iconSet="3Arrows" showValue="0">
        <cfvo type="percent" val="0"/>
        <cfvo type="num" val="2"/>
        <cfvo type="num" val="4" gte="0"/>
      </iconSet>
    </cfRule>
  </conditionalFormatting>
  <conditionalFormatting sqref="JR46:JR47">
    <cfRule type="iconSet" priority="791">
      <iconSet iconSet="3Arrows" showValue="0">
        <cfvo type="percent" val="0"/>
        <cfvo type="num" val="2"/>
        <cfvo type="num" val="4" gte="0"/>
      </iconSet>
    </cfRule>
  </conditionalFormatting>
  <conditionalFormatting sqref="JR51:JR53">
    <cfRule type="iconSet" priority="790">
      <iconSet iconSet="3Arrows" showValue="0">
        <cfvo type="percent" val="0"/>
        <cfvo type="num" val="2"/>
        <cfvo type="num" val="4" gte="0"/>
      </iconSet>
    </cfRule>
  </conditionalFormatting>
  <conditionalFormatting sqref="JS71:JS72">
    <cfRule type="iconSet" priority="789">
      <iconSet iconSet="3Arrows" showValue="0">
        <cfvo type="percent" val="0"/>
        <cfvo type="num" val="2"/>
        <cfvo type="num" val="4" gte="0"/>
      </iconSet>
    </cfRule>
  </conditionalFormatting>
  <conditionalFormatting sqref="JS66:JS68">
    <cfRule type="iconSet" priority="788">
      <iconSet iconSet="3Arrows" showValue="0">
        <cfvo type="percent" val="0"/>
        <cfvo type="num" val="2"/>
        <cfvo type="num" val="4" gte="0"/>
      </iconSet>
    </cfRule>
  </conditionalFormatting>
  <conditionalFormatting sqref="JS62:JS63">
    <cfRule type="iconSet" priority="787">
      <iconSet iconSet="3Arrows" showValue="0">
        <cfvo type="percent" val="0"/>
        <cfvo type="num" val="2"/>
        <cfvo type="num" val="4" gte="0"/>
      </iconSet>
    </cfRule>
  </conditionalFormatting>
  <conditionalFormatting sqref="JS57:JS58">
    <cfRule type="iconSet" priority="786">
      <iconSet iconSet="3Arrows" showValue="0">
        <cfvo type="percent" val="0"/>
        <cfvo type="num" val="2"/>
        <cfvo type="num" val="4" gte="0"/>
      </iconSet>
    </cfRule>
  </conditionalFormatting>
  <conditionalFormatting sqref="JS7">
    <cfRule type="iconSet" priority="785">
      <iconSet iconSet="3Arrows" showValue="0">
        <cfvo type="percent" val="0"/>
        <cfvo type="num" val="2"/>
        <cfvo type="num" val="4" gte="0"/>
      </iconSet>
    </cfRule>
  </conditionalFormatting>
  <conditionalFormatting sqref="JS8:JS12">
    <cfRule type="iconSet" priority="784">
      <iconSet iconSet="3Arrows" showValue="0">
        <cfvo type="percent" val="0"/>
        <cfvo type="num" val="2"/>
        <cfvo type="num" val="4" gte="0"/>
      </iconSet>
    </cfRule>
  </conditionalFormatting>
  <conditionalFormatting sqref="JS21">
    <cfRule type="iconSet" priority="783">
      <iconSet iconSet="3Arrows" showValue="0">
        <cfvo type="percent" val="0"/>
        <cfvo type="num" val="2"/>
        <cfvo type="num" val="4" gte="0"/>
      </iconSet>
    </cfRule>
  </conditionalFormatting>
  <conditionalFormatting sqref="JS15">
    <cfRule type="iconSet" priority="782">
      <iconSet iconSet="3Arrows" showValue="0">
        <cfvo type="percent" val="0"/>
        <cfvo type="num" val="2"/>
        <cfvo type="num" val="4" gte="0"/>
      </iconSet>
    </cfRule>
  </conditionalFormatting>
  <conditionalFormatting sqref="JS16:JS20">
    <cfRule type="iconSet" priority="781">
      <iconSet iconSet="3Arrows" showValue="0">
        <cfvo type="percent" val="0"/>
        <cfvo type="num" val="2"/>
        <cfvo type="num" val="4" gte="0"/>
      </iconSet>
    </cfRule>
  </conditionalFormatting>
  <conditionalFormatting sqref="JS33:JS35">
    <cfRule type="iconSet" priority="780">
      <iconSet iconSet="3Arrows" showValue="0">
        <cfvo type="percent" val="0"/>
        <cfvo type="num" val="2"/>
        <cfvo type="num" val="4" gte="0"/>
      </iconSet>
    </cfRule>
  </conditionalFormatting>
  <conditionalFormatting sqref="JS32">
    <cfRule type="iconSet" priority="779">
      <iconSet iconSet="3Arrows" showValue="0">
        <cfvo type="percent" val="0"/>
        <cfvo type="num" val="2"/>
        <cfvo type="num" val="4" gte="0"/>
      </iconSet>
    </cfRule>
  </conditionalFormatting>
  <conditionalFormatting sqref="JS31">
    <cfRule type="iconSet" priority="778">
      <iconSet iconSet="3Arrows" showValue="0">
        <cfvo type="percent" val="0"/>
        <cfvo type="num" val="2"/>
        <cfvo type="num" val="4" gte="0"/>
      </iconSet>
    </cfRule>
  </conditionalFormatting>
  <conditionalFormatting sqref="JS24:JS30">
    <cfRule type="iconSet" priority="777">
      <iconSet iconSet="3Arrows" showValue="0">
        <cfvo type="percent" val="0"/>
        <cfvo type="num" val="2"/>
        <cfvo type="num" val="4" gte="0"/>
      </iconSet>
    </cfRule>
  </conditionalFormatting>
  <conditionalFormatting sqref="JS38:JS39">
    <cfRule type="iconSet" priority="776">
      <iconSet iconSet="3Arrows" showValue="0">
        <cfvo type="percent" val="0"/>
        <cfvo type="num" val="2"/>
        <cfvo type="num" val="4" gte="0"/>
      </iconSet>
    </cfRule>
  </conditionalFormatting>
  <conditionalFormatting sqref="JS42:JS43">
    <cfRule type="iconSet" priority="775">
      <iconSet iconSet="3Arrows" showValue="0">
        <cfvo type="percent" val="0"/>
        <cfvo type="num" val="2"/>
        <cfvo type="num" val="4" gte="0"/>
      </iconSet>
    </cfRule>
  </conditionalFormatting>
  <conditionalFormatting sqref="JS46:JS47">
    <cfRule type="iconSet" priority="774">
      <iconSet iconSet="3Arrows" showValue="0">
        <cfvo type="percent" val="0"/>
        <cfvo type="num" val="2"/>
        <cfvo type="num" val="4" gte="0"/>
      </iconSet>
    </cfRule>
  </conditionalFormatting>
  <conditionalFormatting sqref="JS51:JS53">
    <cfRule type="iconSet" priority="773">
      <iconSet iconSet="3Arrows" showValue="0">
        <cfvo type="percent" val="0"/>
        <cfvo type="num" val="2"/>
        <cfvo type="num" val="4" gte="0"/>
      </iconSet>
    </cfRule>
  </conditionalFormatting>
  <conditionalFormatting sqref="JT71:JT72 JV71:JV72">
    <cfRule type="iconSet" priority="864">
      <iconSet iconSet="3Arrows" showValue="0">
        <cfvo type="percent" val="0"/>
        <cfvo type="num" val="2"/>
        <cfvo type="num" val="4" gte="0"/>
      </iconSet>
    </cfRule>
  </conditionalFormatting>
  <conditionalFormatting sqref="JT66:JT68 JV66:JV68">
    <cfRule type="iconSet" priority="865">
      <iconSet iconSet="3Arrows" showValue="0">
        <cfvo type="percent" val="0"/>
        <cfvo type="num" val="2"/>
        <cfvo type="num" val="4" gte="0"/>
      </iconSet>
    </cfRule>
  </conditionalFormatting>
  <conditionalFormatting sqref="JT62:JT63 JV62:JV63">
    <cfRule type="iconSet" priority="866">
      <iconSet iconSet="3Arrows" showValue="0">
        <cfvo type="percent" val="0"/>
        <cfvo type="num" val="2"/>
        <cfvo type="num" val="4" gte="0"/>
      </iconSet>
    </cfRule>
  </conditionalFormatting>
  <conditionalFormatting sqref="JT57:JT58 JV57:JV58">
    <cfRule type="iconSet" priority="867">
      <iconSet iconSet="3Arrows" showValue="0">
        <cfvo type="percent" val="0"/>
        <cfvo type="num" val="2"/>
        <cfvo type="num" val="4" gte="0"/>
      </iconSet>
    </cfRule>
  </conditionalFormatting>
  <conditionalFormatting sqref="JT7 JV7">
    <cfRule type="iconSet" priority="868">
      <iconSet iconSet="3Arrows" showValue="0">
        <cfvo type="percent" val="0"/>
        <cfvo type="num" val="2"/>
        <cfvo type="num" val="4" gte="0"/>
      </iconSet>
    </cfRule>
  </conditionalFormatting>
  <conditionalFormatting sqref="JT8:JT12 JV8:JV12">
    <cfRule type="iconSet" priority="869">
      <iconSet iconSet="3Arrows" showValue="0">
        <cfvo type="percent" val="0"/>
        <cfvo type="num" val="2"/>
        <cfvo type="num" val="4" gte="0"/>
      </iconSet>
    </cfRule>
  </conditionalFormatting>
  <conditionalFormatting sqref="JT21 JV21">
    <cfRule type="iconSet" priority="870">
      <iconSet iconSet="3Arrows" showValue="0">
        <cfvo type="percent" val="0"/>
        <cfvo type="num" val="2"/>
        <cfvo type="num" val="4" gte="0"/>
      </iconSet>
    </cfRule>
  </conditionalFormatting>
  <conditionalFormatting sqref="JT15 JV15">
    <cfRule type="iconSet" priority="871">
      <iconSet iconSet="3Arrows" showValue="0">
        <cfvo type="percent" val="0"/>
        <cfvo type="num" val="2"/>
        <cfvo type="num" val="4" gte="0"/>
      </iconSet>
    </cfRule>
  </conditionalFormatting>
  <conditionalFormatting sqref="JT16:JT20 JV16:JV20">
    <cfRule type="iconSet" priority="872">
      <iconSet iconSet="3Arrows" showValue="0">
        <cfvo type="percent" val="0"/>
        <cfvo type="num" val="2"/>
        <cfvo type="num" val="4" gte="0"/>
      </iconSet>
    </cfRule>
  </conditionalFormatting>
  <conditionalFormatting sqref="JT33:JT35 JV33:JV35">
    <cfRule type="iconSet" priority="873">
      <iconSet iconSet="3Arrows" showValue="0">
        <cfvo type="percent" val="0"/>
        <cfvo type="num" val="2"/>
        <cfvo type="num" val="4" gte="0"/>
      </iconSet>
    </cfRule>
  </conditionalFormatting>
  <conditionalFormatting sqref="JT32 JV32">
    <cfRule type="iconSet" priority="874">
      <iconSet iconSet="3Arrows" showValue="0">
        <cfvo type="percent" val="0"/>
        <cfvo type="num" val="2"/>
        <cfvo type="num" val="4" gte="0"/>
      </iconSet>
    </cfRule>
  </conditionalFormatting>
  <conditionalFormatting sqref="JT31 JV31">
    <cfRule type="iconSet" priority="875">
      <iconSet iconSet="3Arrows" showValue="0">
        <cfvo type="percent" val="0"/>
        <cfvo type="num" val="2"/>
        <cfvo type="num" val="4" gte="0"/>
      </iconSet>
    </cfRule>
  </conditionalFormatting>
  <conditionalFormatting sqref="JT24:JT30 JV24:JV30">
    <cfRule type="iconSet" priority="876">
      <iconSet iconSet="3Arrows" showValue="0">
        <cfvo type="percent" val="0"/>
        <cfvo type="num" val="2"/>
        <cfvo type="num" val="4" gte="0"/>
      </iconSet>
    </cfRule>
  </conditionalFormatting>
  <conditionalFormatting sqref="JT38:JT39 JV38:JV39">
    <cfRule type="iconSet" priority="877">
      <iconSet iconSet="3Arrows" showValue="0">
        <cfvo type="percent" val="0"/>
        <cfvo type="num" val="2"/>
        <cfvo type="num" val="4" gte="0"/>
      </iconSet>
    </cfRule>
  </conditionalFormatting>
  <conditionalFormatting sqref="JT42:JT43 JV42:JV43">
    <cfRule type="iconSet" priority="878">
      <iconSet iconSet="3Arrows" showValue="0">
        <cfvo type="percent" val="0"/>
        <cfvo type="num" val="2"/>
        <cfvo type="num" val="4" gte="0"/>
      </iconSet>
    </cfRule>
  </conditionalFormatting>
  <conditionalFormatting sqref="JT46:JT47 JV46:JV47">
    <cfRule type="iconSet" priority="879">
      <iconSet iconSet="3Arrows" showValue="0">
        <cfvo type="percent" val="0"/>
        <cfvo type="num" val="2"/>
        <cfvo type="num" val="4" gte="0"/>
      </iconSet>
    </cfRule>
  </conditionalFormatting>
  <conditionalFormatting sqref="JT51:JT53 JV51:JV53">
    <cfRule type="iconSet" priority="880">
      <iconSet iconSet="3Arrows" showValue="0">
        <cfvo type="percent" val="0"/>
        <cfvo type="num" val="2"/>
        <cfvo type="num" val="4" gte="0"/>
      </iconSet>
    </cfRule>
  </conditionalFormatting>
  <conditionalFormatting sqref="JU71:JU72">
    <cfRule type="iconSet" priority="772">
      <iconSet iconSet="3Arrows" showValue="0">
        <cfvo type="percent" val="0"/>
        <cfvo type="num" val="2"/>
        <cfvo type="num" val="4" gte="0"/>
      </iconSet>
    </cfRule>
  </conditionalFormatting>
  <conditionalFormatting sqref="JU66:JU68">
    <cfRule type="iconSet" priority="771">
      <iconSet iconSet="3Arrows" showValue="0">
        <cfvo type="percent" val="0"/>
        <cfvo type="num" val="2"/>
        <cfvo type="num" val="4" gte="0"/>
      </iconSet>
    </cfRule>
  </conditionalFormatting>
  <conditionalFormatting sqref="JU62:JU63">
    <cfRule type="iconSet" priority="770">
      <iconSet iconSet="3Arrows" showValue="0">
        <cfvo type="percent" val="0"/>
        <cfvo type="num" val="2"/>
        <cfvo type="num" val="4" gte="0"/>
      </iconSet>
    </cfRule>
  </conditionalFormatting>
  <conditionalFormatting sqref="JU57:JU58">
    <cfRule type="iconSet" priority="769">
      <iconSet iconSet="3Arrows" showValue="0">
        <cfvo type="percent" val="0"/>
        <cfvo type="num" val="2"/>
        <cfvo type="num" val="4" gte="0"/>
      </iconSet>
    </cfRule>
  </conditionalFormatting>
  <conditionalFormatting sqref="JU7">
    <cfRule type="iconSet" priority="768">
      <iconSet iconSet="3Arrows" showValue="0">
        <cfvo type="percent" val="0"/>
        <cfvo type="num" val="2"/>
        <cfvo type="num" val="4" gte="0"/>
      </iconSet>
    </cfRule>
  </conditionalFormatting>
  <conditionalFormatting sqref="JU8:JU12">
    <cfRule type="iconSet" priority="767">
      <iconSet iconSet="3Arrows" showValue="0">
        <cfvo type="percent" val="0"/>
        <cfvo type="num" val="2"/>
        <cfvo type="num" val="4" gte="0"/>
      </iconSet>
    </cfRule>
  </conditionalFormatting>
  <conditionalFormatting sqref="JU21">
    <cfRule type="iconSet" priority="766">
      <iconSet iconSet="3Arrows" showValue="0">
        <cfvo type="percent" val="0"/>
        <cfvo type="num" val="2"/>
        <cfvo type="num" val="4" gte="0"/>
      </iconSet>
    </cfRule>
  </conditionalFormatting>
  <conditionalFormatting sqref="JU15">
    <cfRule type="iconSet" priority="765">
      <iconSet iconSet="3Arrows" showValue="0">
        <cfvo type="percent" val="0"/>
        <cfvo type="num" val="2"/>
        <cfvo type="num" val="4" gte="0"/>
      </iconSet>
    </cfRule>
  </conditionalFormatting>
  <conditionalFormatting sqref="JU16:JU20">
    <cfRule type="iconSet" priority="764">
      <iconSet iconSet="3Arrows" showValue="0">
        <cfvo type="percent" val="0"/>
        <cfvo type="num" val="2"/>
        <cfvo type="num" val="4" gte="0"/>
      </iconSet>
    </cfRule>
  </conditionalFormatting>
  <conditionalFormatting sqref="JU33:JU35">
    <cfRule type="iconSet" priority="763">
      <iconSet iconSet="3Arrows" showValue="0">
        <cfvo type="percent" val="0"/>
        <cfvo type="num" val="2"/>
        <cfvo type="num" val="4" gte="0"/>
      </iconSet>
    </cfRule>
  </conditionalFormatting>
  <conditionalFormatting sqref="JU32">
    <cfRule type="iconSet" priority="762">
      <iconSet iconSet="3Arrows" showValue="0">
        <cfvo type="percent" val="0"/>
        <cfvo type="num" val="2"/>
        <cfvo type="num" val="4" gte="0"/>
      </iconSet>
    </cfRule>
  </conditionalFormatting>
  <conditionalFormatting sqref="JU31">
    <cfRule type="iconSet" priority="761">
      <iconSet iconSet="3Arrows" showValue="0">
        <cfvo type="percent" val="0"/>
        <cfvo type="num" val="2"/>
        <cfvo type="num" val="4" gte="0"/>
      </iconSet>
    </cfRule>
  </conditionalFormatting>
  <conditionalFormatting sqref="JU24:JU30">
    <cfRule type="iconSet" priority="760">
      <iconSet iconSet="3Arrows" showValue="0">
        <cfvo type="percent" val="0"/>
        <cfvo type="num" val="2"/>
        <cfvo type="num" val="4" gte="0"/>
      </iconSet>
    </cfRule>
  </conditionalFormatting>
  <conditionalFormatting sqref="JU38:JU39">
    <cfRule type="iconSet" priority="759">
      <iconSet iconSet="3Arrows" showValue="0">
        <cfvo type="percent" val="0"/>
        <cfvo type="num" val="2"/>
        <cfvo type="num" val="4" gte="0"/>
      </iconSet>
    </cfRule>
  </conditionalFormatting>
  <conditionalFormatting sqref="JU42:JU43">
    <cfRule type="iconSet" priority="758">
      <iconSet iconSet="3Arrows" showValue="0">
        <cfvo type="percent" val="0"/>
        <cfvo type="num" val="2"/>
        <cfvo type="num" val="4" gte="0"/>
      </iconSet>
    </cfRule>
  </conditionalFormatting>
  <conditionalFormatting sqref="JU46:JU47">
    <cfRule type="iconSet" priority="757">
      <iconSet iconSet="3Arrows" showValue="0">
        <cfvo type="percent" val="0"/>
        <cfvo type="num" val="2"/>
        <cfvo type="num" val="4" gte="0"/>
      </iconSet>
    </cfRule>
  </conditionalFormatting>
  <conditionalFormatting sqref="JU51:JU53">
    <cfRule type="iconSet" priority="756">
      <iconSet iconSet="3Arrows" showValue="0">
        <cfvo type="percent" val="0"/>
        <cfvo type="num" val="2"/>
        <cfvo type="num" val="4" gte="0"/>
      </iconSet>
    </cfRule>
  </conditionalFormatting>
  <conditionalFormatting sqref="JW71:JW72">
    <cfRule type="iconSet" priority="755">
      <iconSet iconSet="3Arrows" showValue="0">
        <cfvo type="percent" val="0"/>
        <cfvo type="num" val="2"/>
        <cfvo type="num" val="4" gte="0"/>
      </iconSet>
    </cfRule>
  </conditionalFormatting>
  <conditionalFormatting sqref="JW66:JW68">
    <cfRule type="iconSet" priority="754">
      <iconSet iconSet="3Arrows" showValue="0">
        <cfvo type="percent" val="0"/>
        <cfvo type="num" val="2"/>
        <cfvo type="num" val="4" gte="0"/>
      </iconSet>
    </cfRule>
  </conditionalFormatting>
  <conditionalFormatting sqref="JW62:JW63">
    <cfRule type="iconSet" priority="753">
      <iconSet iconSet="3Arrows" showValue="0">
        <cfvo type="percent" val="0"/>
        <cfvo type="num" val="2"/>
        <cfvo type="num" val="4" gte="0"/>
      </iconSet>
    </cfRule>
  </conditionalFormatting>
  <conditionalFormatting sqref="JW57:JW58">
    <cfRule type="iconSet" priority="752">
      <iconSet iconSet="3Arrows" showValue="0">
        <cfvo type="percent" val="0"/>
        <cfvo type="num" val="2"/>
        <cfvo type="num" val="4" gte="0"/>
      </iconSet>
    </cfRule>
  </conditionalFormatting>
  <conditionalFormatting sqref="JW7">
    <cfRule type="iconSet" priority="751">
      <iconSet iconSet="3Arrows" showValue="0">
        <cfvo type="percent" val="0"/>
        <cfvo type="num" val="2"/>
        <cfvo type="num" val="4" gte="0"/>
      </iconSet>
    </cfRule>
  </conditionalFormatting>
  <conditionalFormatting sqref="JW8:JW12">
    <cfRule type="iconSet" priority="750">
      <iconSet iconSet="3Arrows" showValue="0">
        <cfvo type="percent" val="0"/>
        <cfvo type="num" val="2"/>
        <cfvo type="num" val="4" gte="0"/>
      </iconSet>
    </cfRule>
  </conditionalFormatting>
  <conditionalFormatting sqref="JW21">
    <cfRule type="iconSet" priority="749">
      <iconSet iconSet="3Arrows" showValue="0">
        <cfvo type="percent" val="0"/>
        <cfvo type="num" val="2"/>
        <cfvo type="num" val="4" gte="0"/>
      </iconSet>
    </cfRule>
  </conditionalFormatting>
  <conditionalFormatting sqref="JW15">
    <cfRule type="iconSet" priority="748">
      <iconSet iconSet="3Arrows" showValue="0">
        <cfvo type="percent" val="0"/>
        <cfvo type="num" val="2"/>
        <cfvo type="num" val="4" gte="0"/>
      </iconSet>
    </cfRule>
  </conditionalFormatting>
  <conditionalFormatting sqref="JW16:JW20">
    <cfRule type="iconSet" priority="747">
      <iconSet iconSet="3Arrows" showValue="0">
        <cfvo type="percent" val="0"/>
        <cfvo type="num" val="2"/>
        <cfvo type="num" val="4" gte="0"/>
      </iconSet>
    </cfRule>
  </conditionalFormatting>
  <conditionalFormatting sqref="JW33:JW35">
    <cfRule type="iconSet" priority="746">
      <iconSet iconSet="3Arrows" showValue="0">
        <cfvo type="percent" val="0"/>
        <cfvo type="num" val="2"/>
        <cfvo type="num" val="4" gte="0"/>
      </iconSet>
    </cfRule>
  </conditionalFormatting>
  <conditionalFormatting sqref="JW32">
    <cfRule type="iconSet" priority="745">
      <iconSet iconSet="3Arrows" showValue="0">
        <cfvo type="percent" val="0"/>
        <cfvo type="num" val="2"/>
        <cfvo type="num" val="4" gte="0"/>
      </iconSet>
    </cfRule>
  </conditionalFormatting>
  <conditionalFormatting sqref="JW31">
    <cfRule type="iconSet" priority="744">
      <iconSet iconSet="3Arrows" showValue="0">
        <cfvo type="percent" val="0"/>
        <cfvo type="num" val="2"/>
        <cfvo type="num" val="4" gte="0"/>
      </iconSet>
    </cfRule>
  </conditionalFormatting>
  <conditionalFormatting sqref="JW24:JW30">
    <cfRule type="iconSet" priority="743">
      <iconSet iconSet="3Arrows" showValue="0">
        <cfvo type="percent" val="0"/>
        <cfvo type="num" val="2"/>
        <cfvo type="num" val="4" gte="0"/>
      </iconSet>
    </cfRule>
  </conditionalFormatting>
  <conditionalFormatting sqref="JW38:JW39">
    <cfRule type="iconSet" priority="742">
      <iconSet iconSet="3Arrows" showValue="0">
        <cfvo type="percent" val="0"/>
        <cfvo type="num" val="2"/>
        <cfvo type="num" val="4" gte="0"/>
      </iconSet>
    </cfRule>
  </conditionalFormatting>
  <conditionalFormatting sqref="JW42:JW43">
    <cfRule type="iconSet" priority="741">
      <iconSet iconSet="3Arrows" showValue="0">
        <cfvo type="percent" val="0"/>
        <cfvo type="num" val="2"/>
        <cfvo type="num" val="4" gte="0"/>
      </iconSet>
    </cfRule>
  </conditionalFormatting>
  <conditionalFormatting sqref="JW46:JW47">
    <cfRule type="iconSet" priority="740">
      <iconSet iconSet="3Arrows" showValue="0">
        <cfvo type="percent" val="0"/>
        <cfvo type="num" val="2"/>
        <cfvo type="num" val="4" gte="0"/>
      </iconSet>
    </cfRule>
  </conditionalFormatting>
  <conditionalFormatting sqref="JW51:JW53">
    <cfRule type="iconSet" priority="739">
      <iconSet iconSet="3Arrows" showValue="0">
        <cfvo type="percent" val="0"/>
        <cfvo type="num" val="2"/>
        <cfvo type="num" val="4" gte="0"/>
      </iconSet>
    </cfRule>
  </conditionalFormatting>
  <conditionalFormatting sqref="JX71:JX72">
    <cfRule type="iconSet" priority="738">
      <iconSet iconSet="3Arrows" showValue="0">
        <cfvo type="percent" val="0"/>
        <cfvo type="num" val="2"/>
        <cfvo type="num" val="4" gte="0"/>
      </iconSet>
    </cfRule>
  </conditionalFormatting>
  <conditionalFormatting sqref="JX66:JX68">
    <cfRule type="iconSet" priority="737">
      <iconSet iconSet="3Arrows" showValue="0">
        <cfvo type="percent" val="0"/>
        <cfvo type="num" val="2"/>
        <cfvo type="num" val="4" gte="0"/>
      </iconSet>
    </cfRule>
  </conditionalFormatting>
  <conditionalFormatting sqref="JX62:JX63">
    <cfRule type="iconSet" priority="736">
      <iconSet iconSet="3Arrows" showValue="0">
        <cfvo type="percent" val="0"/>
        <cfvo type="num" val="2"/>
        <cfvo type="num" val="4" gte="0"/>
      </iconSet>
    </cfRule>
  </conditionalFormatting>
  <conditionalFormatting sqref="JX57:JX58">
    <cfRule type="iconSet" priority="735">
      <iconSet iconSet="3Arrows" showValue="0">
        <cfvo type="percent" val="0"/>
        <cfvo type="num" val="2"/>
        <cfvo type="num" val="4" gte="0"/>
      </iconSet>
    </cfRule>
  </conditionalFormatting>
  <conditionalFormatting sqref="JX7">
    <cfRule type="iconSet" priority="734">
      <iconSet iconSet="3Arrows" showValue="0">
        <cfvo type="percent" val="0"/>
        <cfvo type="num" val="2"/>
        <cfvo type="num" val="4" gte="0"/>
      </iconSet>
    </cfRule>
  </conditionalFormatting>
  <conditionalFormatting sqref="JX8:JX12">
    <cfRule type="iconSet" priority="733">
      <iconSet iconSet="3Arrows" showValue="0">
        <cfvo type="percent" val="0"/>
        <cfvo type="num" val="2"/>
        <cfvo type="num" val="4" gte="0"/>
      </iconSet>
    </cfRule>
  </conditionalFormatting>
  <conditionalFormatting sqref="JX21">
    <cfRule type="iconSet" priority="732">
      <iconSet iconSet="3Arrows" showValue="0">
        <cfvo type="percent" val="0"/>
        <cfvo type="num" val="2"/>
        <cfvo type="num" val="4" gte="0"/>
      </iconSet>
    </cfRule>
  </conditionalFormatting>
  <conditionalFormatting sqref="JX15">
    <cfRule type="iconSet" priority="731">
      <iconSet iconSet="3Arrows" showValue="0">
        <cfvo type="percent" val="0"/>
        <cfvo type="num" val="2"/>
        <cfvo type="num" val="4" gte="0"/>
      </iconSet>
    </cfRule>
  </conditionalFormatting>
  <conditionalFormatting sqref="JX16:JX20">
    <cfRule type="iconSet" priority="730">
      <iconSet iconSet="3Arrows" showValue="0">
        <cfvo type="percent" val="0"/>
        <cfvo type="num" val="2"/>
        <cfvo type="num" val="4" gte="0"/>
      </iconSet>
    </cfRule>
  </conditionalFormatting>
  <conditionalFormatting sqref="JX33:JX35">
    <cfRule type="iconSet" priority="729">
      <iconSet iconSet="3Arrows" showValue="0">
        <cfvo type="percent" val="0"/>
        <cfvo type="num" val="2"/>
        <cfvo type="num" val="4" gte="0"/>
      </iconSet>
    </cfRule>
  </conditionalFormatting>
  <conditionalFormatting sqref="JX32">
    <cfRule type="iconSet" priority="728">
      <iconSet iconSet="3Arrows" showValue="0">
        <cfvo type="percent" val="0"/>
        <cfvo type="num" val="2"/>
        <cfvo type="num" val="4" gte="0"/>
      </iconSet>
    </cfRule>
  </conditionalFormatting>
  <conditionalFormatting sqref="JX31">
    <cfRule type="iconSet" priority="727">
      <iconSet iconSet="3Arrows" showValue="0">
        <cfvo type="percent" val="0"/>
        <cfvo type="num" val="2"/>
        <cfvo type="num" val="4" gte="0"/>
      </iconSet>
    </cfRule>
  </conditionalFormatting>
  <conditionalFormatting sqref="JX24:JX30">
    <cfRule type="iconSet" priority="726">
      <iconSet iconSet="3Arrows" showValue="0">
        <cfvo type="percent" val="0"/>
        <cfvo type="num" val="2"/>
        <cfvo type="num" val="4" gte="0"/>
      </iconSet>
    </cfRule>
  </conditionalFormatting>
  <conditionalFormatting sqref="JX38:JX39">
    <cfRule type="iconSet" priority="725">
      <iconSet iconSet="3Arrows" showValue="0">
        <cfvo type="percent" val="0"/>
        <cfvo type="num" val="2"/>
        <cfvo type="num" val="4" gte="0"/>
      </iconSet>
    </cfRule>
  </conditionalFormatting>
  <conditionalFormatting sqref="JX42:JX43">
    <cfRule type="iconSet" priority="724">
      <iconSet iconSet="3Arrows" showValue="0">
        <cfvo type="percent" val="0"/>
        <cfvo type="num" val="2"/>
        <cfvo type="num" val="4" gte="0"/>
      </iconSet>
    </cfRule>
  </conditionalFormatting>
  <conditionalFormatting sqref="JX46:JX47">
    <cfRule type="iconSet" priority="723">
      <iconSet iconSet="3Arrows" showValue="0">
        <cfvo type="percent" val="0"/>
        <cfvo type="num" val="2"/>
        <cfvo type="num" val="4" gte="0"/>
      </iconSet>
    </cfRule>
  </conditionalFormatting>
  <conditionalFormatting sqref="JX51:JX53">
    <cfRule type="iconSet" priority="722">
      <iconSet iconSet="3Arrows" showValue="0">
        <cfvo type="percent" val="0"/>
        <cfvo type="num" val="2"/>
        <cfvo type="num" val="4" gte="0"/>
      </iconSet>
    </cfRule>
  </conditionalFormatting>
  <conditionalFormatting sqref="JY71:JY72">
    <cfRule type="iconSet" priority="721">
      <iconSet iconSet="3Arrows" showValue="0">
        <cfvo type="percent" val="0"/>
        <cfvo type="num" val="2"/>
        <cfvo type="num" val="4" gte="0"/>
      </iconSet>
    </cfRule>
  </conditionalFormatting>
  <conditionalFormatting sqref="JY66:JY68">
    <cfRule type="iconSet" priority="720">
      <iconSet iconSet="3Arrows" showValue="0">
        <cfvo type="percent" val="0"/>
        <cfvo type="num" val="2"/>
        <cfvo type="num" val="4" gte="0"/>
      </iconSet>
    </cfRule>
  </conditionalFormatting>
  <conditionalFormatting sqref="JY62:JY63">
    <cfRule type="iconSet" priority="719">
      <iconSet iconSet="3Arrows" showValue="0">
        <cfvo type="percent" val="0"/>
        <cfvo type="num" val="2"/>
        <cfvo type="num" val="4" gte="0"/>
      </iconSet>
    </cfRule>
  </conditionalFormatting>
  <conditionalFormatting sqref="JY57:JY58">
    <cfRule type="iconSet" priority="718">
      <iconSet iconSet="3Arrows" showValue="0">
        <cfvo type="percent" val="0"/>
        <cfvo type="num" val="2"/>
        <cfvo type="num" val="4" gte="0"/>
      </iconSet>
    </cfRule>
  </conditionalFormatting>
  <conditionalFormatting sqref="JY7">
    <cfRule type="iconSet" priority="717">
      <iconSet iconSet="3Arrows" showValue="0">
        <cfvo type="percent" val="0"/>
        <cfvo type="num" val="2"/>
        <cfvo type="num" val="4" gte="0"/>
      </iconSet>
    </cfRule>
  </conditionalFormatting>
  <conditionalFormatting sqref="JY8:JY12">
    <cfRule type="iconSet" priority="716">
      <iconSet iconSet="3Arrows" showValue="0">
        <cfvo type="percent" val="0"/>
        <cfvo type="num" val="2"/>
        <cfvo type="num" val="4" gte="0"/>
      </iconSet>
    </cfRule>
  </conditionalFormatting>
  <conditionalFormatting sqref="JY21">
    <cfRule type="iconSet" priority="715">
      <iconSet iconSet="3Arrows" showValue="0">
        <cfvo type="percent" val="0"/>
        <cfvo type="num" val="2"/>
        <cfvo type="num" val="4" gte="0"/>
      </iconSet>
    </cfRule>
  </conditionalFormatting>
  <conditionalFormatting sqref="JY15">
    <cfRule type="iconSet" priority="714">
      <iconSet iconSet="3Arrows" showValue="0">
        <cfvo type="percent" val="0"/>
        <cfvo type="num" val="2"/>
        <cfvo type="num" val="4" gte="0"/>
      </iconSet>
    </cfRule>
  </conditionalFormatting>
  <conditionalFormatting sqref="JY16:JY20">
    <cfRule type="iconSet" priority="713">
      <iconSet iconSet="3Arrows" showValue="0">
        <cfvo type="percent" val="0"/>
        <cfvo type="num" val="2"/>
        <cfvo type="num" val="4" gte="0"/>
      </iconSet>
    </cfRule>
  </conditionalFormatting>
  <conditionalFormatting sqref="JY33:JY35">
    <cfRule type="iconSet" priority="712">
      <iconSet iconSet="3Arrows" showValue="0">
        <cfvo type="percent" val="0"/>
        <cfvo type="num" val="2"/>
        <cfvo type="num" val="4" gte="0"/>
      </iconSet>
    </cfRule>
  </conditionalFormatting>
  <conditionalFormatting sqref="JY32">
    <cfRule type="iconSet" priority="711">
      <iconSet iconSet="3Arrows" showValue="0">
        <cfvo type="percent" val="0"/>
        <cfvo type="num" val="2"/>
        <cfvo type="num" val="4" gte="0"/>
      </iconSet>
    </cfRule>
  </conditionalFormatting>
  <conditionalFormatting sqref="JY31">
    <cfRule type="iconSet" priority="710">
      <iconSet iconSet="3Arrows" showValue="0">
        <cfvo type="percent" val="0"/>
        <cfvo type="num" val="2"/>
        <cfvo type="num" val="4" gte="0"/>
      </iconSet>
    </cfRule>
  </conditionalFormatting>
  <conditionalFormatting sqref="JY24:JY30">
    <cfRule type="iconSet" priority="709">
      <iconSet iconSet="3Arrows" showValue="0">
        <cfvo type="percent" val="0"/>
        <cfvo type="num" val="2"/>
        <cfvo type="num" val="4" gte="0"/>
      </iconSet>
    </cfRule>
  </conditionalFormatting>
  <conditionalFormatting sqref="JY38:JY39">
    <cfRule type="iconSet" priority="708">
      <iconSet iconSet="3Arrows" showValue="0">
        <cfvo type="percent" val="0"/>
        <cfvo type="num" val="2"/>
        <cfvo type="num" val="4" gte="0"/>
      </iconSet>
    </cfRule>
  </conditionalFormatting>
  <conditionalFormatting sqref="JY42:JY43">
    <cfRule type="iconSet" priority="707">
      <iconSet iconSet="3Arrows" showValue="0">
        <cfvo type="percent" val="0"/>
        <cfvo type="num" val="2"/>
        <cfvo type="num" val="4" gte="0"/>
      </iconSet>
    </cfRule>
  </conditionalFormatting>
  <conditionalFormatting sqref="JY46:JY47">
    <cfRule type="iconSet" priority="706">
      <iconSet iconSet="3Arrows" showValue="0">
        <cfvo type="percent" val="0"/>
        <cfvo type="num" val="2"/>
        <cfvo type="num" val="4" gte="0"/>
      </iconSet>
    </cfRule>
  </conditionalFormatting>
  <conditionalFormatting sqref="JY51:JY53">
    <cfRule type="iconSet" priority="705">
      <iconSet iconSet="3Arrows" showValue="0">
        <cfvo type="percent" val="0"/>
        <cfvo type="num" val="2"/>
        <cfvo type="num" val="4" gte="0"/>
      </iconSet>
    </cfRule>
  </conditionalFormatting>
  <conditionalFormatting sqref="KB7 KE7">
    <cfRule type="iconSet" priority="687">
      <iconSet iconSet="3Arrows" showValue="0">
        <cfvo type="percent" val="0"/>
        <cfvo type="num" val="2"/>
        <cfvo type="num" val="4" gte="0"/>
      </iconSet>
    </cfRule>
  </conditionalFormatting>
  <conditionalFormatting sqref="KB15 KE15 KB21">
    <cfRule type="iconSet" priority="686">
      <iconSet iconSet="3Arrows" showValue="0">
        <cfvo type="percent" val="0"/>
        <cfvo type="num" val="2"/>
        <cfvo type="num" val="4" gte="0"/>
      </iconSet>
    </cfRule>
  </conditionalFormatting>
  <conditionalFormatting sqref="KB31:KB35">
    <cfRule type="iconSet" priority="685">
      <iconSet iconSet="3Arrows" showValue="0">
        <cfvo type="percent" val="0"/>
        <cfvo type="num" val="2"/>
        <cfvo type="num" val="4" gte="0"/>
      </iconSet>
    </cfRule>
  </conditionalFormatting>
  <conditionalFormatting sqref="KB51:KB53">
    <cfRule type="iconSet" priority="684">
      <iconSet iconSet="3Arrows" showValue="0">
        <cfvo type="percent" val="0"/>
        <cfvo type="num" val="2"/>
        <cfvo type="num" val="4" gte="0"/>
      </iconSet>
    </cfRule>
  </conditionalFormatting>
  <conditionalFormatting sqref="KC21">
    <cfRule type="iconSet" priority="683">
      <iconSet iconSet="3Arrows" showValue="0">
        <cfvo type="percent" val="0"/>
        <cfvo type="num" val="2"/>
        <cfvo type="num" val="4" gte="0"/>
      </iconSet>
    </cfRule>
  </conditionalFormatting>
  <conditionalFormatting sqref="KC32:KC35 KE33:KF35">
    <cfRule type="iconSet" priority="682">
      <iconSet iconSet="3Arrows" showValue="0">
        <cfvo type="percent" val="0"/>
        <cfvo type="num" val="2"/>
        <cfvo type="num" val="4" gte="0"/>
      </iconSet>
    </cfRule>
  </conditionalFormatting>
  <conditionalFormatting sqref="KC53">
    <cfRule type="iconSet" priority="681">
      <iconSet iconSet="3Arrows" showValue="0">
        <cfvo type="percent" val="0"/>
        <cfvo type="num" val="2"/>
        <cfvo type="num" val="4" gte="0"/>
      </iconSet>
    </cfRule>
  </conditionalFormatting>
  <conditionalFormatting sqref="KD7">
    <cfRule type="iconSet" priority="680">
      <iconSet iconSet="3Arrows" showValue="0">
        <cfvo type="percent" val="0"/>
        <cfvo type="num" val="2"/>
        <cfvo type="num" val="4" gte="0"/>
      </iconSet>
    </cfRule>
  </conditionalFormatting>
  <conditionalFormatting sqref="KD15 KD21:KF21">
    <cfRule type="iconSet" priority="679">
      <iconSet iconSet="3Arrows" showValue="0">
        <cfvo type="percent" val="0"/>
        <cfvo type="num" val="2"/>
        <cfvo type="num" val="4" gte="0"/>
      </iconSet>
    </cfRule>
  </conditionalFormatting>
  <conditionalFormatting sqref="KB24:KB30 KE24:KF30">
    <cfRule type="iconSet" priority="678">
      <iconSet iconSet="3Arrows" showValue="0">
        <cfvo type="percent" val="0"/>
        <cfvo type="num" val="2"/>
        <cfvo type="num" val="4" gte="0"/>
      </iconSet>
    </cfRule>
  </conditionalFormatting>
  <conditionalFormatting sqref="KE31:KE32">
    <cfRule type="iconSet" priority="677">
      <iconSet iconSet="3Arrows" showValue="0">
        <cfvo type="percent" val="0"/>
        <cfvo type="num" val="2"/>
        <cfvo type="num" val="4" gte="0"/>
      </iconSet>
    </cfRule>
  </conditionalFormatting>
  <conditionalFormatting sqref="KE51:KE53">
    <cfRule type="iconSet" priority="676">
      <iconSet iconSet="3Arrows" showValue="0">
        <cfvo type="percent" val="0"/>
        <cfvo type="num" val="2"/>
        <cfvo type="num" val="4" gte="0"/>
      </iconSet>
    </cfRule>
  </conditionalFormatting>
  <conditionalFormatting sqref="KF7">
    <cfRule type="iconSet" priority="675">
      <iconSet iconSet="3Arrows" showValue="0">
        <cfvo type="percent" val="0"/>
        <cfvo type="num" val="2"/>
        <cfvo type="num" val="4" gte="0"/>
      </iconSet>
    </cfRule>
  </conditionalFormatting>
  <conditionalFormatting sqref="KF15">
    <cfRule type="iconSet" priority="674">
      <iconSet iconSet="3Arrows" showValue="0">
        <cfvo type="percent" val="0"/>
        <cfvo type="num" val="2"/>
        <cfvo type="num" val="4" gte="0"/>
      </iconSet>
    </cfRule>
  </conditionalFormatting>
  <conditionalFormatting sqref="KF31:KF32">
    <cfRule type="iconSet" priority="673">
      <iconSet iconSet="3Arrows" showValue="0">
        <cfvo type="percent" val="0"/>
        <cfvo type="num" val="2"/>
        <cfvo type="num" val="4" gte="0"/>
      </iconSet>
    </cfRule>
  </conditionalFormatting>
  <conditionalFormatting sqref="KF51:KF53">
    <cfRule type="iconSet" priority="672">
      <iconSet iconSet="3Arrows" showValue="0">
        <cfvo type="percent" val="0"/>
        <cfvo type="num" val="2"/>
        <cfvo type="num" val="4" gte="0"/>
      </iconSet>
    </cfRule>
  </conditionalFormatting>
  <conditionalFormatting sqref="KB8:KB12 KD8:KF12">
    <cfRule type="iconSet" priority="671">
      <iconSet iconSet="3Arrows" showValue="0">
        <cfvo type="percent" val="0"/>
        <cfvo type="num" val="2"/>
        <cfvo type="num" val="4" gte="0"/>
      </iconSet>
    </cfRule>
  </conditionalFormatting>
  <conditionalFormatting sqref="KB16:KB20 KD16:KF20">
    <cfRule type="iconSet" priority="670">
      <iconSet iconSet="3Arrows" showValue="0">
        <cfvo type="percent" val="0"/>
        <cfvo type="num" val="2"/>
        <cfvo type="num" val="4" gte="0"/>
      </iconSet>
    </cfRule>
  </conditionalFormatting>
  <conditionalFormatting sqref="KB71:KB72 KE71:KF72">
    <cfRule type="iconSet" priority="669">
      <iconSet iconSet="3Arrows" showValue="0">
        <cfvo type="percent" val="0"/>
        <cfvo type="num" val="2"/>
        <cfvo type="num" val="4" gte="0"/>
      </iconSet>
    </cfRule>
  </conditionalFormatting>
  <conditionalFormatting sqref="KB66:KB68 KE66:KF68">
    <cfRule type="iconSet" priority="668">
      <iconSet iconSet="3Arrows" showValue="0">
        <cfvo type="percent" val="0"/>
        <cfvo type="num" val="2"/>
        <cfvo type="num" val="4" gte="0"/>
      </iconSet>
    </cfRule>
  </conditionalFormatting>
  <conditionalFormatting sqref="KB62:KB63 KE62:KF63">
    <cfRule type="iconSet" priority="667">
      <iconSet iconSet="3Arrows" showValue="0">
        <cfvo type="percent" val="0"/>
        <cfvo type="num" val="2"/>
        <cfvo type="num" val="4" gte="0"/>
      </iconSet>
    </cfRule>
  </conditionalFormatting>
  <conditionalFormatting sqref="KB57:KB58 KE57:KF58">
    <cfRule type="iconSet" priority="666">
      <iconSet iconSet="3Arrows" showValue="0">
        <cfvo type="percent" val="0"/>
        <cfvo type="num" val="2"/>
        <cfvo type="num" val="4" gte="0"/>
      </iconSet>
    </cfRule>
  </conditionalFormatting>
  <conditionalFormatting sqref="KB46:KB47">
    <cfRule type="iconSet" priority="665">
      <iconSet iconSet="3Arrows" showValue="0">
        <cfvo type="percent" val="0"/>
        <cfvo type="num" val="2"/>
        <cfvo type="num" val="4" gte="0"/>
      </iconSet>
    </cfRule>
  </conditionalFormatting>
  <conditionalFormatting sqref="KE46:KE47">
    <cfRule type="iconSet" priority="664">
      <iconSet iconSet="3Arrows" showValue="0">
        <cfvo type="percent" val="0"/>
        <cfvo type="num" val="2"/>
        <cfvo type="num" val="4" gte="0"/>
      </iconSet>
    </cfRule>
  </conditionalFormatting>
  <conditionalFormatting sqref="KF46:KF47">
    <cfRule type="iconSet" priority="663">
      <iconSet iconSet="3Arrows" showValue="0">
        <cfvo type="percent" val="0"/>
        <cfvo type="num" val="2"/>
        <cfvo type="num" val="4" gte="0"/>
      </iconSet>
    </cfRule>
  </conditionalFormatting>
  <conditionalFormatting sqref="KB42:KB43">
    <cfRule type="iconSet" priority="662">
      <iconSet iconSet="3Arrows" showValue="0">
        <cfvo type="percent" val="0"/>
        <cfvo type="num" val="2"/>
        <cfvo type="num" val="4" gte="0"/>
      </iconSet>
    </cfRule>
  </conditionalFormatting>
  <conditionalFormatting sqref="KE42:KE43">
    <cfRule type="iconSet" priority="661">
      <iconSet iconSet="3Arrows" showValue="0">
        <cfvo type="percent" val="0"/>
        <cfvo type="num" val="2"/>
        <cfvo type="num" val="4" gte="0"/>
      </iconSet>
    </cfRule>
  </conditionalFormatting>
  <conditionalFormatting sqref="KF42:KF43">
    <cfRule type="iconSet" priority="660">
      <iconSet iconSet="3Arrows" showValue="0">
        <cfvo type="percent" val="0"/>
        <cfvo type="num" val="2"/>
        <cfvo type="num" val="4" gte="0"/>
      </iconSet>
    </cfRule>
  </conditionalFormatting>
  <conditionalFormatting sqref="KB38:KB39">
    <cfRule type="iconSet" priority="659">
      <iconSet iconSet="3Arrows" showValue="0">
        <cfvo type="percent" val="0"/>
        <cfvo type="num" val="2"/>
        <cfvo type="num" val="4" gte="0"/>
      </iconSet>
    </cfRule>
  </conditionalFormatting>
  <conditionalFormatting sqref="KE38:KE39">
    <cfRule type="iconSet" priority="658">
      <iconSet iconSet="3Arrows" showValue="0">
        <cfvo type="percent" val="0"/>
        <cfvo type="num" val="2"/>
        <cfvo type="num" val="4" gte="0"/>
      </iconSet>
    </cfRule>
  </conditionalFormatting>
  <conditionalFormatting sqref="KF38:KF39">
    <cfRule type="iconSet" priority="657">
      <iconSet iconSet="3Arrows" showValue="0">
        <cfvo type="percent" val="0"/>
        <cfvo type="num" val="2"/>
        <cfvo type="num" val="4" gte="0"/>
      </iconSet>
    </cfRule>
  </conditionalFormatting>
  <conditionalFormatting sqref="KC7">
    <cfRule type="iconSet" priority="656">
      <iconSet iconSet="3Arrows" showValue="0">
        <cfvo type="percent" val="0"/>
        <cfvo type="num" val="2"/>
        <cfvo type="num" val="4" gte="0"/>
      </iconSet>
    </cfRule>
  </conditionalFormatting>
  <conditionalFormatting sqref="KC8:KC12">
    <cfRule type="iconSet" priority="655">
      <iconSet iconSet="3Arrows" showValue="0">
        <cfvo type="percent" val="0"/>
        <cfvo type="num" val="2"/>
        <cfvo type="num" val="4" gte="0"/>
      </iconSet>
    </cfRule>
  </conditionalFormatting>
  <conditionalFormatting sqref="KC15">
    <cfRule type="iconSet" priority="654">
      <iconSet iconSet="3Arrows" showValue="0">
        <cfvo type="percent" val="0"/>
        <cfvo type="num" val="2"/>
        <cfvo type="num" val="4" gte="0"/>
      </iconSet>
    </cfRule>
  </conditionalFormatting>
  <conditionalFormatting sqref="KC16:KC20">
    <cfRule type="iconSet" priority="653">
      <iconSet iconSet="3Arrows" showValue="0">
        <cfvo type="percent" val="0"/>
        <cfvo type="num" val="2"/>
        <cfvo type="num" val="4" gte="0"/>
      </iconSet>
    </cfRule>
  </conditionalFormatting>
  <conditionalFormatting sqref="KC31">
    <cfRule type="iconSet" priority="652">
      <iconSet iconSet="3Arrows" showValue="0">
        <cfvo type="percent" val="0"/>
        <cfvo type="num" val="2"/>
        <cfvo type="num" val="4" gte="0"/>
      </iconSet>
    </cfRule>
  </conditionalFormatting>
  <conditionalFormatting sqref="KC24:KC30">
    <cfRule type="iconSet" priority="651">
      <iconSet iconSet="3Arrows" showValue="0">
        <cfvo type="percent" val="0"/>
        <cfvo type="num" val="2"/>
        <cfvo type="num" val="4" gte="0"/>
      </iconSet>
    </cfRule>
  </conditionalFormatting>
  <conditionalFormatting sqref="KC38:KC39">
    <cfRule type="iconSet" priority="650">
      <iconSet iconSet="3Arrows" showValue="0">
        <cfvo type="percent" val="0"/>
        <cfvo type="num" val="2"/>
        <cfvo type="num" val="4" gte="0"/>
      </iconSet>
    </cfRule>
  </conditionalFormatting>
  <conditionalFormatting sqref="KC42:KC43">
    <cfRule type="iconSet" priority="649">
      <iconSet iconSet="3Arrows" showValue="0">
        <cfvo type="percent" val="0"/>
        <cfvo type="num" val="2"/>
        <cfvo type="num" val="4" gte="0"/>
      </iconSet>
    </cfRule>
  </conditionalFormatting>
  <conditionalFormatting sqref="KC46:KC47">
    <cfRule type="iconSet" priority="648">
      <iconSet iconSet="3Arrows" showValue="0">
        <cfvo type="percent" val="0"/>
        <cfvo type="num" val="2"/>
        <cfvo type="num" val="4" gte="0"/>
      </iconSet>
    </cfRule>
  </conditionalFormatting>
  <conditionalFormatting sqref="KC51:KC52">
    <cfRule type="iconSet" priority="647">
      <iconSet iconSet="3Arrows" showValue="0">
        <cfvo type="percent" val="0"/>
        <cfvo type="num" val="2"/>
        <cfvo type="num" val="4" gte="0"/>
      </iconSet>
    </cfRule>
  </conditionalFormatting>
  <conditionalFormatting sqref="KC57:KC58">
    <cfRule type="iconSet" priority="646">
      <iconSet iconSet="3Arrows" showValue="0">
        <cfvo type="percent" val="0"/>
        <cfvo type="num" val="2"/>
        <cfvo type="num" val="4" gte="0"/>
      </iconSet>
    </cfRule>
  </conditionalFormatting>
  <conditionalFormatting sqref="KC62:KC63">
    <cfRule type="iconSet" priority="645">
      <iconSet iconSet="3Arrows" showValue="0">
        <cfvo type="percent" val="0"/>
        <cfvo type="num" val="2"/>
        <cfvo type="num" val="4" gte="0"/>
      </iconSet>
    </cfRule>
  </conditionalFormatting>
  <conditionalFormatting sqref="KC66:KC68">
    <cfRule type="iconSet" priority="644">
      <iconSet iconSet="3Arrows" showValue="0">
        <cfvo type="percent" val="0"/>
        <cfvo type="num" val="2"/>
        <cfvo type="num" val="4" gte="0"/>
      </iconSet>
    </cfRule>
  </conditionalFormatting>
  <conditionalFormatting sqref="KC71:KC72">
    <cfRule type="iconSet" priority="643">
      <iconSet iconSet="3Arrows" showValue="0">
        <cfvo type="percent" val="0"/>
        <cfvo type="num" val="2"/>
        <cfvo type="num" val="4" gte="0"/>
      </iconSet>
    </cfRule>
  </conditionalFormatting>
  <conditionalFormatting sqref="KD33:KD35">
    <cfRule type="iconSet" priority="642">
      <iconSet iconSet="3Arrows" showValue="0">
        <cfvo type="percent" val="0"/>
        <cfvo type="num" val="2"/>
        <cfvo type="num" val="4" gte="0"/>
      </iconSet>
    </cfRule>
  </conditionalFormatting>
  <conditionalFormatting sqref="KD32">
    <cfRule type="iconSet" priority="641">
      <iconSet iconSet="3Arrows" showValue="0">
        <cfvo type="percent" val="0"/>
        <cfvo type="num" val="2"/>
        <cfvo type="num" val="4" gte="0"/>
      </iconSet>
    </cfRule>
  </conditionalFormatting>
  <conditionalFormatting sqref="KD31">
    <cfRule type="iconSet" priority="640">
      <iconSet iconSet="3Arrows" showValue="0">
        <cfvo type="percent" val="0"/>
        <cfvo type="num" val="2"/>
        <cfvo type="num" val="4" gte="0"/>
      </iconSet>
    </cfRule>
  </conditionalFormatting>
  <conditionalFormatting sqref="KD24:KD30">
    <cfRule type="iconSet" priority="639">
      <iconSet iconSet="3Arrows" showValue="0">
        <cfvo type="percent" val="0"/>
        <cfvo type="num" val="2"/>
        <cfvo type="num" val="4" gte="0"/>
      </iconSet>
    </cfRule>
  </conditionalFormatting>
  <conditionalFormatting sqref="KD38:KD39">
    <cfRule type="iconSet" priority="638">
      <iconSet iconSet="3Arrows" showValue="0">
        <cfvo type="percent" val="0"/>
        <cfvo type="num" val="2"/>
        <cfvo type="num" val="4" gte="0"/>
      </iconSet>
    </cfRule>
  </conditionalFormatting>
  <conditionalFormatting sqref="KD42:KD43">
    <cfRule type="iconSet" priority="637">
      <iconSet iconSet="3Arrows" showValue="0">
        <cfvo type="percent" val="0"/>
        <cfvo type="num" val="2"/>
        <cfvo type="num" val="4" gte="0"/>
      </iconSet>
    </cfRule>
  </conditionalFormatting>
  <conditionalFormatting sqref="KD46:KD47">
    <cfRule type="iconSet" priority="636">
      <iconSet iconSet="3Arrows" showValue="0">
        <cfvo type="percent" val="0"/>
        <cfvo type="num" val="2"/>
        <cfvo type="num" val="4" gte="0"/>
      </iconSet>
    </cfRule>
  </conditionalFormatting>
  <conditionalFormatting sqref="KD51:KD53">
    <cfRule type="iconSet" priority="635">
      <iconSet iconSet="3Arrows" showValue="0">
        <cfvo type="percent" val="0"/>
        <cfvo type="num" val="2"/>
        <cfvo type="num" val="4" gte="0"/>
      </iconSet>
    </cfRule>
  </conditionalFormatting>
  <conditionalFormatting sqref="KD57:KD58">
    <cfRule type="iconSet" priority="634">
      <iconSet iconSet="3Arrows" showValue="0">
        <cfvo type="percent" val="0"/>
        <cfvo type="num" val="2"/>
        <cfvo type="num" val="4" gte="0"/>
      </iconSet>
    </cfRule>
  </conditionalFormatting>
  <conditionalFormatting sqref="KD62:KD63">
    <cfRule type="iconSet" priority="633">
      <iconSet iconSet="3Arrows" showValue="0">
        <cfvo type="percent" val="0"/>
        <cfvo type="num" val="2"/>
        <cfvo type="num" val="4" gte="0"/>
      </iconSet>
    </cfRule>
  </conditionalFormatting>
  <conditionalFormatting sqref="KD66:KD68">
    <cfRule type="iconSet" priority="632">
      <iconSet iconSet="3Arrows" showValue="0">
        <cfvo type="percent" val="0"/>
        <cfvo type="num" val="2"/>
        <cfvo type="num" val="4" gte="0"/>
      </iconSet>
    </cfRule>
  </conditionalFormatting>
  <conditionalFormatting sqref="KD71:KD72">
    <cfRule type="iconSet" priority="631">
      <iconSet iconSet="3Arrows" showValue="0">
        <cfvo type="percent" val="0"/>
        <cfvo type="num" val="2"/>
        <cfvo type="num" val="4" gte="0"/>
      </iconSet>
    </cfRule>
  </conditionalFormatting>
  <conditionalFormatting sqref="KG71:KG72">
    <cfRule type="iconSet" priority="630">
      <iconSet iconSet="3Arrows" showValue="0">
        <cfvo type="percent" val="0"/>
        <cfvo type="num" val="2"/>
        <cfvo type="num" val="4" gte="0"/>
      </iconSet>
    </cfRule>
  </conditionalFormatting>
  <conditionalFormatting sqref="KG66:KG68">
    <cfRule type="iconSet" priority="629">
      <iconSet iconSet="3Arrows" showValue="0">
        <cfvo type="percent" val="0"/>
        <cfvo type="num" val="2"/>
        <cfvo type="num" val="4" gte="0"/>
      </iconSet>
    </cfRule>
  </conditionalFormatting>
  <conditionalFormatting sqref="KG62:KG63">
    <cfRule type="iconSet" priority="628">
      <iconSet iconSet="3Arrows" showValue="0">
        <cfvo type="percent" val="0"/>
        <cfvo type="num" val="2"/>
        <cfvo type="num" val="4" gte="0"/>
      </iconSet>
    </cfRule>
  </conditionalFormatting>
  <conditionalFormatting sqref="KG57:KG58">
    <cfRule type="iconSet" priority="627">
      <iconSet iconSet="3Arrows" showValue="0">
        <cfvo type="percent" val="0"/>
        <cfvo type="num" val="2"/>
        <cfvo type="num" val="4" gte="0"/>
      </iconSet>
    </cfRule>
  </conditionalFormatting>
  <conditionalFormatting sqref="KG7">
    <cfRule type="iconSet" priority="626">
      <iconSet iconSet="3Arrows" showValue="0">
        <cfvo type="percent" val="0"/>
        <cfvo type="num" val="2"/>
        <cfvo type="num" val="4" gte="0"/>
      </iconSet>
    </cfRule>
  </conditionalFormatting>
  <conditionalFormatting sqref="KG8:KG12">
    <cfRule type="iconSet" priority="625">
      <iconSet iconSet="3Arrows" showValue="0">
        <cfvo type="percent" val="0"/>
        <cfvo type="num" val="2"/>
        <cfvo type="num" val="4" gte="0"/>
      </iconSet>
    </cfRule>
  </conditionalFormatting>
  <conditionalFormatting sqref="KG21">
    <cfRule type="iconSet" priority="624">
      <iconSet iconSet="3Arrows" showValue="0">
        <cfvo type="percent" val="0"/>
        <cfvo type="num" val="2"/>
        <cfvo type="num" val="4" gte="0"/>
      </iconSet>
    </cfRule>
  </conditionalFormatting>
  <conditionalFormatting sqref="KG15">
    <cfRule type="iconSet" priority="623">
      <iconSet iconSet="3Arrows" showValue="0">
        <cfvo type="percent" val="0"/>
        <cfvo type="num" val="2"/>
        <cfvo type="num" val="4" gte="0"/>
      </iconSet>
    </cfRule>
  </conditionalFormatting>
  <conditionalFormatting sqref="KG16:KG20">
    <cfRule type="iconSet" priority="622">
      <iconSet iconSet="3Arrows" showValue="0">
        <cfvo type="percent" val="0"/>
        <cfvo type="num" val="2"/>
        <cfvo type="num" val="4" gte="0"/>
      </iconSet>
    </cfRule>
  </conditionalFormatting>
  <conditionalFormatting sqref="KG33:KG35">
    <cfRule type="iconSet" priority="621">
      <iconSet iconSet="3Arrows" showValue="0">
        <cfvo type="percent" val="0"/>
        <cfvo type="num" val="2"/>
        <cfvo type="num" val="4" gte="0"/>
      </iconSet>
    </cfRule>
  </conditionalFormatting>
  <conditionalFormatting sqref="KG32">
    <cfRule type="iconSet" priority="620">
      <iconSet iconSet="3Arrows" showValue="0">
        <cfvo type="percent" val="0"/>
        <cfvo type="num" val="2"/>
        <cfvo type="num" val="4" gte="0"/>
      </iconSet>
    </cfRule>
  </conditionalFormatting>
  <conditionalFormatting sqref="KG31">
    <cfRule type="iconSet" priority="619">
      <iconSet iconSet="3Arrows" showValue="0">
        <cfvo type="percent" val="0"/>
        <cfvo type="num" val="2"/>
        <cfvo type="num" val="4" gte="0"/>
      </iconSet>
    </cfRule>
  </conditionalFormatting>
  <conditionalFormatting sqref="KG24:KG30">
    <cfRule type="iconSet" priority="618">
      <iconSet iconSet="3Arrows" showValue="0">
        <cfvo type="percent" val="0"/>
        <cfvo type="num" val="2"/>
        <cfvo type="num" val="4" gte="0"/>
      </iconSet>
    </cfRule>
  </conditionalFormatting>
  <conditionalFormatting sqref="KG38:KG39">
    <cfRule type="iconSet" priority="617">
      <iconSet iconSet="3Arrows" showValue="0">
        <cfvo type="percent" val="0"/>
        <cfvo type="num" val="2"/>
        <cfvo type="num" val="4" gte="0"/>
      </iconSet>
    </cfRule>
  </conditionalFormatting>
  <conditionalFormatting sqref="KG42:KG43">
    <cfRule type="iconSet" priority="616">
      <iconSet iconSet="3Arrows" showValue="0">
        <cfvo type="percent" val="0"/>
        <cfvo type="num" val="2"/>
        <cfvo type="num" val="4" gte="0"/>
      </iconSet>
    </cfRule>
  </conditionalFormatting>
  <conditionalFormatting sqref="KG46:KG47">
    <cfRule type="iconSet" priority="615">
      <iconSet iconSet="3Arrows" showValue="0">
        <cfvo type="percent" val="0"/>
        <cfvo type="num" val="2"/>
        <cfvo type="num" val="4" gte="0"/>
      </iconSet>
    </cfRule>
  </conditionalFormatting>
  <conditionalFormatting sqref="KG51:KG53">
    <cfRule type="iconSet" priority="614">
      <iconSet iconSet="3Arrows" showValue="0">
        <cfvo type="percent" val="0"/>
        <cfvo type="num" val="2"/>
        <cfvo type="num" val="4" gte="0"/>
      </iconSet>
    </cfRule>
  </conditionalFormatting>
  <conditionalFormatting sqref="KH71:KH72">
    <cfRule type="iconSet" priority="613">
      <iconSet iconSet="3Arrows" showValue="0">
        <cfvo type="percent" val="0"/>
        <cfvo type="num" val="2"/>
        <cfvo type="num" val="4" gte="0"/>
      </iconSet>
    </cfRule>
  </conditionalFormatting>
  <conditionalFormatting sqref="KH66:KH68">
    <cfRule type="iconSet" priority="612">
      <iconSet iconSet="3Arrows" showValue="0">
        <cfvo type="percent" val="0"/>
        <cfvo type="num" val="2"/>
        <cfvo type="num" val="4" gte="0"/>
      </iconSet>
    </cfRule>
  </conditionalFormatting>
  <conditionalFormatting sqref="KH62:KH63">
    <cfRule type="iconSet" priority="611">
      <iconSet iconSet="3Arrows" showValue="0">
        <cfvo type="percent" val="0"/>
        <cfvo type="num" val="2"/>
        <cfvo type="num" val="4" gte="0"/>
      </iconSet>
    </cfRule>
  </conditionalFormatting>
  <conditionalFormatting sqref="KH57:KH58">
    <cfRule type="iconSet" priority="610">
      <iconSet iconSet="3Arrows" showValue="0">
        <cfvo type="percent" val="0"/>
        <cfvo type="num" val="2"/>
        <cfvo type="num" val="4" gte="0"/>
      </iconSet>
    </cfRule>
  </conditionalFormatting>
  <conditionalFormatting sqref="KH7">
    <cfRule type="iconSet" priority="609">
      <iconSet iconSet="3Arrows" showValue="0">
        <cfvo type="percent" val="0"/>
        <cfvo type="num" val="2"/>
        <cfvo type="num" val="4" gte="0"/>
      </iconSet>
    </cfRule>
  </conditionalFormatting>
  <conditionalFormatting sqref="KH8:KH12">
    <cfRule type="iconSet" priority="608">
      <iconSet iconSet="3Arrows" showValue="0">
        <cfvo type="percent" val="0"/>
        <cfvo type="num" val="2"/>
        <cfvo type="num" val="4" gte="0"/>
      </iconSet>
    </cfRule>
  </conditionalFormatting>
  <conditionalFormatting sqref="KH21">
    <cfRule type="iconSet" priority="607">
      <iconSet iconSet="3Arrows" showValue="0">
        <cfvo type="percent" val="0"/>
        <cfvo type="num" val="2"/>
        <cfvo type="num" val="4" gte="0"/>
      </iconSet>
    </cfRule>
  </conditionalFormatting>
  <conditionalFormatting sqref="KH15">
    <cfRule type="iconSet" priority="606">
      <iconSet iconSet="3Arrows" showValue="0">
        <cfvo type="percent" val="0"/>
        <cfvo type="num" val="2"/>
        <cfvo type="num" val="4" gte="0"/>
      </iconSet>
    </cfRule>
  </conditionalFormatting>
  <conditionalFormatting sqref="KH16:KH20">
    <cfRule type="iconSet" priority="605">
      <iconSet iconSet="3Arrows" showValue="0">
        <cfvo type="percent" val="0"/>
        <cfvo type="num" val="2"/>
        <cfvo type="num" val="4" gte="0"/>
      </iconSet>
    </cfRule>
  </conditionalFormatting>
  <conditionalFormatting sqref="KH33:KH35">
    <cfRule type="iconSet" priority="604">
      <iconSet iconSet="3Arrows" showValue="0">
        <cfvo type="percent" val="0"/>
        <cfvo type="num" val="2"/>
        <cfvo type="num" val="4" gte="0"/>
      </iconSet>
    </cfRule>
  </conditionalFormatting>
  <conditionalFormatting sqref="KH32">
    <cfRule type="iconSet" priority="603">
      <iconSet iconSet="3Arrows" showValue="0">
        <cfvo type="percent" val="0"/>
        <cfvo type="num" val="2"/>
        <cfvo type="num" val="4" gte="0"/>
      </iconSet>
    </cfRule>
  </conditionalFormatting>
  <conditionalFormatting sqref="KH31">
    <cfRule type="iconSet" priority="602">
      <iconSet iconSet="3Arrows" showValue="0">
        <cfvo type="percent" val="0"/>
        <cfvo type="num" val="2"/>
        <cfvo type="num" val="4" gte="0"/>
      </iconSet>
    </cfRule>
  </conditionalFormatting>
  <conditionalFormatting sqref="KH24:KH30">
    <cfRule type="iconSet" priority="601">
      <iconSet iconSet="3Arrows" showValue="0">
        <cfvo type="percent" val="0"/>
        <cfvo type="num" val="2"/>
        <cfvo type="num" val="4" gte="0"/>
      </iconSet>
    </cfRule>
  </conditionalFormatting>
  <conditionalFormatting sqref="KH38:KH39">
    <cfRule type="iconSet" priority="600">
      <iconSet iconSet="3Arrows" showValue="0">
        <cfvo type="percent" val="0"/>
        <cfvo type="num" val="2"/>
        <cfvo type="num" val="4" gte="0"/>
      </iconSet>
    </cfRule>
  </conditionalFormatting>
  <conditionalFormatting sqref="KH42:KH43">
    <cfRule type="iconSet" priority="599">
      <iconSet iconSet="3Arrows" showValue="0">
        <cfvo type="percent" val="0"/>
        <cfvo type="num" val="2"/>
        <cfvo type="num" val="4" gte="0"/>
      </iconSet>
    </cfRule>
  </conditionalFormatting>
  <conditionalFormatting sqref="KH46:KH47">
    <cfRule type="iconSet" priority="598">
      <iconSet iconSet="3Arrows" showValue="0">
        <cfvo type="percent" val="0"/>
        <cfvo type="num" val="2"/>
        <cfvo type="num" val="4" gte="0"/>
      </iconSet>
    </cfRule>
  </conditionalFormatting>
  <conditionalFormatting sqref="KH51:KH53">
    <cfRule type="iconSet" priority="597">
      <iconSet iconSet="3Arrows" showValue="0">
        <cfvo type="percent" val="0"/>
        <cfvo type="num" val="2"/>
        <cfvo type="num" val="4" gte="0"/>
      </iconSet>
    </cfRule>
  </conditionalFormatting>
  <conditionalFormatting sqref="KI71:KI72 KK71:KK72">
    <cfRule type="iconSet" priority="688">
      <iconSet iconSet="3Arrows" showValue="0">
        <cfvo type="percent" val="0"/>
        <cfvo type="num" val="2"/>
        <cfvo type="num" val="4" gte="0"/>
      </iconSet>
    </cfRule>
  </conditionalFormatting>
  <conditionalFormatting sqref="KI66:KI68 KK66:KK68">
    <cfRule type="iconSet" priority="689">
      <iconSet iconSet="3Arrows" showValue="0">
        <cfvo type="percent" val="0"/>
        <cfvo type="num" val="2"/>
        <cfvo type="num" val="4" gte="0"/>
      </iconSet>
    </cfRule>
  </conditionalFormatting>
  <conditionalFormatting sqref="KI62:KI63 KK62:KK63">
    <cfRule type="iconSet" priority="690">
      <iconSet iconSet="3Arrows" showValue="0">
        <cfvo type="percent" val="0"/>
        <cfvo type="num" val="2"/>
        <cfvo type="num" val="4" gte="0"/>
      </iconSet>
    </cfRule>
  </conditionalFormatting>
  <conditionalFormatting sqref="KI57:KI58 KK57:KK58">
    <cfRule type="iconSet" priority="691">
      <iconSet iconSet="3Arrows" showValue="0">
        <cfvo type="percent" val="0"/>
        <cfvo type="num" val="2"/>
        <cfvo type="num" val="4" gte="0"/>
      </iconSet>
    </cfRule>
  </conditionalFormatting>
  <conditionalFormatting sqref="KI7 KK7">
    <cfRule type="iconSet" priority="692">
      <iconSet iconSet="3Arrows" showValue="0">
        <cfvo type="percent" val="0"/>
        <cfvo type="num" val="2"/>
        <cfvo type="num" val="4" gte="0"/>
      </iconSet>
    </cfRule>
  </conditionalFormatting>
  <conditionalFormatting sqref="KI8:KI12 KK8:KK12">
    <cfRule type="iconSet" priority="693">
      <iconSet iconSet="3Arrows" showValue="0">
        <cfvo type="percent" val="0"/>
        <cfvo type="num" val="2"/>
        <cfvo type="num" val="4" gte="0"/>
      </iconSet>
    </cfRule>
  </conditionalFormatting>
  <conditionalFormatting sqref="KI21 KK21">
    <cfRule type="iconSet" priority="694">
      <iconSet iconSet="3Arrows" showValue="0">
        <cfvo type="percent" val="0"/>
        <cfvo type="num" val="2"/>
        <cfvo type="num" val="4" gte="0"/>
      </iconSet>
    </cfRule>
  </conditionalFormatting>
  <conditionalFormatting sqref="KI15 KK15">
    <cfRule type="iconSet" priority="695">
      <iconSet iconSet="3Arrows" showValue="0">
        <cfvo type="percent" val="0"/>
        <cfvo type="num" val="2"/>
        <cfvo type="num" val="4" gte="0"/>
      </iconSet>
    </cfRule>
  </conditionalFormatting>
  <conditionalFormatting sqref="KI16:KI20 KK16:KK20">
    <cfRule type="iconSet" priority="696">
      <iconSet iconSet="3Arrows" showValue="0">
        <cfvo type="percent" val="0"/>
        <cfvo type="num" val="2"/>
        <cfvo type="num" val="4" gte="0"/>
      </iconSet>
    </cfRule>
  </conditionalFormatting>
  <conditionalFormatting sqref="KI33:KI35 KK33:KK35">
    <cfRule type="iconSet" priority="697">
      <iconSet iconSet="3Arrows" showValue="0">
        <cfvo type="percent" val="0"/>
        <cfvo type="num" val="2"/>
        <cfvo type="num" val="4" gte="0"/>
      </iconSet>
    </cfRule>
  </conditionalFormatting>
  <conditionalFormatting sqref="KI32 KK32">
    <cfRule type="iconSet" priority="698">
      <iconSet iconSet="3Arrows" showValue="0">
        <cfvo type="percent" val="0"/>
        <cfvo type="num" val="2"/>
        <cfvo type="num" val="4" gte="0"/>
      </iconSet>
    </cfRule>
  </conditionalFormatting>
  <conditionalFormatting sqref="KI31 KK31">
    <cfRule type="iconSet" priority="699">
      <iconSet iconSet="3Arrows" showValue="0">
        <cfvo type="percent" val="0"/>
        <cfvo type="num" val="2"/>
        <cfvo type="num" val="4" gte="0"/>
      </iconSet>
    </cfRule>
  </conditionalFormatting>
  <conditionalFormatting sqref="KI24:KI30 KK24:KK30">
    <cfRule type="iconSet" priority="700">
      <iconSet iconSet="3Arrows" showValue="0">
        <cfvo type="percent" val="0"/>
        <cfvo type="num" val="2"/>
        <cfvo type="num" val="4" gte="0"/>
      </iconSet>
    </cfRule>
  </conditionalFormatting>
  <conditionalFormatting sqref="KI38:KI39 KK38:KK39">
    <cfRule type="iconSet" priority="701">
      <iconSet iconSet="3Arrows" showValue="0">
        <cfvo type="percent" val="0"/>
        <cfvo type="num" val="2"/>
        <cfvo type="num" val="4" gte="0"/>
      </iconSet>
    </cfRule>
  </conditionalFormatting>
  <conditionalFormatting sqref="KI42:KI43 KK42:KK43">
    <cfRule type="iconSet" priority="702">
      <iconSet iconSet="3Arrows" showValue="0">
        <cfvo type="percent" val="0"/>
        <cfvo type="num" val="2"/>
        <cfvo type="num" val="4" gte="0"/>
      </iconSet>
    </cfRule>
  </conditionalFormatting>
  <conditionalFormatting sqref="KI46:KI47 KK46:KK47">
    <cfRule type="iconSet" priority="703">
      <iconSet iconSet="3Arrows" showValue="0">
        <cfvo type="percent" val="0"/>
        <cfvo type="num" val="2"/>
        <cfvo type="num" val="4" gte="0"/>
      </iconSet>
    </cfRule>
  </conditionalFormatting>
  <conditionalFormatting sqref="KI51:KI53 KK51:KK53">
    <cfRule type="iconSet" priority="704">
      <iconSet iconSet="3Arrows" showValue="0">
        <cfvo type="percent" val="0"/>
        <cfvo type="num" val="2"/>
        <cfvo type="num" val="4" gte="0"/>
      </iconSet>
    </cfRule>
  </conditionalFormatting>
  <conditionalFormatting sqref="KJ71:KJ72">
    <cfRule type="iconSet" priority="596">
      <iconSet iconSet="3Arrows" showValue="0">
        <cfvo type="percent" val="0"/>
        <cfvo type="num" val="2"/>
        <cfvo type="num" val="4" gte="0"/>
      </iconSet>
    </cfRule>
  </conditionalFormatting>
  <conditionalFormatting sqref="KJ66:KJ68">
    <cfRule type="iconSet" priority="595">
      <iconSet iconSet="3Arrows" showValue="0">
        <cfvo type="percent" val="0"/>
        <cfvo type="num" val="2"/>
        <cfvo type="num" val="4" gte="0"/>
      </iconSet>
    </cfRule>
  </conditionalFormatting>
  <conditionalFormatting sqref="KJ62:KJ63">
    <cfRule type="iconSet" priority="594">
      <iconSet iconSet="3Arrows" showValue="0">
        <cfvo type="percent" val="0"/>
        <cfvo type="num" val="2"/>
        <cfvo type="num" val="4" gte="0"/>
      </iconSet>
    </cfRule>
  </conditionalFormatting>
  <conditionalFormatting sqref="KJ57:KJ58">
    <cfRule type="iconSet" priority="593">
      <iconSet iconSet="3Arrows" showValue="0">
        <cfvo type="percent" val="0"/>
        <cfvo type="num" val="2"/>
        <cfvo type="num" val="4" gte="0"/>
      </iconSet>
    </cfRule>
  </conditionalFormatting>
  <conditionalFormatting sqref="KJ7">
    <cfRule type="iconSet" priority="592">
      <iconSet iconSet="3Arrows" showValue="0">
        <cfvo type="percent" val="0"/>
        <cfvo type="num" val="2"/>
        <cfvo type="num" val="4" gte="0"/>
      </iconSet>
    </cfRule>
  </conditionalFormatting>
  <conditionalFormatting sqref="KJ8:KJ12">
    <cfRule type="iconSet" priority="591">
      <iconSet iconSet="3Arrows" showValue="0">
        <cfvo type="percent" val="0"/>
        <cfvo type="num" val="2"/>
        <cfvo type="num" val="4" gte="0"/>
      </iconSet>
    </cfRule>
  </conditionalFormatting>
  <conditionalFormatting sqref="KJ21">
    <cfRule type="iconSet" priority="590">
      <iconSet iconSet="3Arrows" showValue="0">
        <cfvo type="percent" val="0"/>
        <cfvo type="num" val="2"/>
        <cfvo type="num" val="4" gte="0"/>
      </iconSet>
    </cfRule>
  </conditionalFormatting>
  <conditionalFormatting sqref="KJ15">
    <cfRule type="iconSet" priority="589">
      <iconSet iconSet="3Arrows" showValue="0">
        <cfvo type="percent" val="0"/>
        <cfvo type="num" val="2"/>
        <cfvo type="num" val="4" gte="0"/>
      </iconSet>
    </cfRule>
  </conditionalFormatting>
  <conditionalFormatting sqref="KJ16:KJ20">
    <cfRule type="iconSet" priority="588">
      <iconSet iconSet="3Arrows" showValue="0">
        <cfvo type="percent" val="0"/>
        <cfvo type="num" val="2"/>
        <cfvo type="num" val="4" gte="0"/>
      </iconSet>
    </cfRule>
  </conditionalFormatting>
  <conditionalFormatting sqref="KJ33:KJ35">
    <cfRule type="iconSet" priority="587">
      <iconSet iconSet="3Arrows" showValue="0">
        <cfvo type="percent" val="0"/>
        <cfvo type="num" val="2"/>
        <cfvo type="num" val="4" gte="0"/>
      </iconSet>
    </cfRule>
  </conditionalFormatting>
  <conditionalFormatting sqref="KJ32">
    <cfRule type="iconSet" priority="586">
      <iconSet iconSet="3Arrows" showValue="0">
        <cfvo type="percent" val="0"/>
        <cfvo type="num" val="2"/>
        <cfvo type="num" val="4" gte="0"/>
      </iconSet>
    </cfRule>
  </conditionalFormatting>
  <conditionalFormatting sqref="KJ31">
    <cfRule type="iconSet" priority="585">
      <iconSet iconSet="3Arrows" showValue="0">
        <cfvo type="percent" val="0"/>
        <cfvo type="num" val="2"/>
        <cfvo type="num" val="4" gte="0"/>
      </iconSet>
    </cfRule>
  </conditionalFormatting>
  <conditionalFormatting sqref="KJ24:KJ30">
    <cfRule type="iconSet" priority="584">
      <iconSet iconSet="3Arrows" showValue="0">
        <cfvo type="percent" val="0"/>
        <cfvo type="num" val="2"/>
        <cfvo type="num" val="4" gte="0"/>
      </iconSet>
    </cfRule>
  </conditionalFormatting>
  <conditionalFormatting sqref="KJ38:KJ39">
    <cfRule type="iconSet" priority="583">
      <iconSet iconSet="3Arrows" showValue="0">
        <cfvo type="percent" val="0"/>
        <cfvo type="num" val="2"/>
        <cfvo type="num" val="4" gte="0"/>
      </iconSet>
    </cfRule>
  </conditionalFormatting>
  <conditionalFormatting sqref="KJ42:KJ43">
    <cfRule type="iconSet" priority="582">
      <iconSet iconSet="3Arrows" showValue="0">
        <cfvo type="percent" val="0"/>
        <cfvo type="num" val="2"/>
        <cfvo type="num" val="4" gte="0"/>
      </iconSet>
    </cfRule>
  </conditionalFormatting>
  <conditionalFormatting sqref="KJ46:KJ47">
    <cfRule type="iconSet" priority="581">
      <iconSet iconSet="3Arrows" showValue="0">
        <cfvo type="percent" val="0"/>
        <cfvo type="num" val="2"/>
        <cfvo type="num" val="4" gte="0"/>
      </iconSet>
    </cfRule>
  </conditionalFormatting>
  <conditionalFormatting sqref="KJ51:KJ53">
    <cfRule type="iconSet" priority="580">
      <iconSet iconSet="3Arrows" showValue="0">
        <cfvo type="percent" val="0"/>
        <cfvo type="num" val="2"/>
        <cfvo type="num" val="4" gte="0"/>
      </iconSet>
    </cfRule>
  </conditionalFormatting>
  <conditionalFormatting sqref="KL71:KL72">
    <cfRule type="iconSet" priority="579">
      <iconSet iconSet="3Arrows" showValue="0">
        <cfvo type="percent" val="0"/>
        <cfvo type="num" val="2"/>
        <cfvo type="num" val="4" gte="0"/>
      </iconSet>
    </cfRule>
  </conditionalFormatting>
  <conditionalFormatting sqref="KL66:KL68">
    <cfRule type="iconSet" priority="578">
      <iconSet iconSet="3Arrows" showValue="0">
        <cfvo type="percent" val="0"/>
        <cfvo type="num" val="2"/>
        <cfvo type="num" val="4" gte="0"/>
      </iconSet>
    </cfRule>
  </conditionalFormatting>
  <conditionalFormatting sqref="KL62:KL63">
    <cfRule type="iconSet" priority="577">
      <iconSet iconSet="3Arrows" showValue="0">
        <cfvo type="percent" val="0"/>
        <cfvo type="num" val="2"/>
        <cfvo type="num" val="4" gte="0"/>
      </iconSet>
    </cfRule>
  </conditionalFormatting>
  <conditionalFormatting sqref="KL57:KL58">
    <cfRule type="iconSet" priority="576">
      <iconSet iconSet="3Arrows" showValue="0">
        <cfvo type="percent" val="0"/>
        <cfvo type="num" val="2"/>
        <cfvo type="num" val="4" gte="0"/>
      </iconSet>
    </cfRule>
  </conditionalFormatting>
  <conditionalFormatting sqref="KL7">
    <cfRule type="iconSet" priority="575">
      <iconSet iconSet="3Arrows" showValue="0">
        <cfvo type="percent" val="0"/>
        <cfvo type="num" val="2"/>
        <cfvo type="num" val="4" gte="0"/>
      </iconSet>
    </cfRule>
  </conditionalFormatting>
  <conditionalFormatting sqref="KL8:KL12">
    <cfRule type="iconSet" priority="574">
      <iconSet iconSet="3Arrows" showValue="0">
        <cfvo type="percent" val="0"/>
        <cfvo type="num" val="2"/>
        <cfvo type="num" val="4" gte="0"/>
      </iconSet>
    </cfRule>
  </conditionalFormatting>
  <conditionalFormatting sqref="KL21">
    <cfRule type="iconSet" priority="573">
      <iconSet iconSet="3Arrows" showValue="0">
        <cfvo type="percent" val="0"/>
        <cfvo type="num" val="2"/>
        <cfvo type="num" val="4" gte="0"/>
      </iconSet>
    </cfRule>
  </conditionalFormatting>
  <conditionalFormatting sqref="KL15">
    <cfRule type="iconSet" priority="572">
      <iconSet iconSet="3Arrows" showValue="0">
        <cfvo type="percent" val="0"/>
        <cfvo type="num" val="2"/>
        <cfvo type="num" val="4" gte="0"/>
      </iconSet>
    </cfRule>
  </conditionalFormatting>
  <conditionalFormatting sqref="KL16:KL20">
    <cfRule type="iconSet" priority="571">
      <iconSet iconSet="3Arrows" showValue="0">
        <cfvo type="percent" val="0"/>
        <cfvo type="num" val="2"/>
        <cfvo type="num" val="4" gte="0"/>
      </iconSet>
    </cfRule>
  </conditionalFormatting>
  <conditionalFormatting sqref="KL33:KL35">
    <cfRule type="iconSet" priority="570">
      <iconSet iconSet="3Arrows" showValue="0">
        <cfvo type="percent" val="0"/>
        <cfvo type="num" val="2"/>
        <cfvo type="num" val="4" gte="0"/>
      </iconSet>
    </cfRule>
  </conditionalFormatting>
  <conditionalFormatting sqref="KL32">
    <cfRule type="iconSet" priority="569">
      <iconSet iconSet="3Arrows" showValue="0">
        <cfvo type="percent" val="0"/>
        <cfvo type="num" val="2"/>
        <cfvo type="num" val="4" gte="0"/>
      </iconSet>
    </cfRule>
  </conditionalFormatting>
  <conditionalFormatting sqref="KL31">
    <cfRule type="iconSet" priority="568">
      <iconSet iconSet="3Arrows" showValue="0">
        <cfvo type="percent" val="0"/>
        <cfvo type="num" val="2"/>
        <cfvo type="num" val="4" gte="0"/>
      </iconSet>
    </cfRule>
  </conditionalFormatting>
  <conditionalFormatting sqref="KL24:KL30">
    <cfRule type="iconSet" priority="567">
      <iconSet iconSet="3Arrows" showValue="0">
        <cfvo type="percent" val="0"/>
        <cfvo type="num" val="2"/>
        <cfvo type="num" val="4" gte="0"/>
      </iconSet>
    </cfRule>
  </conditionalFormatting>
  <conditionalFormatting sqref="KL38:KL39">
    <cfRule type="iconSet" priority="566">
      <iconSet iconSet="3Arrows" showValue="0">
        <cfvo type="percent" val="0"/>
        <cfvo type="num" val="2"/>
        <cfvo type="num" val="4" gte="0"/>
      </iconSet>
    </cfRule>
  </conditionalFormatting>
  <conditionalFormatting sqref="KL42:KL43">
    <cfRule type="iconSet" priority="565">
      <iconSet iconSet="3Arrows" showValue="0">
        <cfvo type="percent" val="0"/>
        <cfvo type="num" val="2"/>
        <cfvo type="num" val="4" gte="0"/>
      </iconSet>
    </cfRule>
  </conditionalFormatting>
  <conditionalFormatting sqref="KL46:KL47">
    <cfRule type="iconSet" priority="564">
      <iconSet iconSet="3Arrows" showValue="0">
        <cfvo type="percent" val="0"/>
        <cfvo type="num" val="2"/>
        <cfvo type="num" val="4" gte="0"/>
      </iconSet>
    </cfRule>
  </conditionalFormatting>
  <conditionalFormatting sqref="KL51:KL53">
    <cfRule type="iconSet" priority="563">
      <iconSet iconSet="3Arrows" showValue="0">
        <cfvo type="percent" val="0"/>
        <cfvo type="num" val="2"/>
        <cfvo type="num" val="4" gte="0"/>
      </iconSet>
    </cfRule>
  </conditionalFormatting>
  <conditionalFormatting sqref="KM71:KM72">
    <cfRule type="iconSet" priority="562">
      <iconSet iconSet="3Arrows" showValue="0">
        <cfvo type="percent" val="0"/>
        <cfvo type="num" val="2"/>
        <cfvo type="num" val="4" gte="0"/>
      </iconSet>
    </cfRule>
  </conditionalFormatting>
  <conditionalFormatting sqref="KM66:KM68">
    <cfRule type="iconSet" priority="561">
      <iconSet iconSet="3Arrows" showValue="0">
        <cfvo type="percent" val="0"/>
        <cfvo type="num" val="2"/>
        <cfvo type="num" val="4" gte="0"/>
      </iconSet>
    </cfRule>
  </conditionalFormatting>
  <conditionalFormatting sqref="KM62:KM63">
    <cfRule type="iconSet" priority="560">
      <iconSet iconSet="3Arrows" showValue="0">
        <cfvo type="percent" val="0"/>
        <cfvo type="num" val="2"/>
        <cfvo type="num" val="4" gte="0"/>
      </iconSet>
    </cfRule>
  </conditionalFormatting>
  <conditionalFormatting sqref="KM57:KM58">
    <cfRule type="iconSet" priority="559">
      <iconSet iconSet="3Arrows" showValue="0">
        <cfvo type="percent" val="0"/>
        <cfvo type="num" val="2"/>
        <cfvo type="num" val="4" gte="0"/>
      </iconSet>
    </cfRule>
  </conditionalFormatting>
  <conditionalFormatting sqref="KM7">
    <cfRule type="iconSet" priority="558">
      <iconSet iconSet="3Arrows" showValue="0">
        <cfvo type="percent" val="0"/>
        <cfvo type="num" val="2"/>
        <cfvo type="num" val="4" gte="0"/>
      </iconSet>
    </cfRule>
  </conditionalFormatting>
  <conditionalFormatting sqref="KM8:KM12">
    <cfRule type="iconSet" priority="557">
      <iconSet iconSet="3Arrows" showValue="0">
        <cfvo type="percent" val="0"/>
        <cfvo type="num" val="2"/>
        <cfvo type="num" val="4" gte="0"/>
      </iconSet>
    </cfRule>
  </conditionalFormatting>
  <conditionalFormatting sqref="KM21">
    <cfRule type="iconSet" priority="556">
      <iconSet iconSet="3Arrows" showValue="0">
        <cfvo type="percent" val="0"/>
        <cfvo type="num" val="2"/>
        <cfvo type="num" val="4" gte="0"/>
      </iconSet>
    </cfRule>
  </conditionalFormatting>
  <conditionalFormatting sqref="KM15">
    <cfRule type="iconSet" priority="555">
      <iconSet iconSet="3Arrows" showValue="0">
        <cfvo type="percent" val="0"/>
        <cfvo type="num" val="2"/>
        <cfvo type="num" val="4" gte="0"/>
      </iconSet>
    </cfRule>
  </conditionalFormatting>
  <conditionalFormatting sqref="KM16:KM20">
    <cfRule type="iconSet" priority="554">
      <iconSet iconSet="3Arrows" showValue="0">
        <cfvo type="percent" val="0"/>
        <cfvo type="num" val="2"/>
        <cfvo type="num" val="4" gte="0"/>
      </iconSet>
    </cfRule>
  </conditionalFormatting>
  <conditionalFormatting sqref="KM33:KM35">
    <cfRule type="iconSet" priority="553">
      <iconSet iconSet="3Arrows" showValue="0">
        <cfvo type="percent" val="0"/>
        <cfvo type="num" val="2"/>
        <cfvo type="num" val="4" gte="0"/>
      </iconSet>
    </cfRule>
  </conditionalFormatting>
  <conditionalFormatting sqref="KM32">
    <cfRule type="iconSet" priority="552">
      <iconSet iconSet="3Arrows" showValue="0">
        <cfvo type="percent" val="0"/>
        <cfvo type="num" val="2"/>
        <cfvo type="num" val="4" gte="0"/>
      </iconSet>
    </cfRule>
  </conditionalFormatting>
  <conditionalFormatting sqref="KM31">
    <cfRule type="iconSet" priority="551">
      <iconSet iconSet="3Arrows" showValue="0">
        <cfvo type="percent" val="0"/>
        <cfvo type="num" val="2"/>
        <cfvo type="num" val="4" gte="0"/>
      </iconSet>
    </cfRule>
  </conditionalFormatting>
  <conditionalFormatting sqref="KM24:KM30">
    <cfRule type="iconSet" priority="550">
      <iconSet iconSet="3Arrows" showValue="0">
        <cfvo type="percent" val="0"/>
        <cfvo type="num" val="2"/>
        <cfvo type="num" val="4" gte="0"/>
      </iconSet>
    </cfRule>
  </conditionalFormatting>
  <conditionalFormatting sqref="KM38:KM39">
    <cfRule type="iconSet" priority="549">
      <iconSet iconSet="3Arrows" showValue="0">
        <cfvo type="percent" val="0"/>
        <cfvo type="num" val="2"/>
        <cfvo type="num" val="4" gte="0"/>
      </iconSet>
    </cfRule>
  </conditionalFormatting>
  <conditionalFormatting sqref="KM42:KM43">
    <cfRule type="iconSet" priority="548">
      <iconSet iconSet="3Arrows" showValue="0">
        <cfvo type="percent" val="0"/>
        <cfvo type="num" val="2"/>
        <cfvo type="num" val="4" gte="0"/>
      </iconSet>
    </cfRule>
  </conditionalFormatting>
  <conditionalFormatting sqref="KM46:KM47">
    <cfRule type="iconSet" priority="547">
      <iconSet iconSet="3Arrows" showValue="0">
        <cfvo type="percent" val="0"/>
        <cfvo type="num" val="2"/>
        <cfvo type="num" val="4" gte="0"/>
      </iconSet>
    </cfRule>
  </conditionalFormatting>
  <conditionalFormatting sqref="KM51:KM53">
    <cfRule type="iconSet" priority="546">
      <iconSet iconSet="3Arrows" showValue="0">
        <cfvo type="percent" val="0"/>
        <cfvo type="num" val="2"/>
        <cfvo type="num" val="4" gte="0"/>
      </iconSet>
    </cfRule>
  </conditionalFormatting>
  <conditionalFormatting sqref="KN71:KN72">
    <cfRule type="iconSet" priority="545">
      <iconSet iconSet="3Arrows" showValue="0">
        <cfvo type="percent" val="0"/>
        <cfvo type="num" val="2"/>
        <cfvo type="num" val="4" gte="0"/>
      </iconSet>
    </cfRule>
  </conditionalFormatting>
  <conditionalFormatting sqref="KN66:KN68">
    <cfRule type="iconSet" priority="544">
      <iconSet iconSet="3Arrows" showValue="0">
        <cfvo type="percent" val="0"/>
        <cfvo type="num" val="2"/>
        <cfvo type="num" val="4" gte="0"/>
      </iconSet>
    </cfRule>
  </conditionalFormatting>
  <conditionalFormatting sqref="KN62:KN63">
    <cfRule type="iconSet" priority="543">
      <iconSet iconSet="3Arrows" showValue="0">
        <cfvo type="percent" val="0"/>
        <cfvo type="num" val="2"/>
        <cfvo type="num" val="4" gte="0"/>
      </iconSet>
    </cfRule>
  </conditionalFormatting>
  <conditionalFormatting sqref="KN57:KN58">
    <cfRule type="iconSet" priority="542">
      <iconSet iconSet="3Arrows" showValue="0">
        <cfvo type="percent" val="0"/>
        <cfvo type="num" val="2"/>
        <cfvo type="num" val="4" gte="0"/>
      </iconSet>
    </cfRule>
  </conditionalFormatting>
  <conditionalFormatting sqref="KN7">
    <cfRule type="iconSet" priority="541">
      <iconSet iconSet="3Arrows" showValue="0">
        <cfvo type="percent" val="0"/>
        <cfvo type="num" val="2"/>
        <cfvo type="num" val="4" gte="0"/>
      </iconSet>
    </cfRule>
  </conditionalFormatting>
  <conditionalFormatting sqref="KN8:KN12">
    <cfRule type="iconSet" priority="540">
      <iconSet iconSet="3Arrows" showValue="0">
        <cfvo type="percent" val="0"/>
        <cfvo type="num" val="2"/>
        <cfvo type="num" val="4" gte="0"/>
      </iconSet>
    </cfRule>
  </conditionalFormatting>
  <conditionalFormatting sqref="KN21">
    <cfRule type="iconSet" priority="539">
      <iconSet iconSet="3Arrows" showValue="0">
        <cfvo type="percent" val="0"/>
        <cfvo type="num" val="2"/>
        <cfvo type="num" val="4" gte="0"/>
      </iconSet>
    </cfRule>
  </conditionalFormatting>
  <conditionalFormatting sqref="KN15">
    <cfRule type="iconSet" priority="538">
      <iconSet iconSet="3Arrows" showValue="0">
        <cfvo type="percent" val="0"/>
        <cfvo type="num" val="2"/>
        <cfvo type="num" val="4" gte="0"/>
      </iconSet>
    </cfRule>
  </conditionalFormatting>
  <conditionalFormatting sqref="KN16:KN20">
    <cfRule type="iconSet" priority="537">
      <iconSet iconSet="3Arrows" showValue="0">
        <cfvo type="percent" val="0"/>
        <cfvo type="num" val="2"/>
        <cfvo type="num" val="4" gte="0"/>
      </iconSet>
    </cfRule>
  </conditionalFormatting>
  <conditionalFormatting sqref="KN33:KN35">
    <cfRule type="iconSet" priority="536">
      <iconSet iconSet="3Arrows" showValue="0">
        <cfvo type="percent" val="0"/>
        <cfvo type="num" val="2"/>
        <cfvo type="num" val="4" gte="0"/>
      </iconSet>
    </cfRule>
  </conditionalFormatting>
  <conditionalFormatting sqref="KN32">
    <cfRule type="iconSet" priority="535">
      <iconSet iconSet="3Arrows" showValue="0">
        <cfvo type="percent" val="0"/>
        <cfvo type="num" val="2"/>
        <cfvo type="num" val="4" gte="0"/>
      </iconSet>
    </cfRule>
  </conditionalFormatting>
  <conditionalFormatting sqref="KN31">
    <cfRule type="iconSet" priority="534">
      <iconSet iconSet="3Arrows" showValue="0">
        <cfvo type="percent" val="0"/>
        <cfvo type="num" val="2"/>
        <cfvo type="num" val="4" gte="0"/>
      </iconSet>
    </cfRule>
  </conditionalFormatting>
  <conditionalFormatting sqref="KN24:KN30">
    <cfRule type="iconSet" priority="533">
      <iconSet iconSet="3Arrows" showValue="0">
        <cfvo type="percent" val="0"/>
        <cfvo type="num" val="2"/>
        <cfvo type="num" val="4" gte="0"/>
      </iconSet>
    </cfRule>
  </conditionalFormatting>
  <conditionalFormatting sqref="KN38:KN39">
    <cfRule type="iconSet" priority="532">
      <iconSet iconSet="3Arrows" showValue="0">
        <cfvo type="percent" val="0"/>
        <cfvo type="num" val="2"/>
        <cfvo type="num" val="4" gte="0"/>
      </iconSet>
    </cfRule>
  </conditionalFormatting>
  <conditionalFormatting sqref="KN42:KN43">
    <cfRule type="iconSet" priority="531">
      <iconSet iconSet="3Arrows" showValue="0">
        <cfvo type="percent" val="0"/>
        <cfvo type="num" val="2"/>
        <cfvo type="num" val="4" gte="0"/>
      </iconSet>
    </cfRule>
  </conditionalFormatting>
  <conditionalFormatting sqref="KN46:KN47">
    <cfRule type="iconSet" priority="530">
      <iconSet iconSet="3Arrows" showValue="0">
        <cfvo type="percent" val="0"/>
        <cfvo type="num" val="2"/>
        <cfvo type="num" val="4" gte="0"/>
      </iconSet>
    </cfRule>
  </conditionalFormatting>
  <conditionalFormatting sqref="KN51:KN53">
    <cfRule type="iconSet" priority="529">
      <iconSet iconSet="3Arrows" showValue="0">
        <cfvo type="percent" val="0"/>
        <cfvo type="num" val="2"/>
        <cfvo type="num" val="4" gte="0"/>
      </iconSet>
    </cfRule>
  </conditionalFormatting>
  <conditionalFormatting sqref="KQ7 KT7">
    <cfRule type="iconSet" priority="511">
      <iconSet iconSet="3Arrows" showValue="0">
        <cfvo type="percent" val="0"/>
        <cfvo type="num" val="2"/>
        <cfvo type="num" val="4" gte="0"/>
      </iconSet>
    </cfRule>
  </conditionalFormatting>
  <conditionalFormatting sqref="KQ15 KT15 KQ21">
    <cfRule type="iconSet" priority="510">
      <iconSet iconSet="3Arrows" showValue="0">
        <cfvo type="percent" val="0"/>
        <cfvo type="num" val="2"/>
        <cfvo type="num" val="4" gte="0"/>
      </iconSet>
    </cfRule>
  </conditionalFormatting>
  <conditionalFormatting sqref="KQ31:KQ35">
    <cfRule type="iconSet" priority="509">
      <iconSet iconSet="3Arrows" showValue="0">
        <cfvo type="percent" val="0"/>
        <cfvo type="num" val="2"/>
        <cfvo type="num" val="4" gte="0"/>
      </iconSet>
    </cfRule>
  </conditionalFormatting>
  <conditionalFormatting sqref="KQ51:KQ53">
    <cfRule type="iconSet" priority="508">
      <iconSet iconSet="3Arrows" showValue="0">
        <cfvo type="percent" val="0"/>
        <cfvo type="num" val="2"/>
        <cfvo type="num" val="4" gte="0"/>
      </iconSet>
    </cfRule>
  </conditionalFormatting>
  <conditionalFormatting sqref="KR21">
    <cfRule type="iconSet" priority="507">
      <iconSet iconSet="3Arrows" showValue="0">
        <cfvo type="percent" val="0"/>
        <cfvo type="num" val="2"/>
        <cfvo type="num" val="4" gte="0"/>
      </iconSet>
    </cfRule>
  </conditionalFormatting>
  <conditionalFormatting sqref="KR32:KR35 KT33:KU35">
    <cfRule type="iconSet" priority="506">
      <iconSet iconSet="3Arrows" showValue="0">
        <cfvo type="percent" val="0"/>
        <cfvo type="num" val="2"/>
        <cfvo type="num" val="4" gte="0"/>
      </iconSet>
    </cfRule>
  </conditionalFormatting>
  <conditionalFormatting sqref="KR53">
    <cfRule type="iconSet" priority="505">
      <iconSet iconSet="3Arrows" showValue="0">
        <cfvo type="percent" val="0"/>
        <cfvo type="num" val="2"/>
        <cfvo type="num" val="4" gte="0"/>
      </iconSet>
    </cfRule>
  </conditionalFormatting>
  <conditionalFormatting sqref="KS7">
    <cfRule type="iconSet" priority="504">
      <iconSet iconSet="3Arrows" showValue="0">
        <cfvo type="percent" val="0"/>
        <cfvo type="num" val="2"/>
        <cfvo type="num" val="4" gte="0"/>
      </iconSet>
    </cfRule>
  </conditionalFormatting>
  <conditionalFormatting sqref="KS15 KS21:KU21">
    <cfRule type="iconSet" priority="503">
      <iconSet iconSet="3Arrows" showValue="0">
        <cfvo type="percent" val="0"/>
        <cfvo type="num" val="2"/>
        <cfvo type="num" val="4" gte="0"/>
      </iconSet>
    </cfRule>
  </conditionalFormatting>
  <conditionalFormatting sqref="KQ24:KQ30 KT24:KU30">
    <cfRule type="iconSet" priority="502">
      <iconSet iconSet="3Arrows" showValue="0">
        <cfvo type="percent" val="0"/>
        <cfvo type="num" val="2"/>
        <cfvo type="num" val="4" gte="0"/>
      </iconSet>
    </cfRule>
  </conditionalFormatting>
  <conditionalFormatting sqref="KT31:KT32">
    <cfRule type="iconSet" priority="501">
      <iconSet iconSet="3Arrows" showValue="0">
        <cfvo type="percent" val="0"/>
        <cfvo type="num" val="2"/>
        <cfvo type="num" val="4" gte="0"/>
      </iconSet>
    </cfRule>
  </conditionalFormatting>
  <conditionalFormatting sqref="KT51:KT53">
    <cfRule type="iconSet" priority="500">
      <iconSet iconSet="3Arrows" showValue="0">
        <cfvo type="percent" val="0"/>
        <cfvo type="num" val="2"/>
        <cfvo type="num" val="4" gte="0"/>
      </iconSet>
    </cfRule>
  </conditionalFormatting>
  <conditionalFormatting sqref="KU7">
    <cfRule type="iconSet" priority="499">
      <iconSet iconSet="3Arrows" showValue="0">
        <cfvo type="percent" val="0"/>
        <cfvo type="num" val="2"/>
        <cfvo type="num" val="4" gte="0"/>
      </iconSet>
    </cfRule>
  </conditionalFormatting>
  <conditionalFormatting sqref="KU15">
    <cfRule type="iconSet" priority="498">
      <iconSet iconSet="3Arrows" showValue="0">
        <cfvo type="percent" val="0"/>
        <cfvo type="num" val="2"/>
        <cfvo type="num" val="4" gte="0"/>
      </iconSet>
    </cfRule>
  </conditionalFormatting>
  <conditionalFormatting sqref="KU31:KU32">
    <cfRule type="iconSet" priority="497">
      <iconSet iconSet="3Arrows" showValue="0">
        <cfvo type="percent" val="0"/>
        <cfvo type="num" val="2"/>
        <cfvo type="num" val="4" gte="0"/>
      </iconSet>
    </cfRule>
  </conditionalFormatting>
  <conditionalFormatting sqref="KU51:KU53">
    <cfRule type="iconSet" priority="496">
      <iconSet iconSet="3Arrows" showValue="0">
        <cfvo type="percent" val="0"/>
        <cfvo type="num" val="2"/>
        <cfvo type="num" val="4" gte="0"/>
      </iconSet>
    </cfRule>
  </conditionalFormatting>
  <conditionalFormatting sqref="KQ8:KQ12 KS8:KU12">
    <cfRule type="iconSet" priority="495">
      <iconSet iconSet="3Arrows" showValue="0">
        <cfvo type="percent" val="0"/>
        <cfvo type="num" val="2"/>
        <cfvo type="num" val="4" gte="0"/>
      </iconSet>
    </cfRule>
  </conditionalFormatting>
  <conditionalFormatting sqref="KQ16:KQ20 KS16:KU20">
    <cfRule type="iconSet" priority="494">
      <iconSet iconSet="3Arrows" showValue="0">
        <cfvo type="percent" val="0"/>
        <cfvo type="num" val="2"/>
        <cfvo type="num" val="4" gte="0"/>
      </iconSet>
    </cfRule>
  </conditionalFormatting>
  <conditionalFormatting sqref="KQ71:KQ72 KT71:KU72">
    <cfRule type="iconSet" priority="493">
      <iconSet iconSet="3Arrows" showValue="0">
        <cfvo type="percent" val="0"/>
        <cfvo type="num" val="2"/>
        <cfvo type="num" val="4" gte="0"/>
      </iconSet>
    </cfRule>
  </conditionalFormatting>
  <conditionalFormatting sqref="KQ66:KQ68 KT66:KU68">
    <cfRule type="iconSet" priority="492">
      <iconSet iconSet="3Arrows" showValue="0">
        <cfvo type="percent" val="0"/>
        <cfvo type="num" val="2"/>
        <cfvo type="num" val="4" gte="0"/>
      </iconSet>
    </cfRule>
  </conditionalFormatting>
  <conditionalFormatting sqref="KQ62:KQ63 KT62:KU63">
    <cfRule type="iconSet" priority="491">
      <iconSet iconSet="3Arrows" showValue="0">
        <cfvo type="percent" val="0"/>
        <cfvo type="num" val="2"/>
        <cfvo type="num" val="4" gte="0"/>
      </iconSet>
    </cfRule>
  </conditionalFormatting>
  <conditionalFormatting sqref="KQ57:KQ58 KT57:KU58">
    <cfRule type="iconSet" priority="490">
      <iconSet iconSet="3Arrows" showValue="0">
        <cfvo type="percent" val="0"/>
        <cfvo type="num" val="2"/>
        <cfvo type="num" val="4" gte="0"/>
      </iconSet>
    </cfRule>
  </conditionalFormatting>
  <conditionalFormatting sqref="KQ46:KQ47">
    <cfRule type="iconSet" priority="489">
      <iconSet iconSet="3Arrows" showValue="0">
        <cfvo type="percent" val="0"/>
        <cfvo type="num" val="2"/>
        <cfvo type="num" val="4" gte="0"/>
      </iconSet>
    </cfRule>
  </conditionalFormatting>
  <conditionalFormatting sqref="KT46:KT47">
    <cfRule type="iconSet" priority="488">
      <iconSet iconSet="3Arrows" showValue="0">
        <cfvo type="percent" val="0"/>
        <cfvo type="num" val="2"/>
        <cfvo type="num" val="4" gte="0"/>
      </iconSet>
    </cfRule>
  </conditionalFormatting>
  <conditionalFormatting sqref="KU46:KU47">
    <cfRule type="iconSet" priority="487">
      <iconSet iconSet="3Arrows" showValue="0">
        <cfvo type="percent" val="0"/>
        <cfvo type="num" val="2"/>
        <cfvo type="num" val="4" gte="0"/>
      </iconSet>
    </cfRule>
  </conditionalFormatting>
  <conditionalFormatting sqref="KQ42:KQ43">
    <cfRule type="iconSet" priority="486">
      <iconSet iconSet="3Arrows" showValue="0">
        <cfvo type="percent" val="0"/>
        <cfvo type="num" val="2"/>
        <cfvo type="num" val="4" gte="0"/>
      </iconSet>
    </cfRule>
  </conditionalFormatting>
  <conditionalFormatting sqref="KT42:KT43">
    <cfRule type="iconSet" priority="485">
      <iconSet iconSet="3Arrows" showValue="0">
        <cfvo type="percent" val="0"/>
        <cfvo type="num" val="2"/>
        <cfvo type="num" val="4" gte="0"/>
      </iconSet>
    </cfRule>
  </conditionalFormatting>
  <conditionalFormatting sqref="KU42:KU43">
    <cfRule type="iconSet" priority="484">
      <iconSet iconSet="3Arrows" showValue="0">
        <cfvo type="percent" val="0"/>
        <cfvo type="num" val="2"/>
        <cfvo type="num" val="4" gte="0"/>
      </iconSet>
    </cfRule>
  </conditionalFormatting>
  <conditionalFormatting sqref="KQ38:KQ39">
    <cfRule type="iconSet" priority="483">
      <iconSet iconSet="3Arrows" showValue="0">
        <cfvo type="percent" val="0"/>
        <cfvo type="num" val="2"/>
        <cfvo type="num" val="4" gte="0"/>
      </iconSet>
    </cfRule>
  </conditionalFormatting>
  <conditionalFormatting sqref="KT38:KT39">
    <cfRule type="iconSet" priority="482">
      <iconSet iconSet="3Arrows" showValue="0">
        <cfvo type="percent" val="0"/>
        <cfvo type="num" val="2"/>
        <cfvo type="num" val="4" gte="0"/>
      </iconSet>
    </cfRule>
  </conditionalFormatting>
  <conditionalFormatting sqref="KU38:KU39">
    <cfRule type="iconSet" priority="481">
      <iconSet iconSet="3Arrows" showValue="0">
        <cfvo type="percent" val="0"/>
        <cfvo type="num" val="2"/>
        <cfvo type="num" val="4" gte="0"/>
      </iconSet>
    </cfRule>
  </conditionalFormatting>
  <conditionalFormatting sqref="KR7">
    <cfRule type="iconSet" priority="480">
      <iconSet iconSet="3Arrows" showValue="0">
        <cfvo type="percent" val="0"/>
        <cfvo type="num" val="2"/>
        <cfvo type="num" val="4" gte="0"/>
      </iconSet>
    </cfRule>
  </conditionalFormatting>
  <conditionalFormatting sqref="KR8:KR12">
    <cfRule type="iconSet" priority="479">
      <iconSet iconSet="3Arrows" showValue="0">
        <cfvo type="percent" val="0"/>
        <cfvo type="num" val="2"/>
        <cfvo type="num" val="4" gte="0"/>
      </iconSet>
    </cfRule>
  </conditionalFormatting>
  <conditionalFormatting sqref="KR15">
    <cfRule type="iconSet" priority="478">
      <iconSet iconSet="3Arrows" showValue="0">
        <cfvo type="percent" val="0"/>
        <cfvo type="num" val="2"/>
        <cfvo type="num" val="4" gte="0"/>
      </iconSet>
    </cfRule>
  </conditionalFormatting>
  <conditionalFormatting sqref="KR16:KR20">
    <cfRule type="iconSet" priority="477">
      <iconSet iconSet="3Arrows" showValue="0">
        <cfvo type="percent" val="0"/>
        <cfvo type="num" val="2"/>
        <cfvo type="num" val="4" gte="0"/>
      </iconSet>
    </cfRule>
  </conditionalFormatting>
  <conditionalFormatting sqref="KR31">
    <cfRule type="iconSet" priority="476">
      <iconSet iconSet="3Arrows" showValue="0">
        <cfvo type="percent" val="0"/>
        <cfvo type="num" val="2"/>
        <cfvo type="num" val="4" gte="0"/>
      </iconSet>
    </cfRule>
  </conditionalFormatting>
  <conditionalFormatting sqref="KR24:KR30">
    <cfRule type="iconSet" priority="475">
      <iconSet iconSet="3Arrows" showValue="0">
        <cfvo type="percent" val="0"/>
        <cfvo type="num" val="2"/>
        <cfvo type="num" val="4" gte="0"/>
      </iconSet>
    </cfRule>
  </conditionalFormatting>
  <conditionalFormatting sqref="KR38:KR39">
    <cfRule type="iconSet" priority="474">
      <iconSet iconSet="3Arrows" showValue="0">
        <cfvo type="percent" val="0"/>
        <cfvo type="num" val="2"/>
        <cfvo type="num" val="4" gte="0"/>
      </iconSet>
    </cfRule>
  </conditionalFormatting>
  <conditionalFormatting sqref="KR42:KR43">
    <cfRule type="iconSet" priority="473">
      <iconSet iconSet="3Arrows" showValue="0">
        <cfvo type="percent" val="0"/>
        <cfvo type="num" val="2"/>
        <cfvo type="num" val="4" gte="0"/>
      </iconSet>
    </cfRule>
  </conditionalFormatting>
  <conditionalFormatting sqref="KR46:KR47">
    <cfRule type="iconSet" priority="472">
      <iconSet iconSet="3Arrows" showValue="0">
        <cfvo type="percent" val="0"/>
        <cfvo type="num" val="2"/>
        <cfvo type="num" val="4" gte="0"/>
      </iconSet>
    </cfRule>
  </conditionalFormatting>
  <conditionalFormatting sqref="KR51:KR52">
    <cfRule type="iconSet" priority="471">
      <iconSet iconSet="3Arrows" showValue="0">
        <cfvo type="percent" val="0"/>
        <cfvo type="num" val="2"/>
        <cfvo type="num" val="4" gte="0"/>
      </iconSet>
    </cfRule>
  </conditionalFormatting>
  <conditionalFormatting sqref="KR57:KR58">
    <cfRule type="iconSet" priority="470">
      <iconSet iconSet="3Arrows" showValue="0">
        <cfvo type="percent" val="0"/>
        <cfvo type="num" val="2"/>
        <cfvo type="num" val="4" gte="0"/>
      </iconSet>
    </cfRule>
  </conditionalFormatting>
  <conditionalFormatting sqref="KR62:KR63">
    <cfRule type="iconSet" priority="469">
      <iconSet iconSet="3Arrows" showValue="0">
        <cfvo type="percent" val="0"/>
        <cfvo type="num" val="2"/>
        <cfvo type="num" val="4" gte="0"/>
      </iconSet>
    </cfRule>
  </conditionalFormatting>
  <conditionalFormatting sqref="KR66:KR68">
    <cfRule type="iconSet" priority="468">
      <iconSet iconSet="3Arrows" showValue="0">
        <cfvo type="percent" val="0"/>
        <cfvo type="num" val="2"/>
        <cfvo type="num" val="4" gte="0"/>
      </iconSet>
    </cfRule>
  </conditionalFormatting>
  <conditionalFormatting sqref="KR71:KR72">
    <cfRule type="iconSet" priority="467">
      <iconSet iconSet="3Arrows" showValue="0">
        <cfvo type="percent" val="0"/>
        <cfvo type="num" val="2"/>
        <cfvo type="num" val="4" gte="0"/>
      </iconSet>
    </cfRule>
  </conditionalFormatting>
  <conditionalFormatting sqref="KS33:KS35">
    <cfRule type="iconSet" priority="466">
      <iconSet iconSet="3Arrows" showValue="0">
        <cfvo type="percent" val="0"/>
        <cfvo type="num" val="2"/>
        <cfvo type="num" val="4" gte="0"/>
      </iconSet>
    </cfRule>
  </conditionalFormatting>
  <conditionalFormatting sqref="KS32">
    <cfRule type="iconSet" priority="465">
      <iconSet iconSet="3Arrows" showValue="0">
        <cfvo type="percent" val="0"/>
        <cfvo type="num" val="2"/>
        <cfvo type="num" val="4" gte="0"/>
      </iconSet>
    </cfRule>
  </conditionalFormatting>
  <conditionalFormatting sqref="KS31">
    <cfRule type="iconSet" priority="464">
      <iconSet iconSet="3Arrows" showValue="0">
        <cfvo type="percent" val="0"/>
        <cfvo type="num" val="2"/>
        <cfvo type="num" val="4" gte="0"/>
      </iconSet>
    </cfRule>
  </conditionalFormatting>
  <conditionalFormatting sqref="KS24:KS30">
    <cfRule type="iconSet" priority="463">
      <iconSet iconSet="3Arrows" showValue="0">
        <cfvo type="percent" val="0"/>
        <cfvo type="num" val="2"/>
        <cfvo type="num" val="4" gte="0"/>
      </iconSet>
    </cfRule>
  </conditionalFormatting>
  <conditionalFormatting sqref="KS38:KS39">
    <cfRule type="iconSet" priority="462">
      <iconSet iconSet="3Arrows" showValue="0">
        <cfvo type="percent" val="0"/>
        <cfvo type="num" val="2"/>
        <cfvo type="num" val="4" gte="0"/>
      </iconSet>
    </cfRule>
  </conditionalFormatting>
  <conditionalFormatting sqref="KS42:KS43">
    <cfRule type="iconSet" priority="461">
      <iconSet iconSet="3Arrows" showValue="0">
        <cfvo type="percent" val="0"/>
        <cfvo type="num" val="2"/>
        <cfvo type="num" val="4" gte="0"/>
      </iconSet>
    </cfRule>
  </conditionalFormatting>
  <conditionalFormatting sqref="KS46:KS47">
    <cfRule type="iconSet" priority="460">
      <iconSet iconSet="3Arrows" showValue="0">
        <cfvo type="percent" val="0"/>
        <cfvo type="num" val="2"/>
        <cfvo type="num" val="4" gte="0"/>
      </iconSet>
    </cfRule>
  </conditionalFormatting>
  <conditionalFormatting sqref="KS51:KS53">
    <cfRule type="iconSet" priority="459">
      <iconSet iconSet="3Arrows" showValue="0">
        <cfvo type="percent" val="0"/>
        <cfvo type="num" val="2"/>
        <cfvo type="num" val="4" gte="0"/>
      </iconSet>
    </cfRule>
  </conditionalFormatting>
  <conditionalFormatting sqref="KS57:KS58">
    <cfRule type="iconSet" priority="458">
      <iconSet iconSet="3Arrows" showValue="0">
        <cfvo type="percent" val="0"/>
        <cfvo type="num" val="2"/>
        <cfvo type="num" val="4" gte="0"/>
      </iconSet>
    </cfRule>
  </conditionalFormatting>
  <conditionalFormatting sqref="KS62:KS63">
    <cfRule type="iconSet" priority="457">
      <iconSet iconSet="3Arrows" showValue="0">
        <cfvo type="percent" val="0"/>
        <cfvo type="num" val="2"/>
        <cfvo type="num" val="4" gte="0"/>
      </iconSet>
    </cfRule>
  </conditionalFormatting>
  <conditionalFormatting sqref="KS66:KS68">
    <cfRule type="iconSet" priority="456">
      <iconSet iconSet="3Arrows" showValue="0">
        <cfvo type="percent" val="0"/>
        <cfvo type="num" val="2"/>
        <cfvo type="num" val="4" gte="0"/>
      </iconSet>
    </cfRule>
  </conditionalFormatting>
  <conditionalFormatting sqref="KS71:KS72">
    <cfRule type="iconSet" priority="455">
      <iconSet iconSet="3Arrows" showValue="0">
        <cfvo type="percent" val="0"/>
        <cfvo type="num" val="2"/>
        <cfvo type="num" val="4" gte="0"/>
      </iconSet>
    </cfRule>
  </conditionalFormatting>
  <conditionalFormatting sqref="KV71:KV72">
    <cfRule type="iconSet" priority="454">
      <iconSet iconSet="3Arrows" showValue="0">
        <cfvo type="percent" val="0"/>
        <cfvo type="num" val="2"/>
        <cfvo type="num" val="4" gte="0"/>
      </iconSet>
    </cfRule>
  </conditionalFormatting>
  <conditionalFormatting sqref="KV66:KV68">
    <cfRule type="iconSet" priority="453">
      <iconSet iconSet="3Arrows" showValue="0">
        <cfvo type="percent" val="0"/>
        <cfvo type="num" val="2"/>
        <cfvo type="num" val="4" gte="0"/>
      </iconSet>
    </cfRule>
  </conditionalFormatting>
  <conditionalFormatting sqref="KV62:KV63">
    <cfRule type="iconSet" priority="452">
      <iconSet iconSet="3Arrows" showValue="0">
        <cfvo type="percent" val="0"/>
        <cfvo type="num" val="2"/>
        <cfvo type="num" val="4" gte="0"/>
      </iconSet>
    </cfRule>
  </conditionalFormatting>
  <conditionalFormatting sqref="KV57:KV58">
    <cfRule type="iconSet" priority="451">
      <iconSet iconSet="3Arrows" showValue="0">
        <cfvo type="percent" val="0"/>
        <cfvo type="num" val="2"/>
        <cfvo type="num" val="4" gte="0"/>
      </iconSet>
    </cfRule>
  </conditionalFormatting>
  <conditionalFormatting sqref="KV7">
    <cfRule type="iconSet" priority="450">
      <iconSet iconSet="3Arrows" showValue="0">
        <cfvo type="percent" val="0"/>
        <cfvo type="num" val="2"/>
        <cfvo type="num" val="4" gte="0"/>
      </iconSet>
    </cfRule>
  </conditionalFormatting>
  <conditionalFormatting sqref="KV8:KV12">
    <cfRule type="iconSet" priority="449">
      <iconSet iconSet="3Arrows" showValue="0">
        <cfvo type="percent" val="0"/>
        <cfvo type="num" val="2"/>
        <cfvo type="num" val="4" gte="0"/>
      </iconSet>
    </cfRule>
  </conditionalFormatting>
  <conditionalFormatting sqref="KV21">
    <cfRule type="iconSet" priority="448">
      <iconSet iconSet="3Arrows" showValue="0">
        <cfvo type="percent" val="0"/>
        <cfvo type="num" val="2"/>
        <cfvo type="num" val="4" gte="0"/>
      </iconSet>
    </cfRule>
  </conditionalFormatting>
  <conditionalFormatting sqref="KV15">
    <cfRule type="iconSet" priority="447">
      <iconSet iconSet="3Arrows" showValue="0">
        <cfvo type="percent" val="0"/>
        <cfvo type="num" val="2"/>
        <cfvo type="num" val="4" gte="0"/>
      </iconSet>
    </cfRule>
  </conditionalFormatting>
  <conditionalFormatting sqref="KV16:KV20">
    <cfRule type="iconSet" priority="446">
      <iconSet iconSet="3Arrows" showValue="0">
        <cfvo type="percent" val="0"/>
        <cfvo type="num" val="2"/>
        <cfvo type="num" val="4" gte="0"/>
      </iconSet>
    </cfRule>
  </conditionalFormatting>
  <conditionalFormatting sqref="KV33:KV35">
    <cfRule type="iconSet" priority="445">
      <iconSet iconSet="3Arrows" showValue="0">
        <cfvo type="percent" val="0"/>
        <cfvo type="num" val="2"/>
        <cfvo type="num" val="4" gte="0"/>
      </iconSet>
    </cfRule>
  </conditionalFormatting>
  <conditionalFormatting sqref="KV32">
    <cfRule type="iconSet" priority="444">
      <iconSet iconSet="3Arrows" showValue="0">
        <cfvo type="percent" val="0"/>
        <cfvo type="num" val="2"/>
        <cfvo type="num" val="4" gte="0"/>
      </iconSet>
    </cfRule>
  </conditionalFormatting>
  <conditionalFormatting sqref="KV31">
    <cfRule type="iconSet" priority="443">
      <iconSet iconSet="3Arrows" showValue="0">
        <cfvo type="percent" val="0"/>
        <cfvo type="num" val="2"/>
        <cfvo type="num" val="4" gte="0"/>
      </iconSet>
    </cfRule>
  </conditionalFormatting>
  <conditionalFormatting sqref="KV24:KV30">
    <cfRule type="iconSet" priority="442">
      <iconSet iconSet="3Arrows" showValue="0">
        <cfvo type="percent" val="0"/>
        <cfvo type="num" val="2"/>
        <cfvo type="num" val="4" gte="0"/>
      </iconSet>
    </cfRule>
  </conditionalFormatting>
  <conditionalFormatting sqref="KV38:KV39">
    <cfRule type="iconSet" priority="441">
      <iconSet iconSet="3Arrows" showValue="0">
        <cfvo type="percent" val="0"/>
        <cfvo type="num" val="2"/>
        <cfvo type="num" val="4" gte="0"/>
      </iconSet>
    </cfRule>
  </conditionalFormatting>
  <conditionalFormatting sqref="KV42:KV43">
    <cfRule type="iconSet" priority="440">
      <iconSet iconSet="3Arrows" showValue="0">
        <cfvo type="percent" val="0"/>
        <cfvo type="num" val="2"/>
        <cfvo type="num" val="4" gte="0"/>
      </iconSet>
    </cfRule>
  </conditionalFormatting>
  <conditionalFormatting sqref="KV46:KV47">
    <cfRule type="iconSet" priority="439">
      <iconSet iconSet="3Arrows" showValue="0">
        <cfvo type="percent" val="0"/>
        <cfvo type="num" val="2"/>
        <cfvo type="num" val="4" gte="0"/>
      </iconSet>
    </cfRule>
  </conditionalFormatting>
  <conditionalFormatting sqref="KV51:KV53">
    <cfRule type="iconSet" priority="438">
      <iconSet iconSet="3Arrows" showValue="0">
        <cfvo type="percent" val="0"/>
        <cfvo type="num" val="2"/>
        <cfvo type="num" val="4" gte="0"/>
      </iconSet>
    </cfRule>
  </conditionalFormatting>
  <conditionalFormatting sqref="KW71:KW72">
    <cfRule type="iconSet" priority="437">
      <iconSet iconSet="3Arrows" showValue="0">
        <cfvo type="percent" val="0"/>
        <cfvo type="num" val="2"/>
        <cfvo type="num" val="4" gte="0"/>
      </iconSet>
    </cfRule>
  </conditionalFormatting>
  <conditionalFormatting sqref="KW66:KW68">
    <cfRule type="iconSet" priority="436">
      <iconSet iconSet="3Arrows" showValue="0">
        <cfvo type="percent" val="0"/>
        <cfvo type="num" val="2"/>
        <cfvo type="num" val="4" gte="0"/>
      </iconSet>
    </cfRule>
  </conditionalFormatting>
  <conditionalFormatting sqref="KW62:KW63">
    <cfRule type="iconSet" priority="435">
      <iconSet iconSet="3Arrows" showValue="0">
        <cfvo type="percent" val="0"/>
        <cfvo type="num" val="2"/>
        <cfvo type="num" val="4" gte="0"/>
      </iconSet>
    </cfRule>
  </conditionalFormatting>
  <conditionalFormatting sqref="KW57:KW58">
    <cfRule type="iconSet" priority="434">
      <iconSet iconSet="3Arrows" showValue="0">
        <cfvo type="percent" val="0"/>
        <cfvo type="num" val="2"/>
        <cfvo type="num" val="4" gte="0"/>
      </iconSet>
    </cfRule>
  </conditionalFormatting>
  <conditionalFormatting sqref="KW7">
    <cfRule type="iconSet" priority="433">
      <iconSet iconSet="3Arrows" showValue="0">
        <cfvo type="percent" val="0"/>
        <cfvo type="num" val="2"/>
        <cfvo type="num" val="4" gte="0"/>
      </iconSet>
    </cfRule>
  </conditionalFormatting>
  <conditionalFormatting sqref="KW8:KW12">
    <cfRule type="iconSet" priority="432">
      <iconSet iconSet="3Arrows" showValue="0">
        <cfvo type="percent" val="0"/>
        <cfvo type="num" val="2"/>
        <cfvo type="num" val="4" gte="0"/>
      </iconSet>
    </cfRule>
  </conditionalFormatting>
  <conditionalFormatting sqref="KW21">
    <cfRule type="iconSet" priority="431">
      <iconSet iconSet="3Arrows" showValue="0">
        <cfvo type="percent" val="0"/>
        <cfvo type="num" val="2"/>
        <cfvo type="num" val="4" gte="0"/>
      </iconSet>
    </cfRule>
  </conditionalFormatting>
  <conditionalFormatting sqref="KW15">
    <cfRule type="iconSet" priority="430">
      <iconSet iconSet="3Arrows" showValue="0">
        <cfvo type="percent" val="0"/>
        <cfvo type="num" val="2"/>
        <cfvo type="num" val="4" gte="0"/>
      </iconSet>
    </cfRule>
  </conditionalFormatting>
  <conditionalFormatting sqref="KW16:KW20">
    <cfRule type="iconSet" priority="429">
      <iconSet iconSet="3Arrows" showValue="0">
        <cfvo type="percent" val="0"/>
        <cfvo type="num" val="2"/>
        <cfvo type="num" val="4" gte="0"/>
      </iconSet>
    </cfRule>
  </conditionalFormatting>
  <conditionalFormatting sqref="KW33:KW35">
    <cfRule type="iconSet" priority="428">
      <iconSet iconSet="3Arrows" showValue="0">
        <cfvo type="percent" val="0"/>
        <cfvo type="num" val="2"/>
        <cfvo type="num" val="4" gte="0"/>
      </iconSet>
    </cfRule>
  </conditionalFormatting>
  <conditionalFormatting sqref="KW32">
    <cfRule type="iconSet" priority="427">
      <iconSet iconSet="3Arrows" showValue="0">
        <cfvo type="percent" val="0"/>
        <cfvo type="num" val="2"/>
        <cfvo type="num" val="4" gte="0"/>
      </iconSet>
    </cfRule>
  </conditionalFormatting>
  <conditionalFormatting sqref="KW31">
    <cfRule type="iconSet" priority="426">
      <iconSet iconSet="3Arrows" showValue="0">
        <cfvo type="percent" val="0"/>
        <cfvo type="num" val="2"/>
        <cfvo type="num" val="4" gte="0"/>
      </iconSet>
    </cfRule>
  </conditionalFormatting>
  <conditionalFormatting sqref="KW24:KW30">
    <cfRule type="iconSet" priority="425">
      <iconSet iconSet="3Arrows" showValue="0">
        <cfvo type="percent" val="0"/>
        <cfvo type="num" val="2"/>
        <cfvo type="num" val="4" gte="0"/>
      </iconSet>
    </cfRule>
  </conditionalFormatting>
  <conditionalFormatting sqref="KW38:KW39">
    <cfRule type="iconSet" priority="424">
      <iconSet iconSet="3Arrows" showValue="0">
        <cfvo type="percent" val="0"/>
        <cfvo type="num" val="2"/>
        <cfvo type="num" val="4" gte="0"/>
      </iconSet>
    </cfRule>
  </conditionalFormatting>
  <conditionalFormatting sqref="KW42:KW43">
    <cfRule type="iconSet" priority="423">
      <iconSet iconSet="3Arrows" showValue="0">
        <cfvo type="percent" val="0"/>
        <cfvo type="num" val="2"/>
        <cfvo type="num" val="4" gte="0"/>
      </iconSet>
    </cfRule>
  </conditionalFormatting>
  <conditionalFormatting sqref="KW46:KW47">
    <cfRule type="iconSet" priority="422">
      <iconSet iconSet="3Arrows" showValue="0">
        <cfvo type="percent" val="0"/>
        <cfvo type="num" val="2"/>
        <cfvo type="num" val="4" gte="0"/>
      </iconSet>
    </cfRule>
  </conditionalFormatting>
  <conditionalFormatting sqref="KW51:KW53">
    <cfRule type="iconSet" priority="421">
      <iconSet iconSet="3Arrows" showValue="0">
        <cfvo type="percent" val="0"/>
        <cfvo type="num" val="2"/>
        <cfvo type="num" val="4" gte="0"/>
      </iconSet>
    </cfRule>
  </conditionalFormatting>
  <conditionalFormatting sqref="KX71:KX72 KZ71:KZ72">
    <cfRule type="iconSet" priority="512">
      <iconSet iconSet="3Arrows" showValue="0">
        <cfvo type="percent" val="0"/>
        <cfvo type="num" val="2"/>
        <cfvo type="num" val="4" gte="0"/>
      </iconSet>
    </cfRule>
  </conditionalFormatting>
  <conditionalFormatting sqref="KX66:KX68 KZ66:KZ68">
    <cfRule type="iconSet" priority="513">
      <iconSet iconSet="3Arrows" showValue="0">
        <cfvo type="percent" val="0"/>
        <cfvo type="num" val="2"/>
        <cfvo type="num" val="4" gte="0"/>
      </iconSet>
    </cfRule>
  </conditionalFormatting>
  <conditionalFormatting sqref="KX62:KX63 KZ62:KZ63">
    <cfRule type="iconSet" priority="514">
      <iconSet iconSet="3Arrows" showValue="0">
        <cfvo type="percent" val="0"/>
        <cfvo type="num" val="2"/>
        <cfvo type="num" val="4" gte="0"/>
      </iconSet>
    </cfRule>
  </conditionalFormatting>
  <conditionalFormatting sqref="KX57:KX58 KZ57:KZ58">
    <cfRule type="iconSet" priority="515">
      <iconSet iconSet="3Arrows" showValue="0">
        <cfvo type="percent" val="0"/>
        <cfvo type="num" val="2"/>
        <cfvo type="num" val="4" gte="0"/>
      </iconSet>
    </cfRule>
  </conditionalFormatting>
  <conditionalFormatting sqref="KX7 KZ7">
    <cfRule type="iconSet" priority="516">
      <iconSet iconSet="3Arrows" showValue="0">
        <cfvo type="percent" val="0"/>
        <cfvo type="num" val="2"/>
        <cfvo type="num" val="4" gte="0"/>
      </iconSet>
    </cfRule>
  </conditionalFormatting>
  <conditionalFormatting sqref="KX8:KX12 KZ8:KZ12">
    <cfRule type="iconSet" priority="517">
      <iconSet iconSet="3Arrows" showValue="0">
        <cfvo type="percent" val="0"/>
        <cfvo type="num" val="2"/>
        <cfvo type="num" val="4" gte="0"/>
      </iconSet>
    </cfRule>
  </conditionalFormatting>
  <conditionalFormatting sqref="KX21 KZ21">
    <cfRule type="iconSet" priority="518">
      <iconSet iconSet="3Arrows" showValue="0">
        <cfvo type="percent" val="0"/>
        <cfvo type="num" val="2"/>
        <cfvo type="num" val="4" gte="0"/>
      </iconSet>
    </cfRule>
  </conditionalFormatting>
  <conditionalFormatting sqref="KX15 KZ15">
    <cfRule type="iconSet" priority="519">
      <iconSet iconSet="3Arrows" showValue="0">
        <cfvo type="percent" val="0"/>
        <cfvo type="num" val="2"/>
        <cfvo type="num" val="4" gte="0"/>
      </iconSet>
    </cfRule>
  </conditionalFormatting>
  <conditionalFormatting sqref="KX16:KX20 KZ16:KZ20">
    <cfRule type="iconSet" priority="520">
      <iconSet iconSet="3Arrows" showValue="0">
        <cfvo type="percent" val="0"/>
        <cfvo type="num" val="2"/>
        <cfvo type="num" val="4" gte="0"/>
      </iconSet>
    </cfRule>
  </conditionalFormatting>
  <conditionalFormatting sqref="KX33:KX35 KZ33:KZ35">
    <cfRule type="iconSet" priority="521">
      <iconSet iconSet="3Arrows" showValue="0">
        <cfvo type="percent" val="0"/>
        <cfvo type="num" val="2"/>
        <cfvo type="num" val="4" gte="0"/>
      </iconSet>
    </cfRule>
  </conditionalFormatting>
  <conditionalFormatting sqref="KX32 KZ32">
    <cfRule type="iconSet" priority="522">
      <iconSet iconSet="3Arrows" showValue="0">
        <cfvo type="percent" val="0"/>
        <cfvo type="num" val="2"/>
        <cfvo type="num" val="4" gte="0"/>
      </iconSet>
    </cfRule>
  </conditionalFormatting>
  <conditionalFormatting sqref="KX31 KZ31">
    <cfRule type="iconSet" priority="523">
      <iconSet iconSet="3Arrows" showValue="0">
        <cfvo type="percent" val="0"/>
        <cfvo type="num" val="2"/>
        <cfvo type="num" val="4" gte="0"/>
      </iconSet>
    </cfRule>
  </conditionalFormatting>
  <conditionalFormatting sqref="KX24:KX30 KZ24:KZ30">
    <cfRule type="iconSet" priority="524">
      <iconSet iconSet="3Arrows" showValue="0">
        <cfvo type="percent" val="0"/>
        <cfvo type="num" val="2"/>
        <cfvo type="num" val="4" gte="0"/>
      </iconSet>
    </cfRule>
  </conditionalFormatting>
  <conditionalFormatting sqref="KX38:KX39 KZ38:KZ39">
    <cfRule type="iconSet" priority="525">
      <iconSet iconSet="3Arrows" showValue="0">
        <cfvo type="percent" val="0"/>
        <cfvo type="num" val="2"/>
        <cfvo type="num" val="4" gte="0"/>
      </iconSet>
    </cfRule>
  </conditionalFormatting>
  <conditionalFormatting sqref="KX42:KX43 KZ42:KZ43">
    <cfRule type="iconSet" priority="526">
      <iconSet iconSet="3Arrows" showValue="0">
        <cfvo type="percent" val="0"/>
        <cfvo type="num" val="2"/>
        <cfvo type="num" val="4" gte="0"/>
      </iconSet>
    </cfRule>
  </conditionalFormatting>
  <conditionalFormatting sqref="KX46:KX47 KZ46:KZ47">
    <cfRule type="iconSet" priority="527">
      <iconSet iconSet="3Arrows" showValue="0">
        <cfvo type="percent" val="0"/>
        <cfvo type="num" val="2"/>
        <cfvo type="num" val="4" gte="0"/>
      </iconSet>
    </cfRule>
  </conditionalFormatting>
  <conditionalFormatting sqref="KX51:KX53 KZ51:KZ53">
    <cfRule type="iconSet" priority="528">
      <iconSet iconSet="3Arrows" showValue="0">
        <cfvo type="percent" val="0"/>
        <cfvo type="num" val="2"/>
        <cfvo type="num" val="4" gte="0"/>
      </iconSet>
    </cfRule>
  </conditionalFormatting>
  <conditionalFormatting sqref="KY71:KY72">
    <cfRule type="iconSet" priority="420">
      <iconSet iconSet="3Arrows" showValue="0">
        <cfvo type="percent" val="0"/>
        <cfvo type="num" val="2"/>
        <cfvo type="num" val="4" gte="0"/>
      </iconSet>
    </cfRule>
  </conditionalFormatting>
  <conditionalFormatting sqref="KY66:KY68">
    <cfRule type="iconSet" priority="419">
      <iconSet iconSet="3Arrows" showValue="0">
        <cfvo type="percent" val="0"/>
        <cfvo type="num" val="2"/>
        <cfvo type="num" val="4" gte="0"/>
      </iconSet>
    </cfRule>
  </conditionalFormatting>
  <conditionalFormatting sqref="KY62:KY63">
    <cfRule type="iconSet" priority="418">
      <iconSet iconSet="3Arrows" showValue="0">
        <cfvo type="percent" val="0"/>
        <cfvo type="num" val="2"/>
        <cfvo type="num" val="4" gte="0"/>
      </iconSet>
    </cfRule>
  </conditionalFormatting>
  <conditionalFormatting sqref="KY57:KY58">
    <cfRule type="iconSet" priority="417">
      <iconSet iconSet="3Arrows" showValue="0">
        <cfvo type="percent" val="0"/>
        <cfvo type="num" val="2"/>
        <cfvo type="num" val="4" gte="0"/>
      </iconSet>
    </cfRule>
  </conditionalFormatting>
  <conditionalFormatting sqref="KY7">
    <cfRule type="iconSet" priority="416">
      <iconSet iconSet="3Arrows" showValue="0">
        <cfvo type="percent" val="0"/>
        <cfvo type="num" val="2"/>
        <cfvo type="num" val="4" gte="0"/>
      </iconSet>
    </cfRule>
  </conditionalFormatting>
  <conditionalFormatting sqref="KY8:KY12">
    <cfRule type="iconSet" priority="415">
      <iconSet iconSet="3Arrows" showValue="0">
        <cfvo type="percent" val="0"/>
        <cfvo type="num" val="2"/>
        <cfvo type="num" val="4" gte="0"/>
      </iconSet>
    </cfRule>
  </conditionalFormatting>
  <conditionalFormatting sqref="KY21">
    <cfRule type="iconSet" priority="414">
      <iconSet iconSet="3Arrows" showValue="0">
        <cfvo type="percent" val="0"/>
        <cfvo type="num" val="2"/>
        <cfvo type="num" val="4" gte="0"/>
      </iconSet>
    </cfRule>
  </conditionalFormatting>
  <conditionalFormatting sqref="KY15">
    <cfRule type="iconSet" priority="413">
      <iconSet iconSet="3Arrows" showValue="0">
        <cfvo type="percent" val="0"/>
        <cfvo type="num" val="2"/>
        <cfvo type="num" val="4" gte="0"/>
      </iconSet>
    </cfRule>
  </conditionalFormatting>
  <conditionalFormatting sqref="KY16:KY20">
    <cfRule type="iconSet" priority="412">
      <iconSet iconSet="3Arrows" showValue="0">
        <cfvo type="percent" val="0"/>
        <cfvo type="num" val="2"/>
        <cfvo type="num" val="4" gte="0"/>
      </iconSet>
    </cfRule>
  </conditionalFormatting>
  <conditionalFormatting sqref="KY33:KY35">
    <cfRule type="iconSet" priority="411">
      <iconSet iconSet="3Arrows" showValue="0">
        <cfvo type="percent" val="0"/>
        <cfvo type="num" val="2"/>
        <cfvo type="num" val="4" gte="0"/>
      </iconSet>
    </cfRule>
  </conditionalFormatting>
  <conditionalFormatting sqref="KY32">
    <cfRule type="iconSet" priority="410">
      <iconSet iconSet="3Arrows" showValue="0">
        <cfvo type="percent" val="0"/>
        <cfvo type="num" val="2"/>
        <cfvo type="num" val="4" gte="0"/>
      </iconSet>
    </cfRule>
  </conditionalFormatting>
  <conditionalFormatting sqref="KY31">
    <cfRule type="iconSet" priority="409">
      <iconSet iconSet="3Arrows" showValue="0">
        <cfvo type="percent" val="0"/>
        <cfvo type="num" val="2"/>
        <cfvo type="num" val="4" gte="0"/>
      </iconSet>
    </cfRule>
  </conditionalFormatting>
  <conditionalFormatting sqref="KY24:KY30">
    <cfRule type="iconSet" priority="408">
      <iconSet iconSet="3Arrows" showValue="0">
        <cfvo type="percent" val="0"/>
        <cfvo type="num" val="2"/>
        <cfvo type="num" val="4" gte="0"/>
      </iconSet>
    </cfRule>
  </conditionalFormatting>
  <conditionalFormatting sqref="KY38:KY39">
    <cfRule type="iconSet" priority="407">
      <iconSet iconSet="3Arrows" showValue="0">
        <cfvo type="percent" val="0"/>
        <cfvo type="num" val="2"/>
        <cfvo type="num" val="4" gte="0"/>
      </iconSet>
    </cfRule>
  </conditionalFormatting>
  <conditionalFormatting sqref="KY42:KY43">
    <cfRule type="iconSet" priority="406">
      <iconSet iconSet="3Arrows" showValue="0">
        <cfvo type="percent" val="0"/>
        <cfvo type="num" val="2"/>
        <cfvo type="num" val="4" gte="0"/>
      </iconSet>
    </cfRule>
  </conditionalFormatting>
  <conditionalFormatting sqref="KY46:KY47">
    <cfRule type="iconSet" priority="405">
      <iconSet iconSet="3Arrows" showValue="0">
        <cfvo type="percent" val="0"/>
        <cfvo type="num" val="2"/>
        <cfvo type="num" val="4" gte="0"/>
      </iconSet>
    </cfRule>
  </conditionalFormatting>
  <conditionalFormatting sqref="KY51:KY53">
    <cfRule type="iconSet" priority="404">
      <iconSet iconSet="3Arrows" showValue="0">
        <cfvo type="percent" val="0"/>
        <cfvo type="num" val="2"/>
        <cfvo type="num" val="4" gte="0"/>
      </iconSet>
    </cfRule>
  </conditionalFormatting>
  <conditionalFormatting sqref="LA71:LA72">
    <cfRule type="iconSet" priority="403">
      <iconSet iconSet="3Arrows" showValue="0">
        <cfvo type="percent" val="0"/>
        <cfvo type="num" val="2"/>
        <cfvo type="num" val="4" gte="0"/>
      </iconSet>
    </cfRule>
  </conditionalFormatting>
  <conditionalFormatting sqref="LA66:LA68">
    <cfRule type="iconSet" priority="402">
      <iconSet iconSet="3Arrows" showValue="0">
        <cfvo type="percent" val="0"/>
        <cfvo type="num" val="2"/>
        <cfvo type="num" val="4" gte="0"/>
      </iconSet>
    </cfRule>
  </conditionalFormatting>
  <conditionalFormatting sqref="LA62:LA63">
    <cfRule type="iconSet" priority="401">
      <iconSet iconSet="3Arrows" showValue="0">
        <cfvo type="percent" val="0"/>
        <cfvo type="num" val="2"/>
        <cfvo type="num" val="4" gte="0"/>
      </iconSet>
    </cfRule>
  </conditionalFormatting>
  <conditionalFormatting sqref="LA57:LA58">
    <cfRule type="iconSet" priority="400">
      <iconSet iconSet="3Arrows" showValue="0">
        <cfvo type="percent" val="0"/>
        <cfvo type="num" val="2"/>
        <cfvo type="num" val="4" gte="0"/>
      </iconSet>
    </cfRule>
  </conditionalFormatting>
  <conditionalFormatting sqref="LA7">
    <cfRule type="iconSet" priority="399">
      <iconSet iconSet="3Arrows" showValue="0">
        <cfvo type="percent" val="0"/>
        <cfvo type="num" val="2"/>
        <cfvo type="num" val="4" gte="0"/>
      </iconSet>
    </cfRule>
  </conditionalFormatting>
  <conditionalFormatting sqref="LA8:LA12">
    <cfRule type="iconSet" priority="398">
      <iconSet iconSet="3Arrows" showValue="0">
        <cfvo type="percent" val="0"/>
        <cfvo type="num" val="2"/>
        <cfvo type="num" val="4" gte="0"/>
      </iconSet>
    </cfRule>
  </conditionalFormatting>
  <conditionalFormatting sqref="LA21">
    <cfRule type="iconSet" priority="397">
      <iconSet iconSet="3Arrows" showValue="0">
        <cfvo type="percent" val="0"/>
        <cfvo type="num" val="2"/>
        <cfvo type="num" val="4" gte="0"/>
      </iconSet>
    </cfRule>
  </conditionalFormatting>
  <conditionalFormatting sqref="LA15">
    <cfRule type="iconSet" priority="396">
      <iconSet iconSet="3Arrows" showValue="0">
        <cfvo type="percent" val="0"/>
        <cfvo type="num" val="2"/>
        <cfvo type="num" val="4" gte="0"/>
      </iconSet>
    </cfRule>
  </conditionalFormatting>
  <conditionalFormatting sqref="LA16:LA20">
    <cfRule type="iconSet" priority="395">
      <iconSet iconSet="3Arrows" showValue="0">
        <cfvo type="percent" val="0"/>
        <cfvo type="num" val="2"/>
        <cfvo type="num" val="4" gte="0"/>
      </iconSet>
    </cfRule>
  </conditionalFormatting>
  <conditionalFormatting sqref="LA33:LA35">
    <cfRule type="iconSet" priority="394">
      <iconSet iconSet="3Arrows" showValue="0">
        <cfvo type="percent" val="0"/>
        <cfvo type="num" val="2"/>
        <cfvo type="num" val="4" gte="0"/>
      </iconSet>
    </cfRule>
  </conditionalFormatting>
  <conditionalFormatting sqref="LA32">
    <cfRule type="iconSet" priority="393">
      <iconSet iconSet="3Arrows" showValue="0">
        <cfvo type="percent" val="0"/>
        <cfvo type="num" val="2"/>
        <cfvo type="num" val="4" gte="0"/>
      </iconSet>
    </cfRule>
  </conditionalFormatting>
  <conditionalFormatting sqref="LA31">
    <cfRule type="iconSet" priority="392">
      <iconSet iconSet="3Arrows" showValue="0">
        <cfvo type="percent" val="0"/>
        <cfvo type="num" val="2"/>
        <cfvo type="num" val="4" gte="0"/>
      </iconSet>
    </cfRule>
  </conditionalFormatting>
  <conditionalFormatting sqref="LA24:LA30">
    <cfRule type="iconSet" priority="391">
      <iconSet iconSet="3Arrows" showValue="0">
        <cfvo type="percent" val="0"/>
        <cfvo type="num" val="2"/>
        <cfvo type="num" val="4" gte="0"/>
      </iconSet>
    </cfRule>
  </conditionalFormatting>
  <conditionalFormatting sqref="LA38:LA39">
    <cfRule type="iconSet" priority="390">
      <iconSet iconSet="3Arrows" showValue="0">
        <cfvo type="percent" val="0"/>
        <cfvo type="num" val="2"/>
        <cfvo type="num" val="4" gte="0"/>
      </iconSet>
    </cfRule>
  </conditionalFormatting>
  <conditionalFormatting sqref="LA42:LA43">
    <cfRule type="iconSet" priority="389">
      <iconSet iconSet="3Arrows" showValue="0">
        <cfvo type="percent" val="0"/>
        <cfvo type="num" val="2"/>
        <cfvo type="num" val="4" gte="0"/>
      </iconSet>
    </cfRule>
  </conditionalFormatting>
  <conditionalFormatting sqref="LA46:LA47">
    <cfRule type="iconSet" priority="388">
      <iconSet iconSet="3Arrows" showValue="0">
        <cfvo type="percent" val="0"/>
        <cfvo type="num" val="2"/>
        <cfvo type="num" val="4" gte="0"/>
      </iconSet>
    </cfRule>
  </conditionalFormatting>
  <conditionalFormatting sqref="LA51:LA53">
    <cfRule type="iconSet" priority="387">
      <iconSet iconSet="3Arrows" showValue="0">
        <cfvo type="percent" val="0"/>
        <cfvo type="num" val="2"/>
        <cfvo type="num" val="4" gte="0"/>
      </iconSet>
    </cfRule>
  </conditionalFormatting>
  <conditionalFormatting sqref="LB71:LB72">
    <cfRule type="iconSet" priority="386">
      <iconSet iconSet="3Arrows" showValue="0">
        <cfvo type="percent" val="0"/>
        <cfvo type="num" val="2"/>
        <cfvo type="num" val="4" gte="0"/>
      </iconSet>
    </cfRule>
  </conditionalFormatting>
  <conditionalFormatting sqref="LB66:LB68">
    <cfRule type="iconSet" priority="385">
      <iconSet iconSet="3Arrows" showValue="0">
        <cfvo type="percent" val="0"/>
        <cfvo type="num" val="2"/>
        <cfvo type="num" val="4" gte="0"/>
      </iconSet>
    </cfRule>
  </conditionalFormatting>
  <conditionalFormatting sqref="LB62:LB63">
    <cfRule type="iconSet" priority="384">
      <iconSet iconSet="3Arrows" showValue="0">
        <cfvo type="percent" val="0"/>
        <cfvo type="num" val="2"/>
        <cfvo type="num" val="4" gte="0"/>
      </iconSet>
    </cfRule>
  </conditionalFormatting>
  <conditionalFormatting sqref="LB57:LB58">
    <cfRule type="iconSet" priority="383">
      <iconSet iconSet="3Arrows" showValue="0">
        <cfvo type="percent" val="0"/>
        <cfvo type="num" val="2"/>
        <cfvo type="num" val="4" gte="0"/>
      </iconSet>
    </cfRule>
  </conditionalFormatting>
  <conditionalFormatting sqref="LB7">
    <cfRule type="iconSet" priority="382">
      <iconSet iconSet="3Arrows" showValue="0">
        <cfvo type="percent" val="0"/>
        <cfvo type="num" val="2"/>
        <cfvo type="num" val="4" gte="0"/>
      </iconSet>
    </cfRule>
  </conditionalFormatting>
  <conditionalFormatting sqref="LB8:LB12">
    <cfRule type="iconSet" priority="381">
      <iconSet iconSet="3Arrows" showValue="0">
        <cfvo type="percent" val="0"/>
        <cfvo type="num" val="2"/>
        <cfvo type="num" val="4" gte="0"/>
      </iconSet>
    </cfRule>
  </conditionalFormatting>
  <conditionalFormatting sqref="LB21">
    <cfRule type="iconSet" priority="380">
      <iconSet iconSet="3Arrows" showValue="0">
        <cfvo type="percent" val="0"/>
        <cfvo type="num" val="2"/>
        <cfvo type="num" val="4" gte="0"/>
      </iconSet>
    </cfRule>
  </conditionalFormatting>
  <conditionalFormatting sqref="LB15">
    <cfRule type="iconSet" priority="379">
      <iconSet iconSet="3Arrows" showValue="0">
        <cfvo type="percent" val="0"/>
        <cfvo type="num" val="2"/>
        <cfvo type="num" val="4" gte="0"/>
      </iconSet>
    </cfRule>
  </conditionalFormatting>
  <conditionalFormatting sqref="LB16:LB20">
    <cfRule type="iconSet" priority="378">
      <iconSet iconSet="3Arrows" showValue="0">
        <cfvo type="percent" val="0"/>
        <cfvo type="num" val="2"/>
        <cfvo type="num" val="4" gte="0"/>
      </iconSet>
    </cfRule>
  </conditionalFormatting>
  <conditionalFormatting sqref="LB33:LB35">
    <cfRule type="iconSet" priority="377">
      <iconSet iconSet="3Arrows" showValue="0">
        <cfvo type="percent" val="0"/>
        <cfvo type="num" val="2"/>
        <cfvo type="num" val="4" gte="0"/>
      </iconSet>
    </cfRule>
  </conditionalFormatting>
  <conditionalFormatting sqref="LB32">
    <cfRule type="iconSet" priority="376">
      <iconSet iconSet="3Arrows" showValue="0">
        <cfvo type="percent" val="0"/>
        <cfvo type="num" val="2"/>
        <cfvo type="num" val="4" gte="0"/>
      </iconSet>
    </cfRule>
  </conditionalFormatting>
  <conditionalFormatting sqref="LB31">
    <cfRule type="iconSet" priority="375">
      <iconSet iconSet="3Arrows" showValue="0">
        <cfvo type="percent" val="0"/>
        <cfvo type="num" val="2"/>
        <cfvo type="num" val="4" gte="0"/>
      </iconSet>
    </cfRule>
  </conditionalFormatting>
  <conditionalFormatting sqref="LB24:LB30">
    <cfRule type="iconSet" priority="374">
      <iconSet iconSet="3Arrows" showValue="0">
        <cfvo type="percent" val="0"/>
        <cfvo type="num" val="2"/>
        <cfvo type="num" val="4" gte="0"/>
      </iconSet>
    </cfRule>
  </conditionalFormatting>
  <conditionalFormatting sqref="LB38:LB39">
    <cfRule type="iconSet" priority="373">
      <iconSet iconSet="3Arrows" showValue="0">
        <cfvo type="percent" val="0"/>
        <cfvo type="num" val="2"/>
        <cfvo type="num" val="4" gte="0"/>
      </iconSet>
    </cfRule>
  </conditionalFormatting>
  <conditionalFormatting sqref="LB42:LB43">
    <cfRule type="iconSet" priority="372">
      <iconSet iconSet="3Arrows" showValue="0">
        <cfvo type="percent" val="0"/>
        <cfvo type="num" val="2"/>
        <cfvo type="num" val="4" gte="0"/>
      </iconSet>
    </cfRule>
  </conditionalFormatting>
  <conditionalFormatting sqref="LB46:LB47">
    <cfRule type="iconSet" priority="371">
      <iconSet iconSet="3Arrows" showValue="0">
        <cfvo type="percent" val="0"/>
        <cfvo type="num" val="2"/>
        <cfvo type="num" val="4" gte="0"/>
      </iconSet>
    </cfRule>
  </conditionalFormatting>
  <conditionalFormatting sqref="LB51:LB53">
    <cfRule type="iconSet" priority="370">
      <iconSet iconSet="3Arrows" showValue="0">
        <cfvo type="percent" val="0"/>
        <cfvo type="num" val="2"/>
        <cfvo type="num" val="4" gte="0"/>
      </iconSet>
    </cfRule>
  </conditionalFormatting>
  <conditionalFormatting sqref="LC71:LC72">
    <cfRule type="iconSet" priority="369">
      <iconSet iconSet="3Arrows" showValue="0">
        <cfvo type="percent" val="0"/>
        <cfvo type="num" val="2"/>
        <cfvo type="num" val="4" gte="0"/>
      </iconSet>
    </cfRule>
  </conditionalFormatting>
  <conditionalFormatting sqref="LC66:LC68">
    <cfRule type="iconSet" priority="368">
      <iconSet iconSet="3Arrows" showValue="0">
        <cfvo type="percent" val="0"/>
        <cfvo type="num" val="2"/>
        <cfvo type="num" val="4" gte="0"/>
      </iconSet>
    </cfRule>
  </conditionalFormatting>
  <conditionalFormatting sqref="LC62:LC63">
    <cfRule type="iconSet" priority="367">
      <iconSet iconSet="3Arrows" showValue="0">
        <cfvo type="percent" val="0"/>
        <cfvo type="num" val="2"/>
        <cfvo type="num" val="4" gte="0"/>
      </iconSet>
    </cfRule>
  </conditionalFormatting>
  <conditionalFormatting sqref="LC57:LC58">
    <cfRule type="iconSet" priority="366">
      <iconSet iconSet="3Arrows" showValue="0">
        <cfvo type="percent" val="0"/>
        <cfvo type="num" val="2"/>
        <cfvo type="num" val="4" gte="0"/>
      </iconSet>
    </cfRule>
  </conditionalFormatting>
  <conditionalFormatting sqref="LC7">
    <cfRule type="iconSet" priority="365">
      <iconSet iconSet="3Arrows" showValue="0">
        <cfvo type="percent" val="0"/>
        <cfvo type="num" val="2"/>
        <cfvo type="num" val="4" gte="0"/>
      </iconSet>
    </cfRule>
  </conditionalFormatting>
  <conditionalFormatting sqref="LC8:LC12">
    <cfRule type="iconSet" priority="364">
      <iconSet iconSet="3Arrows" showValue="0">
        <cfvo type="percent" val="0"/>
        <cfvo type="num" val="2"/>
        <cfvo type="num" val="4" gte="0"/>
      </iconSet>
    </cfRule>
  </conditionalFormatting>
  <conditionalFormatting sqref="LC21">
    <cfRule type="iconSet" priority="363">
      <iconSet iconSet="3Arrows" showValue="0">
        <cfvo type="percent" val="0"/>
        <cfvo type="num" val="2"/>
        <cfvo type="num" val="4" gte="0"/>
      </iconSet>
    </cfRule>
  </conditionalFormatting>
  <conditionalFormatting sqref="LC15">
    <cfRule type="iconSet" priority="362">
      <iconSet iconSet="3Arrows" showValue="0">
        <cfvo type="percent" val="0"/>
        <cfvo type="num" val="2"/>
        <cfvo type="num" val="4" gte="0"/>
      </iconSet>
    </cfRule>
  </conditionalFormatting>
  <conditionalFormatting sqref="LC16:LC20">
    <cfRule type="iconSet" priority="361">
      <iconSet iconSet="3Arrows" showValue="0">
        <cfvo type="percent" val="0"/>
        <cfvo type="num" val="2"/>
        <cfvo type="num" val="4" gte="0"/>
      </iconSet>
    </cfRule>
  </conditionalFormatting>
  <conditionalFormatting sqref="LC33:LC35">
    <cfRule type="iconSet" priority="360">
      <iconSet iconSet="3Arrows" showValue="0">
        <cfvo type="percent" val="0"/>
        <cfvo type="num" val="2"/>
        <cfvo type="num" val="4" gte="0"/>
      </iconSet>
    </cfRule>
  </conditionalFormatting>
  <conditionalFormatting sqref="LC32">
    <cfRule type="iconSet" priority="359">
      <iconSet iconSet="3Arrows" showValue="0">
        <cfvo type="percent" val="0"/>
        <cfvo type="num" val="2"/>
        <cfvo type="num" val="4" gte="0"/>
      </iconSet>
    </cfRule>
  </conditionalFormatting>
  <conditionalFormatting sqref="LC31">
    <cfRule type="iconSet" priority="358">
      <iconSet iconSet="3Arrows" showValue="0">
        <cfvo type="percent" val="0"/>
        <cfvo type="num" val="2"/>
        <cfvo type="num" val="4" gte="0"/>
      </iconSet>
    </cfRule>
  </conditionalFormatting>
  <conditionalFormatting sqref="LC24:LC30">
    <cfRule type="iconSet" priority="357">
      <iconSet iconSet="3Arrows" showValue="0">
        <cfvo type="percent" val="0"/>
        <cfvo type="num" val="2"/>
        <cfvo type="num" val="4" gte="0"/>
      </iconSet>
    </cfRule>
  </conditionalFormatting>
  <conditionalFormatting sqref="LC38:LC39">
    <cfRule type="iconSet" priority="356">
      <iconSet iconSet="3Arrows" showValue="0">
        <cfvo type="percent" val="0"/>
        <cfvo type="num" val="2"/>
        <cfvo type="num" val="4" gte="0"/>
      </iconSet>
    </cfRule>
  </conditionalFormatting>
  <conditionalFormatting sqref="LC42:LC43">
    <cfRule type="iconSet" priority="355">
      <iconSet iconSet="3Arrows" showValue="0">
        <cfvo type="percent" val="0"/>
        <cfvo type="num" val="2"/>
        <cfvo type="num" val="4" gte="0"/>
      </iconSet>
    </cfRule>
  </conditionalFormatting>
  <conditionalFormatting sqref="LC46:LC47">
    <cfRule type="iconSet" priority="354">
      <iconSet iconSet="3Arrows" showValue="0">
        <cfvo type="percent" val="0"/>
        <cfvo type="num" val="2"/>
        <cfvo type="num" val="4" gte="0"/>
      </iconSet>
    </cfRule>
  </conditionalFormatting>
  <conditionalFormatting sqref="LC51:LC53">
    <cfRule type="iconSet" priority="353">
      <iconSet iconSet="3Arrows" showValue="0">
        <cfvo type="percent" val="0"/>
        <cfvo type="num" val="2"/>
        <cfvo type="num" val="4" gte="0"/>
      </iconSet>
    </cfRule>
  </conditionalFormatting>
  <conditionalFormatting sqref="LF7 LI7">
    <cfRule type="iconSet" priority="335">
      <iconSet iconSet="3Arrows" showValue="0">
        <cfvo type="percent" val="0"/>
        <cfvo type="num" val="2"/>
        <cfvo type="num" val="4" gte="0"/>
      </iconSet>
    </cfRule>
  </conditionalFormatting>
  <conditionalFormatting sqref="LF15 LI15 LF21">
    <cfRule type="iconSet" priority="334">
      <iconSet iconSet="3Arrows" showValue="0">
        <cfvo type="percent" val="0"/>
        <cfvo type="num" val="2"/>
        <cfvo type="num" val="4" gte="0"/>
      </iconSet>
    </cfRule>
  </conditionalFormatting>
  <conditionalFormatting sqref="LF31:LF35">
    <cfRule type="iconSet" priority="333">
      <iconSet iconSet="3Arrows" showValue="0">
        <cfvo type="percent" val="0"/>
        <cfvo type="num" val="2"/>
        <cfvo type="num" val="4" gte="0"/>
      </iconSet>
    </cfRule>
  </conditionalFormatting>
  <conditionalFormatting sqref="LF51:LF53">
    <cfRule type="iconSet" priority="332">
      <iconSet iconSet="3Arrows" showValue="0">
        <cfvo type="percent" val="0"/>
        <cfvo type="num" val="2"/>
        <cfvo type="num" val="4" gte="0"/>
      </iconSet>
    </cfRule>
  </conditionalFormatting>
  <conditionalFormatting sqref="LG21">
    <cfRule type="iconSet" priority="331">
      <iconSet iconSet="3Arrows" showValue="0">
        <cfvo type="percent" val="0"/>
        <cfvo type="num" val="2"/>
        <cfvo type="num" val="4" gte="0"/>
      </iconSet>
    </cfRule>
  </conditionalFormatting>
  <conditionalFormatting sqref="LG32:LG35 LI33:LJ35">
    <cfRule type="iconSet" priority="330">
      <iconSet iconSet="3Arrows" showValue="0">
        <cfvo type="percent" val="0"/>
        <cfvo type="num" val="2"/>
        <cfvo type="num" val="4" gte="0"/>
      </iconSet>
    </cfRule>
  </conditionalFormatting>
  <conditionalFormatting sqref="LG53">
    <cfRule type="iconSet" priority="329">
      <iconSet iconSet="3Arrows" showValue="0">
        <cfvo type="percent" val="0"/>
        <cfvo type="num" val="2"/>
        <cfvo type="num" val="4" gte="0"/>
      </iconSet>
    </cfRule>
  </conditionalFormatting>
  <conditionalFormatting sqref="LH7">
    <cfRule type="iconSet" priority="328">
      <iconSet iconSet="3Arrows" showValue="0">
        <cfvo type="percent" val="0"/>
        <cfvo type="num" val="2"/>
        <cfvo type="num" val="4" gte="0"/>
      </iconSet>
    </cfRule>
  </conditionalFormatting>
  <conditionalFormatting sqref="LH15 LH21:LJ21">
    <cfRule type="iconSet" priority="327">
      <iconSet iconSet="3Arrows" showValue="0">
        <cfvo type="percent" val="0"/>
        <cfvo type="num" val="2"/>
        <cfvo type="num" val="4" gte="0"/>
      </iconSet>
    </cfRule>
  </conditionalFormatting>
  <conditionalFormatting sqref="LF24:LF30 LI24:LJ30">
    <cfRule type="iconSet" priority="326">
      <iconSet iconSet="3Arrows" showValue="0">
        <cfvo type="percent" val="0"/>
        <cfvo type="num" val="2"/>
        <cfvo type="num" val="4" gte="0"/>
      </iconSet>
    </cfRule>
  </conditionalFormatting>
  <conditionalFormatting sqref="LI31:LI32">
    <cfRule type="iconSet" priority="325">
      <iconSet iconSet="3Arrows" showValue="0">
        <cfvo type="percent" val="0"/>
        <cfvo type="num" val="2"/>
        <cfvo type="num" val="4" gte="0"/>
      </iconSet>
    </cfRule>
  </conditionalFormatting>
  <conditionalFormatting sqref="LI51:LI53">
    <cfRule type="iconSet" priority="324">
      <iconSet iconSet="3Arrows" showValue="0">
        <cfvo type="percent" val="0"/>
        <cfvo type="num" val="2"/>
        <cfvo type="num" val="4" gte="0"/>
      </iconSet>
    </cfRule>
  </conditionalFormatting>
  <conditionalFormatting sqref="LJ7">
    <cfRule type="iconSet" priority="323">
      <iconSet iconSet="3Arrows" showValue="0">
        <cfvo type="percent" val="0"/>
        <cfvo type="num" val="2"/>
        <cfvo type="num" val="4" gte="0"/>
      </iconSet>
    </cfRule>
  </conditionalFormatting>
  <conditionalFormatting sqref="LJ15">
    <cfRule type="iconSet" priority="322">
      <iconSet iconSet="3Arrows" showValue="0">
        <cfvo type="percent" val="0"/>
        <cfvo type="num" val="2"/>
        <cfvo type="num" val="4" gte="0"/>
      </iconSet>
    </cfRule>
  </conditionalFormatting>
  <conditionalFormatting sqref="LJ31:LJ32">
    <cfRule type="iconSet" priority="321">
      <iconSet iconSet="3Arrows" showValue="0">
        <cfvo type="percent" val="0"/>
        <cfvo type="num" val="2"/>
        <cfvo type="num" val="4" gte="0"/>
      </iconSet>
    </cfRule>
  </conditionalFormatting>
  <conditionalFormatting sqref="LJ51:LJ53">
    <cfRule type="iconSet" priority="320">
      <iconSet iconSet="3Arrows" showValue="0">
        <cfvo type="percent" val="0"/>
        <cfvo type="num" val="2"/>
        <cfvo type="num" val="4" gte="0"/>
      </iconSet>
    </cfRule>
  </conditionalFormatting>
  <conditionalFormatting sqref="LF8:LF12 LH8:LJ12">
    <cfRule type="iconSet" priority="319">
      <iconSet iconSet="3Arrows" showValue="0">
        <cfvo type="percent" val="0"/>
        <cfvo type="num" val="2"/>
        <cfvo type="num" val="4" gte="0"/>
      </iconSet>
    </cfRule>
  </conditionalFormatting>
  <conditionalFormatting sqref="LF16:LF20 LH16:LJ20">
    <cfRule type="iconSet" priority="318">
      <iconSet iconSet="3Arrows" showValue="0">
        <cfvo type="percent" val="0"/>
        <cfvo type="num" val="2"/>
        <cfvo type="num" val="4" gte="0"/>
      </iconSet>
    </cfRule>
  </conditionalFormatting>
  <conditionalFormatting sqref="LF71:LF72 LI71:LJ72">
    <cfRule type="iconSet" priority="317">
      <iconSet iconSet="3Arrows" showValue="0">
        <cfvo type="percent" val="0"/>
        <cfvo type="num" val="2"/>
        <cfvo type="num" val="4" gte="0"/>
      </iconSet>
    </cfRule>
  </conditionalFormatting>
  <conditionalFormatting sqref="LF66:LF68 LI66:LJ68">
    <cfRule type="iconSet" priority="316">
      <iconSet iconSet="3Arrows" showValue="0">
        <cfvo type="percent" val="0"/>
        <cfvo type="num" val="2"/>
        <cfvo type="num" val="4" gte="0"/>
      </iconSet>
    </cfRule>
  </conditionalFormatting>
  <conditionalFormatting sqref="LF62:LF63 LI62:LJ63">
    <cfRule type="iconSet" priority="315">
      <iconSet iconSet="3Arrows" showValue="0">
        <cfvo type="percent" val="0"/>
        <cfvo type="num" val="2"/>
        <cfvo type="num" val="4" gte="0"/>
      </iconSet>
    </cfRule>
  </conditionalFormatting>
  <conditionalFormatting sqref="LF57:LF58 LI57:LJ58">
    <cfRule type="iconSet" priority="314">
      <iconSet iconSet="3Arrows" showValue="0">
        <cfvo type="percent" val="0"/>
        <cfvo type="num" val="2"/>
        <cfvo type="num" val="4" gte="0"/>
      </iconSet>
    </cfRule>
  </conditionalFormatting>
  <conditionalFormatting sqref="LF46:LF47">
    <cfRule type="iconSet" priority="313">
      <iconSet iconSet="3Arrows" showValue="0">
        <cfvo type="percent" val="0"/>
        <cfvo type="num" val="2"/>
        <cfvo type="num" val="4" gte="0"/>
      </iconSet>
    </cfRule>
  </conditionalFormatting>
  <conditionalFormatting sqref="LI46:LI47">
    <cfRule type="iconSet" priority="312">
      <iconSet iconSet="3Arrows" showValue="0">
        <cfvo type="percent" val="0"/>
        <cfvo type="num" val="2"/>
        <cfvo type="num" val="4" gte="0"/>
      </iconSet>
    </cfRule>
  </conditionalFormatting>
  <conditionalFormatting sqref="LJ46:LJ47">
    <cfRule type="iconSet" priority="311">
      <iconSet iconSet="3Arrows" showValue="0">
        <cfvo type="percent" val="0"/>
        <cfvo type="num" val="2"/>
        <cfvo type="num" val="4" gte="0"/>
      </iconSet>
    </cfRule>
  </conditionalFormatting>
  <conditionalFormatting sqref="LF42:LF43">
    <cfRule type="iconSet" priority="310">
      <iconSet iconSet="3Arrows" showValue="0">
        <cfvo type="percent" val="0"/>
        <cfvo type="num" val="2"/>
        <cfvo type="num" val="4" gte="0"/>
      </iconSet>
    </cfRule>
  </conditionalFormatting>
  <conditionalFormatting sqref="LI42:LI43">
    <cfRule type="iconSet" priority="309">
      <iconSet iconSet="3Arrows" showValue="0">
        <cfvo type="percent" val="0"/>
        <cfvo type="num" val="2"/>
        <cfvo type="num" val="4" gte="0"/>
      </iconSet>
    </cfRule>
  </conditionalFormatting>
  <conditionalFormatting sqref="LJ42:LJ43">
    <cfRule type="iconSet" priority="308">
      <iconSet iconSet="3Arrows" showValue="0">
        <cfvo type="percent" val="0"/>
        <cfvo type="num" val="2"/>
        <cfvo type="num" val="4" gte="0"/>
      </iconSet>
    </cfRule>
  </conditionalFormatting>
  <conditionalFormatting sqref="LF38:LF39">
    <cfRule type="iconSet" priority="307">
      <iconSet iconSet="3Arrows" showValue="0">
        <cfvo type="percent" val="0"/>
        <cfvo type="num" val="2"/>
        <cfvo type="num" val="4" gte="0"/>
      </iconSet>
    </cfRule>
  </conditionalFormatting>
  <conditionalFormatting sqref="LI38:LI39">
    <cfRule type="iconSet" priority="306">
      <iconSet iconSet="3Arrows" showValue="0">
        <cfvo type="percent" val="0"/>
        <cfvo type="num" val="2"/>
        <cfvo type="num" val="4" gte="0"/>
      </iconSet>
    </cfRule>
  </conditionalFormatting>
  <conditionalFormatting sqref="LJ38:LJ39">
    <cfRule type="iconSet" priority="305">
      <iconSet iconSet="3Arrows" showValue="0">
        <cfvo type="percent" val="0"/>
        <cfvo type="num" val="2"/>
        <cfvo type="num" val="4" gte="0"/>
      </iconSet>
    </cfRule>
  </conditionalFormatting>
  <conditionalFormatting sqref="LG7">
    <cfRule type="iconSet" priority="304">
      <iconSet iconSet="3Arrows" showValue="0">
        <cfvo type="percent" val="0"/>
        <cfvo type="num" val="2"/>
        <cfvo type="num" val="4" gte="0"/>
      </iconSet>
    </cfRule>
  </conditionalFormatting>
  <conditionalFormatting sqref="LG8:LG12">
    <cfRule type="iconSet" priority="303">
      <iconSet iconSet="3Arrows" showValue="0">
        <cfvo type="percent" val="0"/>
        <cfvo type="num" val="2"/>
        <cfvo type="num" val="4" gte="0"/>
      </iconSet>
    </cfRule>
  </conditionalFormatting>
  <conditionalFormatting sqref="LG15">
    <cfRule type="iconSet" priority="302">
      <iconSet iconSet="3Arrows" showValue="0">
        <cfvo type="percent" val="0"/>
        <cfvo type="num" val="2"/>
        <cfvo type="num" val="4" gte="0"/>
      </iconSet>
    </cfRule>
  </conditionalFormatting>
  <conditionalFormatting sqref="LG16:LG20">
    <cfRule type="iconSet" priority="301">
      <iconSet iconSet="3Arrows" showValue="0">
        <cfvo type="percent" val="0"/>
        <cfvo type="num" val="2"/>
        <cfvo type="num" val="4" gte="0"/>
      </iconSet>
    </cfRule>
  </conditionalFormatting>
  <conditionalFormatting sqref="LG31">
    <cfRule type="iconSet" priority="300">
      <iconSet iconSet="3Arrows" showValue="0">
        <cfvo type="percent" val="0"/>
        <cfvo type="num" val="2"/>
        <cfvo type="num" val="4" gte="0"/>
      </iconSet>
    </cfRule>
  </conditionalFormatting>
  <conditionalFormatting sqref="LG24:LG30">
    <cfRule type="iconSet" priority="299">
      <iconSet iconSet="3Arrows" showValue="0">
        <cfvo type="percent" val="0"/>
        <cfvo type="num" val="2"/>
        <cfvo type="num" val="4" gte="0"/>
      </iconSet>
    </cfRule>
  </conditionalFormatting>
  <conditionalFormatting sqref="LG38:LG39">
    <cfRule type="iconSet" priority="298">
      <iconSet iconSet="3Arrows" showValue="0">
        <cfvo type="percent" val="0"/>
        <cfvo type="num" val="2"/>
        <cfvo type="num" val="4" gte="0"/>
      </iconSet>
    </cfRule>
  </conditionalFormatting>
  <conditionalFormatting sqref="LG42:LG43">
    <cfRule type="iconSet" priority="297">
      <iconSet iconSet="3Arrows" showValue="0">
        <cfvo type="percent" val="0"/>
        <cfvo type="num" val="2"/>
        <cfvo type="num" val="4" gte="0"/>
      </iconSet>
    </cfRule>
  </conditionalFormatting>
  <conditionalFormatting sqref="LG46:LG47">
    <cfRule type="iconSet" priority="296">
      <iconSet iconSet="3Arrows" showValue="0">
        <cfvo type="percent" val="0"/>
        <cfvo type="num" val="2"/>
        <cfvo type="num" val="4" gte="0"/>
      </iconSet>
    </cfRule>
  </conditionalFormatting>
  <conditionalFormatting sqref="LG51:LG52">
    <cfRule type="iconSet" priority="295">
      <iconSet iconSet="3Arrows" showValue="0">
        <cfvo type="percent" val="0"/>
        <cfvo type="num" val="2"/>
        <cfvo type="num" val="4" gte="0"/>
      </iconSet>
    </cfRule>
  </conditionalFormatting>
  <conditionalFormatting sqref="LG57:LG58">
    <cfRule type="iconSet" priority="294">
      <iconSet iconSet="3Arrows" showValue="0">
        <cfvo type="percent" val="0"/>
        <cfvo type="num" val="2"/>
        <cfvo type="num" val="4" gte="0"/>
      </iconSet>
    </cfRule>
  </conditionalFormatting>
  <conditionalFormatting sqref="LG62:LG63">
    <cfRule type="iconSet" priority="293">
      <iconSet iconSet="3Arrows" showValue="0">
        <cfvo type="percent" val="0"/>
        <cfvo type="num" val="2"/>
        <cfvo type="num" val="4" gte="0"/>
      </iconSet>
    </cfRule>
  </conditionalFormatting>
  <conditionalFormatting sqref="LG66:LG68">
    <cfRule type="iconSet" priority="292">
      <iconSet iconSet="3Arrows" showValue="0">
        <cfvo type="percent" val="0"/>
        <cfvo type="num" val="2"/>
        <cfvo type="num" val="4" gte="0"/>
      </iconSet>
    </cfRule>
  </conditionalFormatting>
  <conditionalFormatting sqref="LG71:LG72">
    <cfRule type="iconSet" priority="291">
      <iconSet iconSet="3Arrows" showValue="0">
        <cfvo type="percent" val="0"/>
        <cfvo type="num" val="2"/>
        <cfvo type="num" val="4" gte="0"/>
      </iconSet>
    </cfRule>
  </conditionalFormatting>
  <conditionalFormatting sqref="LH33:LH35">
    <cfRule type="iconSet" priority="290">
      <iconSet iconSet="3Arrows" showValue="0">
        <cfvo type="percent" val="0"/>
        <cfvo type="num" val="2"/>
        <cfvo type="num" val="4" gte="0"/>
      </iconSet>
    </cfRule>
  </conditionalFormatting>
  <conditionalFormatting sqref="LH32">
    <cfRule type="iconSet" priority="289">
      <iconSet iconSet="3Arrows" showValue="0">
        <cfvo type="percent" val="0"/>
        <cfvo type="num" val="2"/>
        <cfvo type="num" val="4" gte="0"/>
      </iconSet>
    </cfRule>
  </conditionalFormatting>
  <conditionalFormatting sqref="LH31">
    <cfRule type="iconSet" priority="288">
      <iconSet iconSet="3Arrows" showValue="0">
        <cfvo type="percent" val="0"/>
        <cfvo type="num" val="2"/>
        <cfvo type="num" val="4" gte="0"/>
      </iconSet>
    </cfRule>
  </conditionalFormatting>
  <conditionalFormatting sqref="LH24:LH30">
    <cfRule type="iconSet" priority="287">
      <iconSet iconSet="3Arrows" showValue="0">
        <cfvo type="percent" val="0"/>
        <cfvo type="num" val="2"/>
        <cfvo type="num" val="4" gte="0"/>
      </iconSet>
    </cfRule>
  </conditionalFormatting>
  <conditionalFormatting sqref="LH38:LH39">
    <cfRule type="iconSet" priority="286">
      <iconSet iconSet="3Arrows" showValue="0">
        <cfvo type="percent" val="0"/>
        <cfvo type="num" val="2"/>
        <cfvo type="num" val="4" gte="0"/>
      </iconSet>
    </cfRule>
  </conditionalFormatting>
  <conditionalFormatting sqref="LH42:LH43">
    <cfRule type="iconSet" priority="285">
      <iconSet iconSet="3Arrows" showValue="0">
        <cfvo type="percent" val="0"/>
        <cfvo type="num" val="2"/>
        <cfvo type="num" val="4" gte="0"/>
      </iconSet>
    </cfRule>
  </conditionalFormatting>
  <conditionalFormatting sqref="LH46:LH47">
    <cfRule type="iconSet" priority="284">
      <iconSet iconSet="3Arrows" showValue="0">
        <cfvo type="percent" val="0"/>
        <cfvo type="num" val="2"/>
        <cfvo type="num" val="4" gte="0"/>
      </iconSet>
    </cfRule>
  </conditionalFormatting>
  <conditionalFormatting sqref="LH51:LH53">
    <cfRule type="iconSet" priority="283">
      <iconSet iconSet="3Arrows" showValue="0">
        <cfvo type="percent" val="0"/>
        <cfvo type="num" val="2"/>
        <cfvo type="num" val="4" gte="0"/>
      </iconSet>
    </cfRule>
  </conditionalFormatting>
  <conditionalFormatting sqref="LH57:LH58">
    <cfRule type="iconSet" priority="282">
      <iconSet iconSet="3Arrows" showValue="0">
        <cfvo type="percent" val="0"/>
        <cfvo type="num" val="2"/>
        <cfvo type="num" val="4" gte="0"/>
      </iconSet>
    </cfRule>
  </conditionalFormatting>
  <conditionalFormatting sqref="LH62:LH63">
    <cfRule type="iconSet" priority="281">
      <iconSet iconSet="3Arrows" showValue="0">
        <cfvo type="percent" val="0"/>
        <cfvo type="num" val="2"/>
        <cfvo type="num" val="4" gte="0"/>
      </iconSet>
    </cfRule>
  </conditionalFormatting>
  <conditionalFormatting sqref="LH66:LH68">
    <cfRule type="iconSet" priority="280">
      <iconSet iconSet="3Arrows" showValue="0">
        <cfvo type="percent" val="0"/>
        <cfvo type="num" val="2"/>
        <cfvo type="num" val="4" gte="0"/>
      </iconSet>
    </cfRule>
  </conditionalFormatting>
  <conditionalFormatting sqref="LH71:LH72">
    <cfRule type="iconSet" priority="279">
      <iconSet iconSet="3Arrows" showValue="0">
        <cfvo type="percent" val="0"/>
        <cfvo type="num" val="2"/>
        <cfvo type="num" val="4" gte="0"/>
      </iconSet>
    </cfRule>
  </conditionalFormatting>
  <conditionalFormatting sqref="LK71:LK72">
    <cfRule type="iconSet" priority="278">
      <iconSet iconSet="3Arrows" showValue="0">
        <cfvo type="percent" val="0"/>
        <cfvo type="num" val="2"/>
        <cfvo type="num" val="4" gte="0"/>
      </iconSet>
    </cfRule>
  </conditionalFormatting>
  <conditionalFormatting sqref="LK66:LK68">
    <cfRule type="iconSet" priority="277">
      <iconSet iconSet="3Arrows" showValue="0">
        <cfvo type="percent" val="0"/>
        <cfvo type="num" val="2"/>
        <cfvo type="num" val="4" gte="0"/>
      </iconSet>
    </cfRule>
  </conditionalFormatting>
  <conditionalFormatting sqref="LK62:LK63">
    <cfRule type="iconSet" priority="276">
      <iconSet iconSet="3Arrows" showValue="0">
        <cfvo type="percent" val="0"/>
        <cfvo type="num" val="2"/>
        <cfvo type="num" val="4" gte="0"/>
      </iconSet>
    </cfRule>
  </conditionalFormatting>
  <conditionalFormatting sqref="LK57:LK58">
    <cfRule type="iconSet" priority="275">
      <iconSet iconSet="3Arrows" showValue="0">
        <cfvo type="percent" val="0"/>
        <cfvo type="num" val="2"/>
        <cfvo type="num" val="4" gte="0"/>
      </iconSet>
    </cfRule>
  </conditionalFormatting>
  <conditionalFormatting sqref="LK7">
    <cfRule type="iconSet" priority="274">
      <iconSet iconSet="3Arrows" showValue="0">
        <cfvo type="percent" val="0"/>
        <cfvo type="num" val="2"/>
        <cfvo type="num" val="4" gte="0"/>
      </iconSet>
    </cfRule>
  </conditionalFormatting>
  <conditionalFormatting sqref="LK8:LK12">
    <cfRule type="iconSet" priority="273">
      <iconSet iconSet="3Arrows" showValue="0">
        <cfvo type="percent" val="0"/>
        <cfvo type="num" val="2"/>
        <cfvo type="num" val="4" gte="0"/>
      </iconSet>
    </cfRule>
  </conditionalFormatting>
  <conditionalFormatting sqref="LK21">
    <cfRule type="iconSet" priority="272">
      <iconSet iconSet="3Arrows" showValue="0">
        <cfvo type="percent" val="0"/>
        <cfvo type="num" val="2"/>
        <cfvo type="num" val="4" gte="0"/>
      </iconSet>
    </cfRule>
  </conditionalFormatting>
  <conditionalFormatting sqref="LK15">
    <cfRule type="iconSet" priority="271">
      <iconSet iconSet="3Arrows" showValue="0">
        <cfvo type="percent" val="0"/>
        <cfvo type="num" val="2"/>
        <cfvo type="num" val="4" gte="0"/>
      </iconSet>
    </cfRule>
  </conditionalFormatting>
  <conditionalFormatting sqref="LK16:LK20">
    <cfRule type="iconSet" priority="270">
      <iconSet iconSet="3Arrows" showValue="0">
        <cfvo type="percent" val="0"/>
        <cfvo type="num" val="2"/>
        <cfvo type="num" val="4" gte="0"/>
      </iconSet>
    </cfRule>
  </conditionalFormatting>
  <conditionalFormatting sqref="LK33:LK35">
    <cfRule type="iconSet" priority="269">
      <iconSet iconSet="3Arrows" showValue="0">
        <cfvo type="percent" val="0"/>
        <cfvo type="num" val="2"/>
        <cfvo type="num" val="4" gte="0"/>
      </iconSet>
    </cfRule>
  </conditionalFormatting>
  <conditionalFormatting sqref="LK32">
    <cfRule type="iconSet" priority="268">
      <iconSet iconSet="3Arrows" showValue="0">
        <cfvo type="percent" val="0"/>
        <cfvo type="num" val="2"/>
        <cfvo type="num" val="4" gte="0"/>
      </iconSet>
    </cfRule>
  </conditionalFormatting>
  <conditionalFormatting sqref="LK31">
    <cfRule type="iconSet" priority="267">
      <iconSet iconSet="3Arrows" showValue="0">
        <cfvo type="percent" val="0"/>
        <cfvo type="num" val="2"/>
        <cfvo type="num" val="4" gte="0"/>
      </iconSet>
    </cfRule>
  </conditionalFormatting>
  <conditionalFormatting sqref="LK24:LK30">
    <cfRule type="iconSet" priority="266">
      <iconSet iconSet="3Arrows" showValue="0">
        <cfvo type="percent" val="0"/>
        <cfvo type="num" val="2"/>
        <cfvo type="num" val="4" gte="0"/>
      </iconSet>
    </cfRule>
  </conditionalFormatting>
  <conditionalFormatting sqref="LK38:LK39">
    <cfRule type="iconSet" priority="265">
      <iconSet iconSet="3Arrows" showValue="0">
        <cfvo type="percent" val="0"/>
        <cfvo type="num" val="2"/>
        <cfvo type="num" val="4" gte="0"/>
      </iconSet>
    </cfRule>
  </conditionalFormatting>
  <conditionalFormatting sqref="LK42:LK43">
    <cfRule type="iconSet" priority="264">
      <iconSet iconSet="3Arrows" showValue="0">
        <cfvo type="percent" val="0"/>
        <cfvo type="num" val="2"/>
        <cfvo type="num" val="4" gte="0"/>
      </iconSet>
    </cfRule>
  </conditionalFormatting>
  <conditionalFormatting sqref="LK46:LK47">
    <cfRule type="iconSet" priority="263">
      <iconSet iconSet="3Arrows" showValue="0">
        <cfvo type="percent" val="0"/>
        <cfvo type="num" val="2"/>
        <cfvo type="num" val="4" gte="0"/>
      </iconSet>
    </cfRule>
  </conditionalFormatting>
  <conditionalFormatting sqref="LK51:LK53">
    <cfRule type="iconSet" priority="262">
      <iconSet iconSet="3Arrows" showValue="0">
        <cfvo type="percent" val="0"/>
        <cfvo type="num" val="2"/>
        <cfvo type="num" val="4" gte="0"/>
      </iconSet>
    </cfRule>
  </conditionalFormatting>
  <conditionalFormatting sqref="LL71:LL72">
    <cfRule type="iconSet" priority="261">
      <iconSet iconSet="3Arrows" showValue="0">
        <cfvo type="percent" val="0"/>
        <cfvo type="num" val="2"/>
        <cfvo type="num" val="4" gte="0"/>
      </iconSet>
    </cfRule>
  </conditionalFormatting>
  <conditionalFormatting sqref="LL66:LL68">
    <cfRule type="iconSet" priority="260">
      <iconSet iconSet="3Arrows" showValue="0">
        <cfvo type="percent" val="0"/>
        <cfvo type="num" val="2"/>
        <cfvo type="num" val="4" gte="0"/>
      </iconSet>
    </cfRule>
  </conditionalFormatting>
  <conditionalFormatting sqref="LL62:LL63">
    <cfRule type="iconSet" priority="259">
      <iconSet iconSet="3Arrows" showValue="0">
        <cfvo type="percent" val="0"/>
        <cfvo type="num" val="2"/>
        <cfvo type="num" val="4" gte="0"/>
      </iconSet>
    </cfRule>
  </conditionalFormatting>
  <conditionalFormatting sqref="LL57:LL58">
    <cfRule type="iconSet" priority="258">
      <iconSet iconSet="3Arrows" showValue="0">
        <cfvo type="percent" val="0"/>
        <cfvo type="num" val="2"/>
        <cfvo type="num" val="4" gte="0"/>
      </iconSet>
    </cfRule>
  </conditionalFormatting>
  <conditionalFormatting sqref="LL7">
    <cfRule type="iconSet" priority="257">
      <iconSet iconSet="3Arrows" showValue="0">
        <cfvo type="percent" val="0"/>
        <cfvo type="num" val="2"/>
        <cfvo type="num" val="4" gte="0"/>
      </iconSet>
    </cfRule>
  </conditionalFormatting>
  <conditionalFormatting sqref="LL8:LL12">
    <cfRule type="iconSet" priority="256">
      <iconSet iconSet="3Arrows" showValue="0">
        <cfvo type="percent" val="0"/>
        <cfvo type="num" val="2"/>
        <cfvo type="num" val="4" gte="0"/>
      </iconSet>
    </cfRule>
  </conditionalFormatting>
  <conditionalFormatting sqref="LL21">
    <cfRule type="iconSet" priority="255">
      <iconSet iconSet="3Arrows" showValue="0">
        <cfvo type="percent" val="0"/>
        <cfvo type="num" val="2"/>
        <cfvo type="num" val="4" gte="0"/>
      </iconSet>
    </cfRule>
  </conditionalFormatting>
  <conditionalFormatting sqref="LL15">
    <cfRule type="iconSet" priority="254">
      <iconSet iconSet="3Arrows" showValue="0">
        <cfvo type="percent" val="0"/>
        <cfvo type="num" val="2"/>
        <cfvo type="num" val="4" gte="0"/>
      </iconSet>
    </cfRule>
  </conditionalFormatting>
  <conditionalFormatting sqref="LL16:LL20">
    <cfRule type="iconSet" priority="253">
      <iconSet iconSet="3Arrows" showValue="0">
        <cfvo type="percent" val="0"/>
        <cfvo type="num" val="2"/>
        <cfvo type="num" val="4" gte="0"/>
      </iconSet>
    </cfRule>
  </conditionalFormatting>
  <conditionalFormatting sqref="LL33:LL35">
    <cfRule type="iconSet" priority="252">
      <iconSet iconSet="3Arrows" showValue="0">
        <cfvo type="percent" val="0"/>
        <cfvo type="num" val="2"/>
        <cfvo type="num" val="4" gte="0"/>
      </iconSet>
    </cfRule>
  </conditionalFormatting>
  <conditionalFormatting sqref="LL32">
    <cfRule type="iconSet" priority="251">
      <iconSet iconSet="3Arrows" showValue="0">
        <cfvo type="percent" val="0"/>
        <cfvo type="num" val="2"/>
        <cfvo type="num" val="4" gte="0"/>
      </iconSet>
    </cfRule>
  </conditionalFormatting>
  <conditionalFormatting sqref="LL31">
    <cfRule type="iconSet" priority="250">
      <iconSet iconSet="3Arrows" showValue="0">
        <cfvo type="percent" val="0"/>
        <cfvo type="num" val="2"/>
        <cfvo type="num" val="4" gte="0"/>
      </iconSet>
    </cfRule>
  </conditionalFormatting>
  <conditionalFormatting sqref="LL24:LL30">
    <cfRule type="iconSet" priority="249">
      <iconSet iconSet="3Arrows" showValue="0">
        <cfvo type="percent" val="0"/>
        <cfvo type="num" val="2"/>
        <cfvo type="num" val="4" gte="0"/>
      </iconSet>
    </cfRule>
  </conditionalFormatting>
  <conditionalFormatting sqref="LL38:LL39">
    <cfRule type="iconSet" priority="248">
      <iconSet iconSet="3Arrows" showValue="0">
        <cfvo type="percent" val="0"/>
        <cfvo type="num" val="2"/>
        <cfvo type="num" val="4" gte="0"/>
      </iconSet>
    </cfRule>
  </conditionalFormatting>
  <conditionalFormatting sqref="LL42:LL43">
    <cfRule type="iconSet" priority="247">
      <iconSet iconSet="3Arrows" showValue="0">
        <cfvo type="percent" val="0"/>
        <cfvo type="num" val="2"/>
        <cfvo type="num" val="4" gte="0"/>
      </iconSet>
    </cfRule>
  </conditionalFormatting>
  <conditionalFormatting sqref="LL46:LL47">
    <cfRule type="iconSet" priority="246">
      <iconSet iconSet="3Arrows" showValue="0">
        <cfvo type="percent" val="0"/>
        <cfvo type="num" val="2"/>
        <cfvo type="num" val="4" gte="0"/>
      </iconSet>
    </cfRule>
  </conditionalFormatting>
  <conditionalFormatting sqref="LL51:LL53">
    <cfRule type="iconSet" priority="245">
      <iconSet iconSet="3Arrows" showValue="0">
        <cfvo type="percent" val="0"/>
        <cfvo type="num" val="2"/>
        <cfvo type="num" val="4" gte="0"/>
      </iconSet>
    </cfRule>
  </conditionalFormatting>
  <conditionalFormatting sqref="LM71:LM72 LO71:LO72">
    <cfRule type="iconSet" priority="336">
      <iconSet iconSet="3Arrows" showValue="0">
        <cfvo type="percent" val="0"/>
        <cfvo type="num" val="2"/>
        <cfvo type="num" val="4" gte="0"/>
      </iconSet>
    </cfRule>
  </conditionalFormatting>
  <conditionalFormatting sqref="LM66:LM68 LO66:LO68">
    <cfRule type="iconSet" priority="337">
      <iconSet iconSet="3Arrows" showValue="0">
        <cfvo type="percent" val="0"/>
        <cfvo type="num" val="2"/>
        <cfvo type="num" val="4" gte="0"/>
      </iconSet>
    </cfRule>
  </conditionalFormatting>
  <conditionalFormatting sqref="LM62:LM63 LO62:LO63">
    <cfRule type="iconSet" priority="338">
      <iconSet iconSet="3Arrows" showValue="0">
        <cfvo type="percent" val="0"/>
        <cfvo type="num" val="2"/>
        <cfvo type="num" val="4" gte="0"/>
      </iconSet>
    </cfRule>
  </conditionalFormatting>
  <conditionalFormatting sqref="LM57:LM58 LO57:LO58">
    <cfRule type="iconSet" priority="339">
      <iconSet iconSet="3Arrows" showValue="0">
        <cfvo type="percent" val="0"/>
        <cfvo type="num" val="2"/>
        <cfvo type="num" val="4" gte="0"/>
      </iconSet>
    </cfRule>
  </conditionalFormatting>
  <conditionalFormatting sqref="LM7 LO7">
    <cfRule type="iconSet" priority="340">
      <iconSet iconSet="3Arrows" showValue="0">
        <cfvo type="percent" val="0"/>
        <cfvo type="num" val="2"/>
        <cfvo type="num" val="4" gte="0"/>
      </iconSet>
    </cfRule>
  </conditionalFormatting>
  <conditionalFormatting sqref="LM8:LM12 LO8:LO12">
    <cfRule type="iconSet" priority="341">
      <iconSet iconSet="3Arrows" showValue="0">
        <cfvo type="percent" val="0"/>
        <cfvo type="num" val="2"/>
        <cfvo type="num" val="4" gte="0"/>
      </iconSet>
    </cfRule>
  </conditionalFormatting>
  <conditionalFormatting sqref="LM21 LO21">
    <cfRule type="iconSet" priority="342">
      <iconSet iconSet="3Arrows" showValue="0">
        <cfvo type="percent" val="0"/>
        <cfvo type="num" val="2"/>
        <cfvo type="num" val="4" gte="0"/>
      </iconSet>
    </cfRule>
  </conditionalFormatting>
  <conditionalFormatting sqref="LM15 LO15">
    <cfRule type="iconSet" priority="343">
      <iconSet iconSet="3Arrows" showValue="0">
        <cfvo type="percent" val="0"/>
        <cfvo type="num" val="2"/>
        <cfvo type="num" val="4" gte="0"/>
      </iconSet>
    </cfRule>
  </conditionalFormatting>
  <conditionalFormatting sqref="LM16:LM20 LO16:LO20">
    <cfRule type="iconSet" priority="344">
      <iconSet iconSet="3Arrows" showValue="0">
        <cfvo type="percent" val="0"/>
        <cfvo type="num" val="2"/>
        <cfvo type="num" val="4" gte="0"/>
      </iconSet>
    </cfRule>
  </conditionalFormatting>
  <conditionalFormatting sqref="LM33:LM35 LO33:LO35">
    <cfRule type="iconSet" priority="345">
      <iconSet iconSet="3Arrows" showValue="0">
        <cfvo type="percent" val="0"/>
        <cfvo type="num" val="2"/>
        <cfvo type="num" val="4" gte="0"/>
      </iconSet>
    </cfRule>
  </conditionalFormatting>
  <conditionalFormatting sqref="LM32 LO32">
    <cfRule type="iconSet" priority="346">
      <iconSet iconSet="3Arrows" showValue="0">
        <cfvo type="percent" val="0"/>
        <cfvo type="num" val="2"/>
        <cfvo type="num" val="4" gte="0"/>
      </iconSet>
    </cfRule>
  </conditionalFormatting>
  <conditionalFormatting sqref="LM31 LO31">
    <cfRule type="iconSet" priority="347">
      <iconSet iconSet="3Arrows" showValue="0">
        <cfvo type="percent" val="0"/>
        <cfvo type="num" val="2"/>
        <cfvo type="num" val="4" gte="0"/>
      </iconSet>
    </cfRule>
  </conditionalFormatting>
  <conditionalFormatting sqref="LM24:LM30 LO24:LO30">
    <cfRule type="iconSet" priority="348">
      <iconSet iconSet="3Arrows" showValue="0">
        <cfvo type="percent" val="0"/>
        <cfvo type="num" val="2"/>
        <cfvo type="num" val="4" gte="0"/>
      </iconSet>
    </cfRule>
  </conditionalFormatting>
  <conditionalFormatting sqref="LM38:LM39 LO38:LO39">
    <cfRule type="iconSet" priority="349">
      <iconSet iconSet="3Arrows" showValue="0">
        <cfvo type="percent" val="0"/>
        <cfvo type="num" val="2"/>
        <cfvo type="num" val="4" gte="0"/>
      </iconSet>
    </cfRule>
  </conditionalFormatting>
  <conditionalFormatting sqref="LM42:LM43 LO42:LO43">
    <cfRule type="iconSet" priority="350">
      <iconSet iconSet="3Arrows" showValue="0">
        <cfvo type="percent" val="0"/>
        <cfvo type="num" val="2"/>
        <cfvo type="num" val="4" gte="0"/>
      </iconSet>
    </cfRule>
  </conditionalFormatting>
  <conditionalFormatting sqref="LM46:LM47 LO46:LO47">
    <cfRule type="iconSet" priority="351">
      <iconSet iconSet="3Arrows" showValue="0">
        <cfvo type="percent" val="0"/>
        <cfvo type="num" val="2"/>
        <cfvo type="num" val="4" gte="0"/>
      </iconSet>
    </cfRule>
  </conditionalFormatting>
  <conditionalFormatting sqref="LM51:LM53 LO51:LO53">
    <cfRule type="iconSet" priority="352">
      <iconSet iconSet="3Arrows" showValue="0">
        <cfvo type="percent" val="0"/>
        <cfvo type="num" val="2"/>
        <cfvo type="num" val="4" gte="0"/>
      </iconSet>
    </cfRule>
  </conditionalFormatting>
  <conditionalFormatting sqref="LN71:LN72">
    <cfRule type="iconSet" priority="244">
      <iconSet iconSet="3Arrows" showValue="0">
        <cfvo type="percent" val="0"/>
        <cfvo type="num" val="2"/>
        <cfvo type="num" val="4" gte="0"/>
      </iconSet>
    </cfRule>
  </conditionalFormatting>
  <conditionalFormatting sqref="LN66:LN68">
    <cfRule type="iconSet" priority="243">
      <iconSet iconSet="3Arrows" showValue="0">
        <cfvo type="percent" val="0"/>
        <cfvo type="num" val="2"/>
        <cfvo type="num" val="4" gte="0"/>
      </iconSet>
    </cfRule>
  </conditionalFormatting>
  <conditionalFormatting sqref="LN62:LN63">
    <cfRule type="iconSet" priority="242">
      <iconSet iconSet="3Arrows" showValue="0">
        <cfvo type="percent" val="0"/>
        <cfvo type="num" val="2"/>
        <cfvo type="num" val="4" gte="0"/>
      </iconSet>
    </cfRule>
  </conditionalFormatting>
  <conditionalFormatting sqref="LN57:LN58">
    <cfRule type="iconSet" priority="241">
      <iconSet iconSet="3Arrows" showValue="0">
        <cfvo type="percent" val="0"/>
        <cfvo type="num" val="2"/>
        <cfvo type="num" val="4" gte="0"/>
      </iconSet>
    </cfRule>
  </conditionalFormatting>
  <conditionalFormatting sqref="LN7">
    <cfRule type="iconSet" priority="240">
      <iconSet iconSet="3Arrows" showValue="0">
        <cfvo type="percent" val="0"/>
        <cfvo type="num" val="2"/>
        <cfvo type="num" val="4" gte="0"/>
      </iconSet>
    </cfRule>
  </conditionalFormatting>
  <conditionalFormatting sqref="LN8:LN12">
    <cfRule type="iconSet" priority="239">
      <iconSet iconSet="3Arrows" showValue="0">
        <cfvo type="percent" val="0"/>
        <cfvo type="num" val="2"/>
        <cfvo type="num" val="4" gte="0"/>
      </iconSet>
    </cfRule>
  </conditionalFormatting>
  <conditionalFormatting sqref="LN21">
    <cfRule type="iconSet" priority="238">
      <iconSet iconSet="3Arrows" showValue="0">
        <cfvo type="percent" val="0"/>
        <cfvo type="num" val="2"/>
        <cfvo type="num" val="4" gte="0"/>
      </iconSet>
    </cfRule>
  </conditionalFormatting>
  <conditionalFormatting sqref="LN15">
    <cfRule type="iconSet" priority="237">
      <iconSet iconSet="3Arrows" showValue="0">
        <cfvo type="percent" val="0"/>
        <cfvo type="num" val="2"/>
        <cfvo type="num" val="4" gte="0"/>
      </iconSet>
    </cfRule>
  </conditionalFormatting>
  <conditionalFormatting sqref="LN16:LN20">
    <cfRule type="iconSet" priority="236">
      <iconSet iconSet="3Arrows" showValue="0">
        <cfvo type="percent" val="0"/>
        <cfvo type="num" val="2"/>
        <cfvo type="num" val="4" gte="0"/>
      </iconSet>
    </cfRule>
  </conditionalFormatting>
  <conditionalFormatting sqref="LN33:LN35">
    <cfRule type="iconSet" priority="235">
      <iconSet iconSet="3Arrows" showValue="0">
        <cfvo type="percent" val="0"/>
        <cfvo type="num" val="2"/>
        <cfvo type="num" val="4" gte="0"/>
      </iconSet>
    </cfRule>
  </conditionalFormatting>
  <conditionalFormatting sqref="LN32">
    <cfRule type="iconSet" priority="234">
      <iconSet iconSet="3Arrows" showValue="0">
        <cfvo type="percent" val="0"/>
        <cfvo type="num" val="2"/>
        <cfvo type="num" val="4" gte="0"/>
      </iconSet>
    </cfRule>
  </conditionalFormatting>
  <conditionalFormatting sqref="LN31">
    <cfRule type="iconSet" priority="233">
      <iconSet iconSet="3Arrows" showValue="0">
        <cfvo type="percent" val="0"/>
        <cfvo type="num" val="2"/>
        <cfvo type="num" val="4" gte="0"/>
      </iconSet>
    </cfRule>
  </conditionalFormatting>
  <conditionalFormatting sqref="LN24:LN30">
    <cfRule type="iconSet" priority="232">
      <iconSet iconSet="3Arrows" showValue="0">
        <cfvo type="percent" val="0"/>
        <cfvo type="num" val="2"/>
        <cfvo type="num" val="4" gte="0"/>
      </iconSet>
    </cfRule>
  </conditionalFormatting>
  <conditionalFormatting sqref="LN38:LN39">
    <cfRule type="iconSet" priority="231">
      <iconSet iconSet="3Arrows" showValue="0">
        <cfvo type="percent" val="0"/>
        <cfvo type="num" val="2"/>
        <cfvo type="num" val="4" gte="0"/>
      </iconSet>
    </cfRule>
  </conditionalFormatting>
  <conditionalFormatting sqref="LN42:LN43">
    <cfRule type="iconSet" priority="230">
      <iconSet iconSet="3Arrows" showValue="0">
        <cfvo type="percent" val="0"/>
        <cfvo type="num" val="2"/>
        <cfvo type="num" val="4" gte="0"/>
      </iconSet>
    </cfRule>
  </conditionalFormatting>
  <conditionalFormatting sqref="LN46:LN47">
    <cfRule type="iconSet" priority="229">
      <iconSet iconSet="3Arrows" showValue="0">
        <cfvo type="percent" val="0"/>
        <cfvo type="num" val="2"/>
        <cfvo type="num" val="4" gte="0"/>
      </iconSet>
    </cfRule>
  </conditionalFormatting>
  <conditionalFormatting sqref="LN51:LN53">
    <cfRule type="iconSet" priority="228">
      <iconSet iconSet="3Arrows" showValue="0">
        <cfvo type="percent" val="0"/>
        <cfvo type="num" val="2"/>
        <cfvo type="num" val="4" gte="0"/>
      </iconSet>
    </cfRule>
  </conditionalFormatting>
  <conditionalFormatting sqref="LP71:LP72">
    <cfRule type="iconSet" priority="227">
      <iconSet iconSet="3Arrows" showValue="0">
        <cfvo type="percent" val="0"/>
        <cfvo type="num" val="2"/>
        <cfvo type="num" val="4" gte="0"/>
      </iconSet>
    </cfRule>
  </conditionalFormatting>
  <conditionalFormatting sqref="LP66:LP68">
    <cfRule type="iconSet" priority="226">
      <iconSet iconSet="3Arrows" showValue="0">
        <cfvo type="percent" val="0"/>
        <cfvo type="num" val="2"/>
        <cfvo type="num" val="4" gte="0"/>
      </iconSet>
    </cfRule>
  </conditionalFormatting>
  <conditionalFormatting sqref="LP62:LP63">
    <cfRule type="iconSet" priority="225">
      <iconSet iconSet="3Arrows" showValue="0">
        <cfvo type="percent" val="0"/>
        <cfvo type="num" val="2"/>
        <cfvo type="num" val="4" gte="0"/>
      </iconSet>
    </cfRule>
  </conditionalFormatting>
  <conditionalFormatting sqref="LP57:LP58">
    <cfRule type="iconSet" priority="224">
      <iconSet iconSet="3Arrows" showValue="0">
        <cfvo type="percent" val="0"/>
        <cfvo type="num" val="2"/>
        <cfvo type="num" val="4" gte="0"/>
      </iconSet>
    </cfRule>
  </conditionalFormatting>
  <conditionalFormatting sqref="LP7">
    <cfRule type="iconSet" priority="223">
      <iconSet iconSet="3Arrows" showValue="0">
        <cfvo type="percent" val="0"/>
        <cfvo type="num" val="2"/>
        <cfvo type="num" val="4" gte="0"/>
      </iconSet>
    </cfRule>
  </conditionalFormatting>
  <conditionalFormatting sqref="LP8:LP12">
    <cfRule type="iconSet" priority="222">
      <iconSet iconSet="3Arrows" showValue="0">
        <cfvo type="percent" val="0"/>
        <cfvo type="num" val="2"/>
        <cfvo type="num" val="4" gte="0"/>
      </iconSet>
    </cfRule>
  </conditionalFormatting>
  <conditionalFormatting sqref="LP21">
    <cfRule type="iconSet" priority="221">
      <iconSet iconSet="3Arrows" showValue="0">
        <cfvo type="percent" val="0"/>
        <cfvo type="num" val="2"/>
        <cfvo type="num" val="4" gte="0"/>
      </iconSet>
    </cfRule>
  </conditionalFormatting>
  <conditionalFormatting sqref="LP15">
    <cfRule type="iconSet" priority="220">
      <iconSet iconSet="3Arrows" showValue="0">
        <cfvo type="percent" val="0"/>
        <cfvo type="num" val="2"/>
        <cfvo type="num" val="4" gte="0"/>
      </iconSet>
    </cfRule>
  </conditionalFormatting>
  <conditionalFormatting sqref="LP16:LP20">
    <cfRule type="iconSet" priority="219">
      <iconSet iconSet="3Arrows" showValue="0">
        <cfvo type="percent" val="0"/>
        <cfvo type="num" val="2"/>
        <cfvo type="num" val="4" gte="0"/>
      </iconSet>
    </cfRule>
  </conditionalFormatting>
  <conditionalFormatting sqref="LP33:LP35">
    <cfRule type="iconSet" priority="218">
      <iconSet iconSet="3Arrows" showValue="0">
        <cfvo type="percent" val="0"/>
        <cfvo type="num" val="2"/>
        <cfvo type="num" val="4" gte="0"/>
      </iconSet>
    </cfRule>
  </conditionalFormatting>
  <conditionalFormatting sqref="LP32">
    <cfRule type="iconSet" priority="217">
      <iconSet iconSet="3Arrows" showValue="0">
        <cfvo type="percent" val="0"/>
        <cfvo type="num" val="2"/>
        <cfvo type="num" val="4" gte="0"/>
      </iconSet>
    </cfRule>
  </conditionalFormatting>
  <conditionalFormatting sqref="LP31">
    <cfRule type="iconSet" priority="216">
      <iconSet iconSet="3Arrows" showValue="0">
        <cfvo type="percent" val="0"/>
        <cfvo type="num" val="2"/>
        <cfvo type="num" val="4" gte="0"/>
      </iconSet>
    </cfRule>
  </conditionalFormatting>
  <conditionalFormatting sqref="LP24:LP30">
    <cfRule type="iconSet" priority="215">
      <iconSet iconSet="3Arrows" showValue="0">
        <cfvo type="percent" val="0"/>
        <cfvo type="num" val="2"/>
        <cfvo type="num" val="4" gte="0"/>
      </iconSet>
    </cfRule>
  </conditionalFormatting>
  <conditionalFormatting sqref="LP38:LP39">
    <cfRule type="iconSet" priority="214">
      <iconSet iconSet="3Arrows" showValue="0">
        <cfvo type="percent" val="0"/>
        <cfvo type="num" val="2"/>
        <cfvo type="num" val="4" gte="0"/>
      </iconSet>
    </cfRule>
  </conditionalFormatting>
  <conditionalFormatting sqref="LP42:LP43">
    <cfRule type="iconSet" priority="213">
      <iconSet iconSet="3Arrows" showValue="0">
        <cfvo type="percent" val="0"/>
        <cfvo type="num" val="2"/>
        <cfvo type="num" val="4" gte="0"/>
      </iconSet>
    </cfRule>
  </conditionalFormatting>
  <conditionalFormatting sqref="LP46:LP47">
    <cfRule type="iconSet" priority="212">
      <iconSet iconSet="3Arrows" showValue="0">
        <cfvo type="percent" val="0"/>
        <cfvo type="num" val="2"/>
        <cfvo type="num" val="4" gte="0"/>
      </iconSet>
    </cfRule>
  </conditionalFormatting>
  <conditionalFormatting sqref="LP51:LP53">
    <cfRule type="iconSet" priority="211">
      <iconSet iconSet="3Arrows" showValue="0">
        <cfvo type="percent" val="0"/>
        <cfvo type="num" val="2"/>
        <cfvo type="num" val="4" gte="0"/>
      </iconSet>
    </cfRule>
  </conditionalFormatting>
  <conditionalFormatting sqref="LQ71:LQ72">
    <cfRule type="iconSet" priority="210">
      <iconSet iconSet="3Arrows" showValue="0">
        <cfvo type="percent" val="0"/>
        <cfvo type="num" val="2"/>
        <cfvo type="num" val="4" gte="0"/>
      </iconSet>
    </cfRule>
  </conditionalFormatting>
  <conditionalFormatting sqref="LQ66:LQ68">
    <cfRule type="iconSet" priority="209">
      <iconSet iconSet="3Arrows" showValue="0">
        <cfvo type="percent" val="0"/>
        <cfvo type="num" val="2"/>
        <cfvo type="num" val="4" gte="0"/>
      </iconSet>
    </cfRule>
  </conditionalFormatting>
  <conditionalFormatting sqref="LQ62:LQ63">
    <cfRule type="iconSet" priority="208">
      <iconSet iconSet="3Arrows" showValue="0">
        <cfvo type="percent" val="0"/>
        <cfvo type="num" val="2"/>
        <cfvo type="num" val="4" gte="0"/>
      </iconSet>
    </cfRule>
  </conditionalFormatting>
  <conditionalFormatting sqref="LQ57:LQ58">
    <cfRule type="iconSet" priority="207">
      <iconSet iconSet="3Arrows" showValue="0">
        <cfvo type="percent" val="0"/>
        <cfvo type="num" val="2"/>
        <cfvo type="num" val="4" gte="0"/>
      </iconSet>
    </cfRule>
  </conditionalFormatting>
  <conditionalFormatting sqref="LQ7">
    <cfRule type="iconSet" priority="206">
      <iconSet iconSet="3Arrows" showValue="0">
        <cfvo type="percent" val="0"/>
        <cfvo type="num" val="2"/>
        <cfvo type="num" val="4" gte="0"/>
      </iconSet>
    </cfRule>
  </conditionalFormatting>
  <conditionalFormatting sqref="LQ8:LQ12">
    <cfRule type="iconSet" priority="205">
      <iconSet iconSet="3Arrows" showValue="0">
        <cfvo type="percent" val="0"/>
        <cfvo type="num" val="2"/>
        <cfvo type="num" val="4" gte="0"/>
      </iconSet>
    </cfRule>
  </conditionalFormatting>
  <conditionalFormatting sqref="LQ21">
    <cfRule type="iconSet" priority="204">
      <iconSet iconSet="3Arrows" showValue="0">
        <cfvo type="percent" val="0"/>
        <cfvo type="num" val="2"/>
        <cfvo type="num" val="4" gte="0"/>
      </iconSet>
    </cfRule>
  </conditionalFormatting>
  <conditionalFormatting sqref="LQ15">
    <cfRule type="iconSet" priority="203">
      <iconSet iconSet="3Arrows" showValue="0">
        <cfvo type="percent" val="0"/>
        <cfvo type="num" val="2"/>
        <cfvo type="num" val="4" gte="0"/>
      </iconSet>
    </cfRule>
  </conditionalFormatting>
  <conditionalFormatting sqref="LQ16:LQ20">
    <cfRule type="iconSet" priority="202">
      <iconSet iconSet="3Arrows" showValue="0">
        <cfvo type="percent" val="0"/>
        <cfvo type="num" val="2"/>
        <cfvo type="num" val="4" gte="0"/>
      </iconSet>
    </cfRule>
  </conditionalFormatting>
  <conditionalFormatting sqref="LQ33:LQ35">
    <cfRule type="iconSet" priority="201">
      <iconSet iconSet="3Arrows" showValue="0">
        <cfvo type="percent" val="0"/>
        <cfvo type="num" val="2"/>
        <cfvo type="num" val="4" gte="0"/>
      </iconSet>
    </cfRule>
  </conditionalFormatting>
  <conditionalFormatting sqref="LQ32">
    <cfRule type="iconSet" priority="200">
      <iconSet iconSet="3Arrows" showValue="0">
        <cfvo type="percent" val="0"/>
        <cfvo type="num" val="2"/>
        <cfvo type="num" val="4" gte="0"/>
      </iconSet>
    </cfRule>
  </conditionalFormatting>
  <conditionalFormatting sqref="LQ31">
    <cfRule type="iconSet" priority="199">
      <iconSet iconSet="3Arrows" showValue="0">
        <cfvo type="percent" val="0"/>
        <cfvo type="num" val="2"/>
        <cfvo type="num" val="4" gte="0"/>
      </iconSet>
    </cfRule>
  </conditionalFormatting>
  <conditionalFormatting sqref="LQ24:LQ30">
    <cfRule type="iconSet" priority="198">
      <iconSet iconSet="3Arrows" showValue="0">
        <cfvo type="percent" val="0"/>
        <cfvo type="num" val="2"/>
        <cfvo type="num" val="4" gte="0"/>
      </iconSet>
    </cfRule>
  </conditionalFormatting>
  <conditionalFormatting sqref="LQ38:LQ39">
    <cfRule type="iconSet" priority="197">
      <iconSet iconSet="3Arrows" showValue="0">
        <cfvo type="percent" val="0"/>
        <cfvo type="num" val="2"/>
        <cfvo type="num" val="4" gte="0"/>
      </iconSet>
    </cfRule>
  </conditionalFormatting>
  <conditionalFormatting sqref="LQ42:LQ43">
    <cfRule type="iconSet" priority="196">
      <iconSet iconSet="3Arrows" showValue="0">
        <cfvo type="percent" val="0"/>
        <cfvo type="num" val="2"/>
        <cfvo type="num" val="4" gte="0"/>
      </iconSet>
    </cfRule>
  </conditionalFormatting>
  <conditionalFormatting sqref="LQ46:LQ47">
    <cfRule type="iconSet" priority="195">
      <iconSet iconSet="3Arrows" showValue="0">
        <cfvo type="percent" val="0"/>
        <cfvo type="num" val="2"/>
        <cfvo type="num" val="4" gte="0"/>
      </iconSet>
    </cfRule>
  </conditionalFormatting>
  <conditionalFormatting sqref="LQ51:LQ53">
    <cfRule type="iconSet" priority="194">
      <iconSet iconSet="3Arrows" showValue="0">
        <cfvo type="percent" val="0"/>
        <cfvo type="num" val="2"/>
        <cfvo type="num" val="4" gte="0"/>
      </iconSet>
    </cfRule>
  </conditionalFormatting>
  <conditionalFormatting sqref="LR71:LR72">
    <cfRule type="iconSet" priority="193">
      <iconSet iconSet="3Arrows" showValue="0">
        <cfvo type="percent" val="0"/>
        <cfvo type="num" val="2"/>
        <cfvo type="num" val="4" gte="0"/>
      </iconSet>
    </cfRule>
  </conditionalFormatting>
  <conditionalFormatting sqref="LR66:LR68">
    <cfRule type="iconSet" priority="192">
      <iconSet iconSet="3Arrows" showValue="0">
        <cfvo type="percent" val="0"/>
        <cfvo type="num" val="2"/>
        <cfvo type="num" val="4" gte="0"/>
      </iconSet>
    </cfRule>
  </conditionalFormatting>
  <conditionalFormatting sqref="LR62:LR63">
    <cfRule type="iconSet" priority="191">
      <iconSet iconSet="3Arrows" showValue="0">
        <cfvo type="percent" val="0"/>
        <cfvo type="num" val="2"/>
        <cfvo type="num" val="4" gte="0"/>
      </iconSet>
    </cfRule>
  </conditionalFormatting>
  <conditionalFormatting sqref="LR57:LR58">
    <cfRule type="iconSet" priority="190">
      <iconSet iconSet="3Arrows" showValue="0">
        <cfvo type="percent" val="0"/>
        <cfvo type="num" val="2"/>
        <cfvo type="num" val="4" gte="0"/>
      </iconSet>
    </cfRule>
  </conditionalFormatting>
  <conditionalFormatting sqref="LR7">
    <cfRule type="iconSet" priority="189">
      <iconSet iconSet="3Arrows" showValue="0">
        <cfvo type="percent" val="0"/>
        <cfvo type="num" val="2"/>
        <cfvo type="num" val="4" gte="0"/>
      </iconSet>
    </cfRule>
  </conditionalFormatting>
  <conditionalFormatting sqref="LR8:LR12">
    <cfRule type="iconSet" priority="188">
      <iconSet iconSet="3Arrows" showValue="0">
        <cfvo type="percent" val="0"/>
        <cfvo type="num" val="2"/>
        <cfvo type="num" val="4" gte="0"/>
      </iconSet>
    </cfRule>
  </conditionalFormatting>
  <conditionalFormatting sqref="LR21">
    <cfRule type="iconSet" priority="187">
      <iconSet iconSet="3Arrows" showValue="0">
        <cfvo type="percent" val="0"/>
        <cfvo type="num" val="2"/>
        <cfvo type="num" val="4" gte="0"/>
      </iconSet>
    </cfRule>
  </conditionalFormatting>
  <conditionalFormatting sqref="LR15">
    <cfRule type="iconSet" priority="186">
      <iconSet iconSet="3Arrows" showValue="0">
        <cfvo type="percent" val="0"/>
        <cfvo type="num" val="2"/>
        <cfvo type="num" val="4" gte="0"/>
      </iconSet>
    </cfRule>
  </conditionalFormatting>
  <conditionalFormatting sqref="LR16:LR20">
    <cfRule type="iconSet" priority="185">
      <iconSet iconSet="3Arrows" showValue="0">
        <cfvo type="percent" val="0"/>
        <cfvo type="num" val="2"/>
        <cfvo type="num" val="4" gte="0"/>
      </iconSet>
    </cfRule>
  </conditionalFormatting>
  <conditionalFormatting sqref="LR33:LR35">
    <cfRule type="iconSet" priority="184">
      <iconSet iconSet="3Arrows" showValue="0">
        <cfvo type="percent" val="0"/>
        <cfvo type="num" val="2"/>
        <cfvo type="num" val="4" gte="0"/>
      </iconSet>
    </cfRule>
  </conditionalFormatting>
  <conditionalFormatting sqref="LR32">
    <cfRule type="iconSet" priority="183">
      <iconSet iconSet="3Arrows" showValue="0">
        <cfvo type="percent" val="0"/>
        <cfvo type="num" val="2"/>
        <cfvo type="num" val="4" gte="0"/>
      </iconSet>
    </cfRule>
  </conditionalFormatting>
  <conditionalFormatting sqref="LR31">
    <cfRule type="iconSet" priority="182">
      <iconSet iconSet="3Arrows" showValue="0">
        <cfvo type="percent" val="0"/>
        <cfvo type="num" val="2"/>
        <cfvo type="num" val="4" gte="0"/>
      </iconSet>
    </cfRule>
  </conditionalFormatting>
  <conditionalFormatting sqref="LR24:LR30">
    <cfRule type="iconSet" priority="181">
      <iconSet iconSet="3Arrows" showValue="0">
        <cfvo type="percent" val="0"/>
        <cfvo type="num" val="2"/>
        <cfvo type="num" val="4" gte="0"/>
      </iconSet>
    </cfRule>
  </conditionalFormatting>
  <conditionalFormatting sqref="LR38:LR39">
    <cfRule type="iconSet" priority="180">
      <iconSet iconSet="3Arrows" showValue="0">
        <cfvo type="percent" val="0"/>
        <cfvo type="num" val="2"/>
        <cfvo type="num" val="4" gte="0"/>
      </iconSet>
    </cfRule>
  </conditionalFormatting>
  <conditionalFormatting sqref="LR42:LR43">
    <cfRule type="iconSet" priority="179">
      <iconSet iconSet="3Arrows" showValue="0">
        <cfvo type="percent" val="0"/>
        <cfvo type="num" val="2"/>
        <cfvo type="num" val="4" gte="0"/>
      </iconSet>
    </cfRule>
  </conditionalFormatting>
  <conditionalFormatting sqref="LR46:LR47">
    <cfRule type="iconSet" priority="178">
      <iconSet iconSet="3Arrows" showValue="0">
        <cfvo type="percent" val="0"/>
        <cfvo type="num" val="2"/>
        <cfvo type="num" val="4" gte="0"/>
      </iconSet>
    </cfRule>
  </conditionalFormatting>
  <conditionalFormatting sqref="LR51:LR53">
    <cfRule type="iconSet" priority="177">
      <iconSet iconSet="3Arrows" showValue="0">
        <cfvo type="percent" val="0"/>
        <cfvo type="num" val="2"/>
        <cfvo type="num" val="4" gte="0"/>
      </iconSet>
    </cfRule>
  </conditionalFormatting>
  <conditionalFormatting sqref="LU7 LX7">
    <cfRule type="iconSet" priority="159">
      <iconSet iconSet="3Arrows" showValue="0">
        <cfvo type="percent" val="0"/>
        <cfvo type="num" val="2"/>
        <cfvo type="num" val="4" gte="0"/>
      </iconSet>
    </cfRule>
  </conditionalFormatting>
  <conditionalFormatting sqref="LU15 LX15 LU21">
    <cfRule type="iconSet" priority="158">
      <iconSet iconSet="3Arrows" showValue="0">
        <cfvo type="percent" val="0"/>
        <cfvo type="num" val="2"/>
        <cfvo type="num" val="4" gte="0"/>
      </iconSet>
    </cfRule>
  </conditionalFormatting>
  <conditionalFormatting sqref="LU31:LU35">
    <cfRule type="iconSet" priority="157">
      <iconSet iconSet="3Arrows" showValue="0">
        <cfvo type="percent" val="0"/>
        <cfvo type="num" val="2"/>
        <cfvo type="num" val="4" gte="0"/>
      </iconSet>
    </cfRule>
  </conditionalFormatting>
  <conditionalFormatting sqref="LU51:LU53">
    <cfRule type="iconSet" priority="156">
      <iconSet iconSet="3Arrows" showValue="0">
        <cfvo type="percent" val="0"/>
        <cfvo type="num" val="2"/>
        <cfvo type="num" val="4" gte="0"/>
      </iconSet>
    </cfRule>
  </conditionalFormatting>
  <conditionalFormatting sqref="LV21">
    <cfRule type="iconSet" priority="155">
      <iconSet iconSet="3Arrows" showValue="0">
        <cfvo type="percent" val="0"/>
        <cfvo type="num" val="2"/>
        <cfvo type="num" val="4" gte="0"/>
      </iconSet>
    </cfRule>
  </conditionalFormatting>
  <conditionalFormatting sqref="LV32:LV35 LX33:LY35">
    <cfRule type="iconSet" priority="154">
      <iconSet iconSet="3Arrows" showValue="0">
        <cfvo type="percent" val="0"/>
        <cfvo type="num" val="2"/>
        <cfvo type="num" val="4" gte="0"/>
      </iconSet>
    </cfRule>
  </conditionalFormatting>
  <conditionalFormatting sqref="LV53">
    <cfRule type="iconSet" priority="153">
      <iconSet iconSet="3Arrows" showValue="0">
        <cfvo type="percent" val="0"/>
        <cfvo type="num" val="2"/>
        <cfvo type="num" val="4" gte="0"/>
      </iconSet>
    </cfRule>
  </conditionalFormatting>
  <conditionalFormatting sqref="LW7">
    <cfRule type="iconSet" priority="152">
      <iconSet iconSet="3Arrows" showValue="0">
        <cfvo type="percent" val="0"/>
        <cfvo type="num" val="2"/>
        <cfvo type="num" val="4" gte="0"/>
      </iconSet>
    </cfRule>
  </conditionalFormatting>
  <conditionalFormatting sqref="LW15 LW21:LY21">
    <cfRule type="iconSet" priority="151">
      <iconSet iconSet="3Arrows" showValue="0">
        <cfvo type="percent" val="0"/>
        <cfvo type="num" val="2"/>
        <cfvo type="num" val="4" gte="0"/>
      </iconSet>
    </cfRule>
  </conditionalFormatting>
  <conditionalFormatting sqref="LU24:LU30 LX24:LY30">
    <cfRule type="iconSet" priority="150">
      <iconSet iconSet="3Arrows" showValue="0">
        <cfvo type="percent" val="0"/>
        <cfvo type="num" val="2"/>
        <cfvo type="num" val="4" gte="0"/>
      </iconSet>
    </cfRule>
  </conditionalFormatting>
  <conditionalFormatting sqref="LX31:LX32">
    <cfRule type="iconSet" priority="149">
      <iconSet iconSet="3Arrows" showValue="0">
        <cfvo type="percent" val="0"/>
        <cfvo type="num" val="2"/>
        <cfvo type="num" val="4" gte="0"/>
      </iconSet>
    </cfRule>
  </conditionalFormatting>
  <conditionalFormatting sqref="LX51:LX53">
    <cfRule type="iconSet" priority="148">
      <iconSet iconSet="3Arrows" showValue="0">
        <cfvo type="percent" val="0"/>
        <cfvo type="num" val="2"/>
        <cfvo type="num" val="4" gte="0"/>
      </iconSet>
    </cfRule>
  </conditionalFormatting>
  <conditionalFormatting sqref="LY7">
    <cfRule type="iconSet" priority="147">
      <iconSet iconSet="3Arrows" showValue="0">
        <cfvo type="percent" val="0"/>
        <cfvo type="num" val="2"/>
        <cfvo type="num" val="4" gte="0"/>
      </iconSet>
    </cfRule>
  </conditionalFormatting>
  <conditionalFormatting sqref="LY15">
    <cfRule type="iconSet" priority="146">
      <iconSet iconSet="3Arrows" showValue="0">
        <cfvo type="percent" val="0"/>
        <cfvo type="num" val="2"/>
        <cfvo type="num" val="4" gte="0"/>
      </iconSet>
    </cfRule>
  </conditionalFormatting>
  <conditionalFormatting sqref="LY31:LY32">
    <cfRule type="iconSet" priority="145">
      <iconSet iconSet="3Arrows" showValue="0">
        <cfvo type="percent" val="0"/>
        <cfvo type="num" val="2"/>
        <cfvo type="num" val="4" gte="0"/>
      </iconSet>
    </cfRule>
  </conditionalFormatting>
  <conditionalFormatting sqref="LY51:LY53">
    <cfRule type="iconSet" priority="144">
      <iconSet iconSet="3Arrows" showValue="0">
        <cfvo type="percent" val="0"/>
        <cfvo type="num" val="2"/>
        <cfvo type="num" val="4" gte="0"/>
      </iconSet>
    </cfRule>
  </conditionalFormatting>
  <conditionalFormatting sqref="LU8:LU12 LW8:LY12">
    <cfRule type="iconSet" priority="143">
      <iconSet iconSet="3Arrows" showValue="0">
        <cfvo type="percent" val="0"/>
        <cfvo type="num" val="2"/>
        <cfvo type="num" val="4" gte="0"/>
      </iconSet>
    </cfRule>
  </conditionalFormatting>
  <conditionalFormatting sqref="LU16:LU20 LW16:LY20">
    <cfRule type="iconSet" priority="142">
      <iconSet iconSet="3Arrows" showValue="0">
        <cfvo type="percent" val="0"/>
        <cfvo type="num" val="2"/>
        <cfvo type="num" val="4" gte="0"/>
      </iconSet>
    </cfRule>
  </conditionalFormatting>
  <conditionalFormatting sqref="LU71:LU72 LX71:LY72">
    <cfRule type="iconSet" priority="141">
      <iconSet iconSet="3Arrows" showValue="0">
        <cfvo type="percent" val="0"/>
        <cfvo type="num" val="2"/>
        <cfvo type="num" val="4" gte="0"/>
      </iconSet>
    </cfRule>
  </conditionalFormatting>
  <conditionalFormatting sqref="LU66:LU68 LX66:LY68">
    <cfRule type="iconSet" priority="140">
      <iconSet iconSet="3Arrows" showValue="0">
        <cfvo type="percent" val="0"/>
        <cfvo type="num" val="2"/>
        <cfvo type="num" val="4" gte="0"/>
      </iconSet>
    </cfRule>
  </conditionalFormatting>
  <conditionalFormatting sqref="LU62:LU63 LX62:LY63">
    <cfRule type="iconSet" priority="139">
      <iconSet iconSet="3Arrows" showValue="0">
        <cfvo type="percent" val="0"/>
        <cfvo type="num" val="2"/>
        <cfvo type="num" val="4" gte="0"/>
      </iconSet>
    </cfRule>
  </conditionalFormatting>
  <conditionalFormatting sqref="LU57:LU58 LX57:LY58">
    <cfRule type="iconSet" priority="138">
      <iconSet iconSet="3Arrows" showValue="0">
        <cfvo type="percent" val="0"/>
        <cfvo type="num" val="2"/>
        <cfvo type="num" val="4" gte="0"/>
      </iconSet>
    </cfRule>
  </conditionalFormatting>
  <conditionalFormatting sqref="LU46:LU47">
    <cfRule type="iconSet" priority="137">
      <iconSet iconSet="3Arrows" showValue="0">
        <cfvo type="percent" val="0"/>
        <cfvo type="num" val="2"/>
        <cfvo type="num" val="4" gte="0"/>
      </iconSet>
    </cfRule>
  </conditionalFormatting>
  <conditionalFormatting sqref="LX46:LX47">
    <cfRule type="iconSet" priority="136">
      <iconSet iconSet="3Arrows" showValue="0">
        <cfvo type="percent" val="0"/>
        <cfvo type="num" val="2"/>
        <cfvo type="num" val="4" gte="0"/>
      </iconSet>
    </cfRule>
  </conditionalFormatting>
  <conditionalFormatting sqref="LY46:LY47">
    <cfRule type="iconSet" priority="135">
      <iconSet iconSet="3Arrows" showValue="0">
        <cfvo type="percent" val="0"/>
        <cfvo type="num" val="2"/>
        <cfvo type="num" val="4" gte="0"/>
      </iconSet>
    </cfRule>
  </conditionalFormatting>
  <conditionalFormatting sqref="LU42:LU43">
    <cfRule type="iconSet" priority="134">
      <iconSet iconSet="3Arrows" showValue="0">
        <cfvo type="percent" val="0"/>
        <cfvo type="num" val="2"/>
        <cfvo type="num" val="4" gte="0"/>
      </iconSet>
    </cfRule>
  </conditionalFormatting>
  <conditionalFormatting sqref="LX42:LX43">
    <cfRule type="iconSet" priority="133">
      <iconSet iconSet="3Arrows" showValue="0">
        <cfvo type="percent" val="0"/>
        <cfvo type="num" val="2"/>
        <cfvo type="num" val="4" gte="0"/>
      </iconSet>
    </cfRule>
  </conditionalFormatting>
  <conditionalFormatting sqref="LY42:LY43">
    <cfRule type="iconSet" priority="132">
      <iconSet iconSet="3Arrows" showValue="0">
        <cfvo type="percent" val="0"/>
        <cfvo type="num" val="2"/>
        <cfvo type="num" val="4" gte="0"/>
      </iconSet>
    </cfRule>
  </conditionalFormatting>
  <conditionalFormatting sqref="LU38:LU39">
    <cfRule type="iconSet" priority="131">
      <iconSet iconSet="3Arrows" showValue="0">
        <cfvo type="percent" val="0"/>
        <cfvo type="num" val="2"/>
        <cfvo type="num" val="4" gte="0"/>
      </iconSet>
    </cfRule>
  </conditionalFormatting>
  <conditionalFormatting sqref="LX38:LX39">
    <cfRule type="iconSet" priority="130">
      <iconSet iconSet="3Arrows" showValue="0">
        <cfvo type="percent" val="0"/>
        <cfvo type="num" val="2"/>
        <cfvo type="num" val="4" gte="0"/>
      </iconSet>
    </cfRule>
  </conditionalFormatting>
  <conditionalFormatting sqref="LY38:LY39">
    <cfRule type="iconSet" priority="129">
      <iconSet iconSet="3Arrows" showValue="0">
        <cfvo type="percent" val="0"/>
        <cfvo type="num" val="2"/>
        <cfvo type="num" val="4" gte="0"/>
      </iconSet>
    </cfRule>
  </conditionalFormatting>
  <conditionalFormatting sqref="LV7">
    <cfRule type="iconSet" priority="128">
      <iconSet iconSet="3Arrows" showValue="0">
        <cfvo type="percent" val="0"/>
        <cfvo type="num" val="2"/>
        <cfvo type="num" val="4" gte="0"/>
      </iconSet>
    </cfRule>
  </conditionalFormatting>
  <conditionalFormatting sqref="LV8:LV12">
    <cfRule type="iconSet" priority="127">
      <iconSet iconSet="3Arrows" showValue="0">
        <cfvo type="percent" val="0"/>
        <cfvo type="num" val="2"/>
        <cfvo type="num" val="4" gte="0"/>
      </iconSet>
    </cfRule>
  </conditionalFormatting>
  <conditionalFormatting sqref="LV15">
    <cfRule type="iconSet" priority="126">
      <iconSet iconSet="3Arrows" showValue="0">
        <cfvo type="percent" val="0"/>
        <cfvo type="num" val="2"/>
        <cfvo type="num" val="4" gte="0"/>
      </iconSet>
    </cfRule>
  </conditionalFormatting>
  <conditionalFormatting sqref="LV16:LV20">
    <cfRule type="iconSet" priority="125">
      <iconSet iconSet="3Arrows" showValue="0">
        <cfvo type="percent" val="0"/>
        <cfvo type="num" val="2"/>
        <cfvo type="num" val="4" gte="0"/>
      </iconSet>
    </cfRule>
  </conditionalFormatting>
  <conditionalFormatting sqref="LV31">
    <cfRule type="iconSet" priority="124">
      <iconSet iconSet="3Arrows" showValue="0">
        <cfvo type="percent" val="0"/>
        <cfvo type="num" val="2"/>
        <cfvo type="num" val="4" gte="0"/>
      </iconSet>
    </cfRule>
  </conditionalFormatting>
  <conditionalFormatting sqref="LV24:LV30">
    <cfRule type="iconSet" priority="123">
      <iconSet iconSet="3Arrows" showValue="0">
        <cfvo type="percent" val="0"/>
        <cfvo type="num" val="2"/>
        <cfvo type="num" val="4" gte="0"/>
      </iconSet>
    </cfRule>
  </conditionalFormatting>
  <conditionalFormatting sqref="LV38:LV39">
    <cfRule type="iconSet" priority="122">
      <iconSet iconSet="3Arrows" showValue="0">
        <cfvo type="percent" val="0"/>
        <cfvo type="num" val="2"/>
        <cfvo type="num" val="4" gte="0"/>
      </iconSet>
    </cfRule>
  </conditionalFormatting>
  <conditionalFormatting sqref="LV42:LV43">
    <cfRule type="iconSet" priority="121">
      <iconSet iconSet="3Arrows" showValue="0">
        <cfvo type="percent" val="0"/>
        <cfvo type="num" val="2"/>
        <cfvo type="num" val="4" gte="0"/>
      </iconSet>
    </cfRule>
  </conditionalFormatting>
  <conditionalFormatting sqref="LV46:LV47">
    <cfRule type="iconSet" priority="120">
      <iconSet iconSet="3Arrows" showValue="0">
        <cfvo type="percent" val="0"/>
        <cfvo type="num" val="2"/>
        <cfvo type="num" val="4" gte="0"/>
      </iconSet>
    </cfRule>
  </conditionalFormatting>
  <conditionalFormatting sqref="LV51:LV52">
    <cfRule type="iconSet" priority="119">
      <iconSet iconSet="3Arrows" showValue="0">
        <cfvo type="percent" val="0"/>
        <cfvo type="num" val="2"/>
        <cfvo type="num" val="4" gte="0"/>
      </iconSet>
    </cfRule>
  </conditionalFormatting>
  <conditionalFormatting sqref="LV57:LV58">
    <cfRule type="iconSet" priority="118">
      <iconSet iconSet="3Arrows" showValue="0">
        <cfvo type="percent" val="0"/>
        <cfvo type="num" val="2"/>
        <cfvo type="num" val="4" gte="0"/>
      </iconSet>
    </cfRule>
  </conditionalFormatting>
  <conditionalFormatting sqref="LV62:LV63">
    <cfRule type="iconSet" priority="117">
      <iconSet iconSet="3Arrows" showValue="0">
        <cfvo type="percent" val="0"/>
        <cfvo type="num" val="2"/>
        <cfvo type="num" val="4" gte="0"/>
      </iconSet>
    </cfRule>
  </conditionalFormatting>
  <conditionalFormatting sqref="LV66:LV68">
    <cfRule type="iconSet" priority="116">
      <iconSet iconSet="3Arrows" showValue="0">
        <cfvo type="percent" val="0"/>
        <cfvo type="num" val="2"/>
        <cfvo type="num" val="4" gte="0"/>
      </iconSet>
    </cfRule>
  </conditionalFormatting>
  <conditionalFormatting sqref="LV71:LV72">
    <cfRule type="iconSet" priority="115">
      <iconSet iconSet="3Arrows" showValue="0">
        <cfvo type="percent" val="0"/>
        <cfvo type="num" val="2"/>
        <cfvo type="num" val="4" gte="0"/>
      </iconSet>
    </cfRule>
  </conditionalFormatting>
  <conditionalFormatting sqref="LW33:LW35">
    <cfRule type="iconSet" priority="114">
      <iconSet iconSet="3Arrows" showValue="0">
        <cfvo type="percent" val="0"/>
        <cfvo type="num" val="2"/>
        <cfvo type="num" val="4" gte="0"/>
      </iconSet>
    </cfRule>
  </conditionalFormatting>
  <conditionalFormatting sqref="LW32">
    <cfRule type="iconSet" priority="113">
      <iconSet iconSet="3Arrows" showValue="0">
        <cfvo type="percent" val="0"/>
        <cfvo type="num" val="2"/>
        <cfvo type="num" val="4" gte="0"/>
      </iconSet>
    </cfRule>
  </conditionalFormatting>
  <conditionalFormatting sqref="LW31">
    <cfRule type="iconSet" priority="112">
      <iconSet iconSet="3Arrows" showValue="0">
        <cfvo type="percent" val="0"/>
        <cfvo type="num" val="2"/>
        <cfvo type="num" val="4" gte="0"/>
      </iconSet>
    </cfRule>
  </conditionalFormatting>
  <conditionalFormatting sqref="LW24:LW30">
    <cfRule type="iconSet" priority="111">
      <iconSet iconSet="3Arrows" showValue="0">
        <cfvo type="percent" val="0"/>
        <cfvo type="num" val="2"/>
        <cfvo type="num" val="4" gte="0"/>
      </iconSet>
    </cfRule>
  </conditionalFormatting>
  <conditionalFormatting sqref="LW38:LW39">
    <cfRule type="iconSet" priority="110">
      <iconSet iconSet="3Arrows" showValue="0">
        <cfvo type="percent" val="0"/>
        <cfvo type="num" val="2"/>
        <cfvo type="num" val="4" gte="0"/>
      </iconSet>
    </cfRule>
  </conditionalFormatting>
  <conditionalFormatting sqref="LW42:LW43">
    <cfRule type="iconSet" priority="109">
      <iconSet iconSet="3Arrows" showValue="0">
        <cfvo type="percent" val="0"/>
        <cfvo type="num" val="2"/>
        <cfvo type="num" val="4" gte="0"/>
      </iconSet>
    </cfRule>
  </conditionalFormatting>
  <conditionalFormatting sqref="LW46:LW47">
    <cfRule type="iconSet" priority="108">
      <iconSet iconSet="3Arrows" showValue="0">
        <cfvo type="percent" val="0"/>
        <cfvo type="num" val="2"/>
        <cfvo type="num" val="4" gte="0"/>
      </iconSet>
    </cfRule>
  </conditionalFormatting>
  <conditionalFormatting sqref="LW51:LW53">
    <cfRule type="iconSet" priority="107">
      <iconSet iconSet="3Arrows" showValue="0">
        <cfvo type="percent" val="0"/>
        <cfvo type="num" val="2"/>
        <cfvo type="num" val="4" gte="0"/>
      </iconSet>
    </cfRule>
  </conditionalFormatting>
  <conditionalFormatting sqref="LW57:LW58">
    <cfRule type="iconSet" priority="106">
      <iconSet iconSet="3Arrows" showValue="0">
        <cfvo type="percent" val="0"/>
        <cfvo type="num" val="2"/>
        <cfvo type="num" val="4" gte="0"/>
      </iconSet>
    </cfRule>
  </conditionalFormatting>
  <conditionalFormatting sqref="LW62:LW63">
    <cfRule type="iconSet" priority="105">
      <iconSet iconSet="3Arrows" showValue="0">
        <cfvo type="percent" val="0"/>
        <cfvo type="num" val="2"/>
        <cfvo type="num" val="4" gte="0"/>
      </iconSet>
    </cfRule>
  </conditionalFormatting>
  <conditionalFormatting sqref="LW66:LW68">
    <cfRule type="iconSet" priority="104">
      <iconSet iconSet="3Arrows" showValue="0">
        <cfvo type="percent" val="0"/>
        <cfvo type="num" val="2"/>
        <cfvo type="num" val="4" gte="0"/>
      </iconSet>
    </cfRule>
  </conditionalFormatting>
  <conditionalFormatting sqref="LW71:LW72">
    <cfRule type="iconSet" priority="103">
      <iconSet iconSet="3Arrows" showValue="0">
        <cfvo type="percent" val="0"/>
        <cfvo type="num" val="2"/>
        <cfvo type="num" val="4" gte="0"/>
      </iconSet>
    </cfRule>
  </conditionalFormatting>
  <conditionalFormatting sqref="LZ71:LZ72">
    <cfRule type="iconSet" priority="102">
      <iconSet iconSet="3Arrows" showValue="0">
        <cfvo type="percent" val="0"/>
        <cfvo type="num" val="2"/>
        <cfvo type="num" val="4" gte="0"/>
      </iconSet>
    </cfRule>
  </conditionalFormatting>
  <conditionalFormatting sqref="LZ66:LZ68">
    <cfRule type="iconSet" priority="101">
      <iconSet iconSet="3Arrows" showValue="0">
        <cfvo type="percent" val="0"/>
        <cfvo type="num" val="2"/>
        <cfvo type="num" val="4" gte="0"/>
      </iconSet>
    </cfRule>
  </conditionalFormatting>
  <conditionalFormatting sqref="LZ62:LZ63">
    <cfRule type="iconSet" priority="100">
      <iconSet iconSet="3Arrows" showValue="0">
        <cfvo type="percent" val="0"/>
        <cfvo type="num" val="2"/>
        <cfvo type="num" val="4" gte="0"/>
      </iconSet>
    </cfRule>
  </conditionalFormatting>
  <conditionalFormatting sqref="LZ57:LZ58">
    <cfRule type="iconSet" priority="99">
      <iconSet iconSet="3Arrows" showValue="0">
        <cfvo type="percent" val="0"/>
        <cfvo type="num" val="2"/>
        <cfvo type="num" val="4" gte="0"/>
      </iconSet>
    </cfRule>
  </conditionalFormatting>
  <conditionalFormatting sqref="LZ7">
    <cfRule type="iconSet" priority="98">
      <iconSet iconSet="3Arrows" showValue="0">
        <cfvo type="percent" val="0"/>
        <cfvo type="num" val="2"/>
        <cfvo type="num" val="4" gte="0"/>
      </iconSet>
    </cfRule>
  </conditionalFormatting>
  <conditionalFormatting sqref="LZ8:LZ12">
    <cfRule type="iconSet" priority="97">
      <iconSet iconSet="3Arrows" showValue="0">
        <cfvo type="percent" val="0"/>
        <cfvo type="num" val="2"/>
        <cfvo type="num" val="4" gte="0"/>
      </iconSet>
    </cfRule>
  </conditionalFormatting>
  <conditionalFormatting sqref="LZ21">
    <cfRule type="iconSet" priority="96">
      <iconSet iconSet="3Arrows" showValue="0">
        <cfvo type="percent" val="0"/>
        <cfvo type="num" val="2"/>
        <cfvo type="num" val="4" gte="0"/>
      </iconSet>
    </cfRule>
  </conditionalFormatting>
  <conditionalFormatting sqref="LZ15">
    <cfRule type="iconSet" priority="95">
      <iconSet iconSet="3Arrows" showValue="0">
        <cfvo type="percent" val="0"/>
        <cfvo type="num" val="2"/>
        <cfvo type="num" val="4" gte="0"/>
      </iconSet>
    </cfRule>
  </conditionalFormatting>
  <conditionalFormatting sqref="LZ16:LZ20">
    <cfRule type="iconSet" priority="94">
      <iconSet iconSet="3Arrows" showValue="0">
        <cfvo type="percent" val="0"/>
        <cfvo type="num" val="2"/>
        <cfvo type="num" val="4" gte="0"/>
      </iconSet>
    </cfRule>
  </conditionalFormatting>
  <conditionalFormatting sqref="LZ33:LZ35">
    <cfRule type="iconSet" priority="93">
      <iconSet iconSet="3Arrows" showValue="0">
        <cfvo type="percent" val="0"/>
        <cfvo type="num" val="2"/>
        <cfvo type="num" val="4" gte="0"/>
      </iconSet>
    </cfRule>
  </conditionalFormatting>
  <conditionalFormatting sqref="LZ32">
    <cfRule type="iconSet" priority="92">
      <iconSet iconSet="3Arrows" showValue="0">
        <cfvo type="percent" val="0"/>
        <cfvo type="num" val="2"/>
        <cfvo type="num" val="4" gte="0"/>
      </iconSet>
    </cfRule>
  </conditionalFormatting>
  <conditionalFormatting sqref="LZ31">
    <cfRule type="iconSet" priority="91">
      <iconSet iconSet="3Arrows" showValue="0">
        <cfvo type="percent" val="0"/>
        <cfvo type="num" val="2"/>
        <cfvo type="num" val="4" gte="0"/>
      </iconSet>
    </cfRule>
  </conditionalFormatting>
  <conditionalFormatting sqref="LZ24:LZ30">
    <cfRule type="iconSet" priority="90">
      <iconSet iconSet="3Arrows" showValue="0">
        <cfvo type="percent" val="0"/>
        <cfvo type="num" val="2"/>
        <cfvo type="num" val="4" gte="0"/>
      </iconSet>
    </cfRule>
  </conditionalFormatting>
  <conditionalFormatting sqref="LZ38:LZ39">
    <cfRule type="iconSet" priority="89">
      <iconSet iconSet="3Arrows" showValue="0">
        <cfvo type="percent" val="0"/>
        <cfvo type="num" val="2"/>
        <cfvo type="num" val="4" gte="0"/>
      </iconSet>
    </cfRule>
  </conditionalFormatting>
  <conditionalFormatting sqref="LZ42:LZ43">
    <cfRule type="iconSet" priority="88">
      <iconSet iconSet="3Arrows" showValue="0">
        <cfvo type="percent" val="0"/>
        <cfvo type="num" val="2"/>
        <cfvo type="num" val="4" gte="0"/>
      </iconSet>
    </cfRule>
  </conditionalFormatting>
  <conditionalFormatting sqref="LZ46:LZ47">
    <cfRule type="iconSet" priority="87">
      <iconSet iconSet="3Arrows" showValue="0">
        <cfvo type="percent" val="0"/>
        <cfvo type="num" val="2"/>
        <cfvo type="num" val="4" gte="0"/>
      </iconSet>
    </cfRule>
  </conditionalFormatting>
  <conditionalFormatting sqref="LZ51:LZ53">
    <cfRule type="iconSet" priority="86">
      <iconSet iconSet="3Arrows" showValue="0">
        <cfvo type="percent" val="0"/>
        <cfvo type="num" val="2"/>
        <cfvo type="num" val="4" gte="0"/>
      </iconSet>
    </cfRule>
  </conditionalFormatting>
  <conditionalFormatting sqref="MA71:MA72">
    <cfRule type="iconSet" priority="85">
      <iconSet iconSet="3Arrows" showValue="0">
        <cfvo type="percent" val="0"/>
        <cfvo type="num" val="2"/>
        <cfvo type="num" val="4" gte="0"/>
      </iconSet>
    </cfRule>
  </conditionalFormatting>
  <conditionalFormatting sqref="MA66:MA68">
    <cfRule type="iconSet" priority="84">
      <iconSet iconSet="3Arrows" showValue="0">
        <cfvo type="percent" val="0"/>
        <cfvo type="num" val="2"/>
        <cfvo type="num" val="4" gte="0"/>
      </iconSet>
    </cfRule>
  </conditionalFormatting>
  <conditionalFormatting sqref="MA62:MA63">
    <cfRule type="iconSet" priority="83">
      <iconSet iconSet="3Arrows" showValue="0">
        <cfvo type="percent" val="0"/>
        <cfvo type="num" val="2"/>
        <cfvo type="num" val="4" gte="0"/>
      </iconSet>
    </cfRule>
  </conditionalFormatting>
  <conditionalFormatting sqref="MA57:MA58">
    <cfRule type="iconSet" priority="82">
      <iconSet iconSet="3Arrows" showValue="0">
        <cfvo type="percent" val="0"/>
        <cfvo type="num" val="2"/>
        <cfvo type="num" val="4" gte="0"/>
      </iconSet>
    </cfRule>
  </conditionalFormatting>
  <conditionalFormatting sqref="MA7">
    <cfRule type="iconSet" priority="81">
      <iconSet iconSet="3Arrows" showValue="0">
        <cfvo type="percent" val="0"/>
        <cfvo type="num" val="2"/>
        <cfvo type="num" val="4" gte="0"/>
      </iconSet>
    </cfRule>
  </conditionalFormatting>
  <conditionalFormatting sqref="MA8:MA12">
    <cfRule type="iconSet" priority="80">
      <iconSet iconSet="3Arrows" showValue="0">
        <cfvo type="percent" val="0"/>
        <cfvo type="num" val="2"/>
        <cfvo type="num" val="4" gte="0"/>
      </iconSet>
    </cfRule>
  </conditionalFormatting>
  <conditionalFormatting sqref="MA21">
    <cfRule type="iconSet" priority="79">
      <iconSet iconSet="3Arrows" showValue="0">
        <cfvo type="percent" val="0"/>
        <cfvo type="num" val="2"/>
        <cfvo type="num" val="4" gte="0"/>
      </iconSet>
    </cfRule>
  </conditionalFormatting>
  <conditionalFormatting sqref="MA15">
    <cfRule type="iconSet" priority="78">
      <iconSet iconSet="3Arrows" showValue="0">
        <cfvo type="percent" val="0"/>
        <cfvo type="num" val="2"/>
        <cfvo type="num" val="4" gte="0"/>
      </iconSet>
    </cfRule>
  </conditionalFormatting>
  <conditionalFormatting sqref="MA16:MA20">
    <cfRule type="iconSet" priority="77">
      <iconSet iconSet="3Arrows" showValue="0">
        <cfvo type="percent" val="0"/>
        <cfvo type="num" val="2"/>
        <cfvo type="num" val="4" gte="0"/>
      </iconSet>
    </cfRule>
  </conditionalFormatting>
  <conditionalFormatting sqref="MA33:MA35">
    <cfRule type="iconSet" priority="76">
      <iconSet iconSet="3Arrows" showValue="0">
        <cfvo type="percent" val="0"/>
        <cfvo type="num" val="2"/>
        <cfvo type="num" val="4" gte="0"/>
      </iconSet>
    </cfRule>
  </conditionalFormatting>
  <conditionalFormatting sqref="MA32">
    <cfRule type="iconSet" priority="75">
      <iconSet iconSet="3Arrows" showValue="0">
        <cfvo type="percent" val="0"/>
        <cfvo type="num" val="2"/>
        <cfvo type="num" val="4" gte="0"/>
      </iconSet>
    </cfRule>
  </conditionalFormatting>
  <conditionalFormatting sqref="MA31">
    <cfRule type="iconSet" priority="74">
      <iconSet iconSet="3Arrows" showValue="0">
        <cfvo type="percent" val="0"/>
        <cfvo type="num" val="2"/>
        <cfvo type="num" val="4" gte="0"/>
      </iconSet>
    </cfRule>
  </conditionalFormatting>
  <conditionalFormatting sqref="MA24:MA30">
    <cfRule type="iconSet" priority="73">
      <iconSet iconSet="3Arrows" showValue="0">
        <cfvo type="percent" val="0"/>
        <cfvo type="num" val="2"/>
        <cfvo type="num" val="4" gte="0"/>
      </iconSet>
    </cfRule>
  </conditionalFormatting>
  <conditionalFormatting sqref="MA38:MA39">
    <cfRule type="iconSet" priority="72">
      <iconSet iconSet="3Arrows" showValue="0">
        <cfvo type="percent" val="0"/>
        <cfvo type="num" val="2"/>
        <cfvo type="num" val="4" gte="0"/>
      </iconSet>
    </cfRule>
  </conditionalFormatting>
  <conditionalFormatting sqref="MA42:MA43">
    <cfRule type="iconSet" priority="71">
      <iconSet iconSet="3Arrows" showValue="0">
        <cfvo type="percent" val="0"/>
        <cfvo type="num" val="2"/>
        <cfvo type="num" val="4" gte="0"/>
      </iconSet>
    </cfRule>
  </conditionalFormatting>
  <conditionalFormatting sqref="MA46:MA47">
    <cfRule type="iconSet" priority="70">
      <iconSet iconSet="3Arrows" showValue="0">
        <cfvo type="percent" val="0"/>
        <cfvo type="num" val="2"/>
        <cfvo type="num" val="4" gte="0"/>
      </iconSet>
    </cfRule>
  </conditionalFormatting>
  <conditionalFormatting sqref="MA51:MA53">
    <cfRule type="iconSet" priority="69">
      <iconSet iconSet="3Arrows" showValue="0">
        <cfvo type="percent" val="0"/>
        <cfvo type="num" val="2"/>
        <cfvo type="num" val="4" gte="0"/>
      </iconSet>
    </cfRule>
  </conditionalFormatting>
  <conditionalFormatting sqref="MB71:MB72 MD71:MD72">
    <cfRule type="iconSet" priority="160">
      <iconSet iconSet="3Arrows" showValue="0">
        <cfvo type="percent" val="0"/>
        <cfvo type="num" val="2"/>
        <cfvo type="num" val="4" gte="0"/>
      </iconSet>
    </cfRule>
  </conditionalFormatting>
  <conditionalFormatting sqref="MB66:MB68 MD66:MD68">
    <cfRule type="iconSet" priority="161">
      <iconSet iconSet="3Arrows" showValue="0">
        <cfvo type="percent" val="0"/>
        <cfvo type="num" val="2"/>
        <cfvo type="num" val="4" gte="0"/>
      </iconSet>
    </cfRule>
  </conditionalFormatting>
  <conditionalFormatting sqref="MB62:MB63 MD62:MD63">
    <cfRule type="iconSet" priority="162">
      <iconSet iconSet="3Arrows" showValue="0">
        <cfvo type="percent" val="0"/>
        <cfvo type="num" val="2"/>
        <cfvo type="num" val="4" gte="0"/>
      </iconSet>
    </cfRule>
  </conditionalFormatting>
  <conditionalFormatting sqref="MB57:MB58 MD57:MD58">
    <cfRule type="iconSet" priority="163">
      <iconSet iconSet="3Arrows" showValue="0">
        <cfvo type="percent" val="0"/>
        <cfvo type="num" val="2"/>
        <cfvo type="num" val="4" gte="0"/>
      </iconSet>
    </cfRule>
  </conditionalFormatting>
  <conditionalFormatting sqref="MB7 MD7">
    <cfRule type="iconSet" priority="164">
      <iconSet iconSet="3Arrows" showValue="0">
        <cfvo type="percent" val="0"/>
        <cfvo type="num" val="2"/>
        <cfvo type="num" val="4" gte="0"/>
      </iconSet>
    </cfRule>
  </conditionalFormatting>
  <conditionalFormatting sqref="MB8:MB12 MD8:MD12">
    <cfRule type="iconSet" priority="165">
      <iconSet iconSet="3Arrows" showValue="0">
        <cfvo type="percent" val="0"/>
        <cfvo type="num" val="2"/>
        <cfvo type="num" val="4" gte="0"/>
      </iconSet>
    </cfRule>
  </conditionalFormatting>
  <conditionalFormatting sqref="MB21 MD21">
    <cfRule type="iconSet" priority="166">
      <iconSet iconSet="3Arrows" showValue="0">
        <cfvo type="percent" val="0"/>
        <cfvo type="num" val="2"/>
        <cfvo type="num" val="4" gte="0"/>
      </iconSet>
    </cfRule>
  </conditionalFormatting>
  <conditionalFormatting sqref="MB15 MD15">
    <cfRule type="iconSet" priority="167">
      <iconSet iconSet="3Arrows" showValue="0">
        <cfvo type="percent" val="0"/>
        <cfvo type="num" val="2"/>
        <cfvo type="num" val="4" gte="0"/>
      </iconSet>
    </cfRule>
  </conditionalFormatting>
  <conditionalFormatting sqref="MB16:MB20 MD16:MD20">
    <cfRule type="iconSet" priority="168">
      <iconSet iconSet="3Arrows" showValue="0">
        <cfvo type="percent" val="0"/>
        <cfvo type="num" val="2"/>
        <cfvo type="num" val="4" gte="0"/>
      </iconSet>
    </cfRule>
  </conditionalFormatting>
  <conditionalFormatting sqref="MB33:MB35 MD33:MD35">
    <cfRule type="iconSet" priority="169">
      <iconSet iconSet="3Arrows" showValue="0">
        <cfvo type="percent" val="0"/>
        <cfvo type="num" val="2"/>
        <cfvo type="num" val="4" gte="0"/>
      </iconSet>
    </cfRule>
  </conditionalFormatting>
  <conditionalFormatting sqref="MB32 MD32">
    <cfRule type="iconSet" priority="170">
      <iconSet iconSet="3Arrows" showValue="0">
        <cfvo type="percent" val="0"/>
        <cfvo type="num" val="2"/>
        <cfvo type="num" val="4" gte="0"/>
      </iconSet>
    </cfRule>
  </conditionalFormatting>
  <conditionalFormatting sqref="MB31 MD31">
    <cfRule type="iconSet" priority="171">
      <iconSet iconSet="3Arrows" showValue="0">
        <cfvo type="percent" val="0"/>
        <cfvo type="num" val="2"/>
        <cfvo type="num" val="4" gte="0"/>
      </iconSet>
    </cfRule>
  </conditionalFormatting>
  <conditionalFormatting sqref="MB24:MB30 MD24:MD30">
    <cfRule type="iconSet" priority="172">
      <iconSet iconSet="3Arrows" showValue="0">
        <cfvo type="percent" val="0"/>
        <cfvo type="num" val="2"/>
        <cfvo type="num" val="4" gte="0"/>
      </iconSet>
    </cfRule>
  </conditionalFormatting>
  <conditionalFormatting sqref="MB38:MB39 MD38:MD39">
    <cfRule type="iconSet" priority="173">
      <iconSet iconSet="3Arrows" showValue="0">
        <cfvo type="percent" val="0"/>
        <cfvo type="num" val="2"/>
        <cfvo type="num" val="4" gte="0"/>
      </iconSet>
    </cfRule>
  </conditionalFormatting>
  <conditionalFormatting sqref="MB42:MB43 MD42:MD43">
    <cfRule type="iconSet" priority="174">
      <iconSet iconSet="3Arrows" showValue="0">
        <cfvo type="percent" val="0"/>
        <cfvo type="num" val="2"/>
        <cfvo type="num" val="4" gte="0"/>
      </iconSet>
    </cfRule>
  </conditionalFormatting>
  <conditionalFormatting sqref="MB46:MB47 MD46:MD47">
    <cfRule type="iconSet" priority="175">
      <iconSet iconSet="3Arrows" showValue="0">
        <cfvo type="percent" val="0"/>
        <cfvo type="num" val="2"/>
        <cfvo type="num" val="4" gte="0"/>
      </iconSet>
    </cfRule>
  </conditionalFormatting>
  <conditionalFormatting sqref="MB51:MB53 MD51:MD53">
    <cfRule type="iconSet" priority="176">
      <iconSet iconSet="3Arrows" showValue="0">
        <cfvo type="percent" val="0"/>
        <cfvo type="num" val="2"/>
        <cfvo type="num" val="4" gte="0"/>
      </iconSet>
    </cfRule>
  </conditionalFormatting>
  <conditionalFormatting sqref="MC71:MC72">
    <cfRule type="iconSet" priority="68">
      <iconSet iconSet="3Arrows" showValue="0">
        <cfvo type="percent" val="0"/>
        <cfvo type="num" val="2"/>
        <cfvo type="num" val="4" gte="0"/>
      </iconSet>
    </cfRule>
  </conditionalFormatting>
  <conditionalFormatting sqref="MC66:MC68">
    <cfRule type="iconSet" priority="67">
      <iconSet iconSet="3Arrows" showValue="0">
        <cfvo type="percent" val="0"/>
        <cfvo type="num" val="2"/>
        <cfvo type="num" val="4" gte="0"/>
      </iconSet>
    </cfRule>
  </conditionalFormatting>
  <conditionalFormatting sqref="MC62:MC63">
    <cfRule type="iconSet" priority="66">
      <iconSet iconSet="3Arrows" showValue="0">
        <cfvo type="percent" val="0"/>
        <cfvo type="num" val="2"/>
        <cfvo type="num" val="4" gte="0"/>
      </iconSet>
    </cfRule>
  </conditionalFormatting>
  <conditionalFormatting sqref="MC57:MC58">
    <cfRule type="iconSet" priority="65">
      <iconSet iconSet="3Arrows" showValue="0">
        <cfvo type="percent" val="0"/>
        <cfvo type="num" val="2"/>
        <cfvo type="num" val="4" gte="0"/>
      </iconSet>
    </cfRule>
  </conditionalFormatting>
  <conditionalFormatting sqref="MC7">
    <cfRule type="iconSet" priority="64">
      <iconSet iconSet="3Arrows" showValue="0">
        <cfvo type="percent" val="0"/>
        <cfvo type="num" val="2"/>
        <cfvo type="num" val="4" gte="0"/>
      </iconSet>
    </cfRule>
  </conditionalFormatting>
  <conditionalFormatting sqref="MC8:MC12">
    <cfRule type="iconSet" priority="63">
      <iconSet iconSet="3Arrows" showValue="0">
        <cfvo type="percent" val="0"/>
        <cfvo type="num" val="2"/>
        <cfvo type="num" val="4" gte="0"/>
      </iconSet>
    </cfRule>
  </conditionalFormatting>
  <conditionalFormatting sqref="MC21">
    <cfRule type="iconSet" priority="62">
      <iconSet iconSet="3Arrows" showValue="0">
        <cfvo type="percent" val="0"/>
        <cfvo type="num" val="2"/>
        <cfvo type="num" val="4" gte="0"/>
      </iconSet>
    </cfRule>
  </conditionalFormatting>
  <conditionalFormatting sqref="MC15">
    <cfRule type="iconSet" priority="61">
      <iconSet iconSet="3Arrows" showValue="0">
        <cfvo type="percent" val="0"/>
        <cfvo type="num" val="2"/>
        <cfvo type="num" val="4" gte="0"/>
      </iconSet>
    </cfRule>
  </conditionalFormatting>
  <conditionalFormatting sqref="MC16:MC20">
    <cfRule type="iconSet" priority="60">
      <iconSet iconSet="3Arrows" showValue="0">
        <cfvo type="percent" val="0"/>
        <cfvo type="num" val="2"/>
        <cfvo type="num" val="4" gte="0"/>
      </iconSet>
    </cfRule>
  </conditionalFormatting>
  <conditionalFormatting sqref="MC33:MC35">
    <cfRule type="iconSet" priority="59">
      <iconSet iconSet="3Arrows" showValue="0">
        <cfvo type="percent" val="0"/>
        <cfvo type="num" val="2"/>
        <cfvo type="num" val="4" gte="0"/>
      </iconSet>
    </cfRule>
  </conditionalFormatting>
  <conditionalFormatting sqref="MC32">
    <cfRule type="iconSet" priority="58">
      <iconSet iconSet="3Arrows" showValue="0">
        <cfvo type="percent" val="0"/>
        <cfvo type="num" val="2"/>
        <cfvo type="num" val="4" gte="0"/>
      </iconSet>
    </cfRule>
  </conditionalFormatting>
  <conditionalFormatting sqref="MC31">
    <cfRule type="iconSet" priority="57">
      <iconSet iconSet="3Arrows" showValue="0">
        <cfvo type="percent" val="0"/>
        <cfvo type="num" val="2"/>
        <cfvo type="num" val="4" gte="0"/>
      </iconSet>
    </cfRule>
  </conditionalFormatting>
  <conditionalFormatting sqref="MC24:MC30">
    <cfRule type="iconSet" priority="56">
      <iconSet iconSet="3Arrows" showValue="0">
        <cfvo type="percent" val="0"/>
        <cfvo type="num" val="2"/>
        <cfvo type="num" val="4" gte="0"/>
      </iconSet>
    </cfRule>
  </conditionalFormatting>
  <conditionalFormatting sqref="MC38:MC39">
    <cfRule type="iconSet" priority="55">
      <iconSet iconSet="3Arrows" showValue="0">
        <cfvo type="percent" val="0"/>
        <cfvo type="num" val="2"/>
        <cfvo type="num" val="4" gte="0"/>
      </iconSet>
    </cfRule>
  </conditionalFormatting>
  <conditionalFormatting sqref="MC42:MC43">
    <cfRule type="iconSet" priority="54">
      <iconSet iconSet="3Arrows" showValue="0">
        <cfvo type="percent" val="0"/>
        <cfvo type="num" val="2"/>
        <cfvo type="num" val="4" gte="0"/>
      </iconSet>
    </cfRule>
  </conditionalFormatting>
  <conditionalFormatting sqref="MC46:MC47">
    <cfRule type="iconSet" priority="53">
      <iconSet iconSet="3Arrows" showValue="0">
        <cfvo type="percent" val="0"/>
        <cfvo type="num" val="2"/>
        <cfvo type="num" val="4" gte="0"/>
      </iconSet>
    </cfRule>
  </conditionalFormatting>
  <conditionalFormatting sqref="MC51:MC53">
    <cfRule type="iconSet" priority="52">
      <iconSet iconSet="3Arrows" showValue="0">
        <cfvo type="percent" val="0"/>
        <cfvo type="num" val="2"/>
        <cfvo type="num" val="4" gte="0"/>
      </iconSet>
    </cfRule>
  </conditionalFormatting>
  <conditionalFormatting sqref="ME71:ME72">
    <cfRule type="iconSet" priority="51">
      <iconSet iconSet="3Arrows" showValue="0">
        <cfvo type="percent" val="0"/>
        <cfvo type="num" val="2"/>
        <cfvo type="num" val="4" gte="0"/>
      </iconSet>
    </cfRule>
  </conditionalFormatting>
  <conditionalFormatting sqref="ME66:ME68">
    <cfRule type="iconSet" priority="50">
      <iconSet iconSet="3Arrows" showValue="0">
        <cfvo type="percent" val="0"/>
        <cfvo type="num" val="2"/>
        <cfvo type="num" val="4" gte="0"/>
      </iconSet>
    </cfRule>
  </conditionalFormatting>
  <conditionalFormatting sqref="ME62:ME63">
    <cfRule type="iconSet" priority="49">
      <iconSet iconSet="3Arrows" showValue="0">
        <cfvo type="percent" val="0"/>
        <cfvo type="num" val="2"/>
        <cfvo type="num" val="4" gte="0"/>
      </iconSet>
    </cfRule>
  </conditionalFormatting>
  <conditionalFormatting sqref="ME57:ME58">
    <cfRule type="iconSet" priority="48">
      <iconSet iconSet="3Arrows" showValue="0">
        <cfvo type="percent" val="0"/>
        <cfvo type="num" val="2"/>
        <cfvo type="num" val="4" gte="0"/>
      </iconSet>
    </cfRule>
  </conditionalFormatting>
  <conditionalFormatting sqref="ME7">
    <cfRule type="iconSet" priority="47">
      <iconSet iconSet="3Arrows" showValue="0">
        <cfvo type="percent" val="0"/>
        <cfvo type="num" val="2"/>
        <cfvo type="num" val="4" gte="0"/>
      </iconSet>
    </cfRule>
  </conditionalFormatting>
  <conditionalFormatting sqref="ME8:ME12">
    <cfRule type="iconSet" priority="46">
      <iconSet iconSet="3Arrows" showValue="0">
        <cfvo type="percent" val="0"/>
        <cfvo type="num" val="2"/>
        <cfvo type="num" val="4" gte="0"/>
      </iconSet>
    </cfRule>
  </conditionalFormatting>
  <conditionalFormatting sqref="ME21">
    <cfRule type="iconSet" priority="45">
      <iconSet iconSet="3Arrows" showValue="0">
        <cfvo type="percent" val="0"/>
        <cfvo type="num" val="2"/>
        <cfvo type="num" val="4" gte="0"/>
      </iconSet>
    </cfRule>
  </conditionalFormatting>
  <conditionalFormatting sqref="ME15">
    <cfRule type="iconSet" priority="44">
      <iconSet iconSet="3Arrows" showValue="0">
        <cfvo type="percent" val="0"/>
        <cfvo type="num" val="2"/>
        <cfvo type="num" val="4" gte="0"/>
      </iconSet>
    </cfRule>
  </conditionalFormatting>
  <conditionalFormatting sqref="ME16:ME20">
    <cfRule type="iconSet" priority="43">
      <iconSet iconSet="3Arrows" showValue="0">
        <cfvo type="percent" val="0"/>
        <cfvo type="num" val="2"/>
        <cfvo type="num" val="4" gte="0"/>
      </iconSet>
    </cfRule>
  </conditionalFormatting>
  <conditionalFormatting sqref="ME33:ME35">
    <cfRule type="iconSet" priority="42">
      <iconSet iconSet="3Arrows" showValue="0">
        <cfvo type="percent" val="0"/>
        <cfvo type="num" val="2"/>
        <cfvo type="num" val="4" gte="0"/>
      </iconSet>
    </cfRule>
  </conditionalFormatting>
  <conditionalFormatting sqref="ME32">
    <cfRule type="iconSet" priority="41">
      <iconSet iconSet="3Arrows" showValue="0">
        <cfvo type="percent" val="0"/>
        <cfvo type="num" val="2"/>
        <cfvo type="num" val="4" gte="0"/>
      </iconSet>
    </cfRule>
  </conditionalFormatting>
  <conditionalFormatting sqref="ME31">
    <cfRule type="iconSet" priority="40">
      <iconSet iconSet="3Arrows" showValue="0">
        <cfvo type="percent" val="0"/>
        <cfvo type="num" val="2"/>
        <cfvo type="num" val="4" gte="0"/>
      </iconSet>
    </cfRule>
  </conditionalFormatting>
  <conditionalFormatting sqref="ME24:ME30">
    <cfRule type="iconSet" priority="39">
      <iconSet iconSet="3Arrows" showValue="0">
        <cfvo type="percent" val="0"/>
        <cfvo type="num" val="2"/>
        <cfvo type="num" val="4" gte="0"/>
      </iconSet>
    </cfRule>
  </conditionalFormatting>
  <conditionalFormatting sqref="ME38:ME39">
    <cfRule type="iconSet" priority="38">
      <iconSet iconSet="3Arrows" showValue="0">
        <cfvo type="percent" val="0"/>
        <cfvo type="num" val="2"/>
        <cfvo type="num" val="4" gte="0"/>
      </iconSet>
    </cfRule>
  </conditionalFormatting>
  <conditionalFormatting sqref="ME42:ME43">
    <cfRule type="iconSet" priority="37">
      <iconSet iconSet="3Arrows" showValue="0">
        <cfvo type="percent" val="0"/>
        <cfvo type="num" val="2"/>
        <cfvo type="num" val="4" gte="0"/>
      </iconSet>
    </cfRule>
  </conditionalFormatting>
  <conditionalFormatting sqref="ME46:ME47">
    <cfRule type="iconSet" priority="36">
      <iconSet iconSet="3Arrows" showValue="0">
        <cfvo type="percent" val="0"/>
        <cfvo type="num" val="2"/>
        <cfvo type="num" val="4" gte="0"/>
      </iconSet>
    </cfRule>
  </conditionalFormatting>
  <conditionalFormatting sqref="ME51:ME53">
    <cfRule type="iconSet" priority="35">
      <iconSet iconSet="3Arrows" showValue="0">
        <cfvo type="percent" val="0"/>
        <cfvo type="num" val="2"/>
        <cfvo type="num" val="4" gte="0"/>
      </iconSet>
    </cfRule>
  </conditionalFormatting>
  <conditionalFormatting sqref="MF71:MF72">
    <cfRule type="iconSet" priority="34">
      <iconSet iconSet="3Arrows" showValue="0">
        <cfvo type="percent" val="0"/>
        <cfvo type="num" val="2"/>
        <cfvo type="num" val="4" gte="0"/>
      </iconSet>
    </cfRule>
  </conditionalFormatting>
  <conditionalFormatting sqref="MF66:MF68">
    <cfRule type="iconSet" priority="33">
      <iconSet iconSet="3Arrows" showValue="0">
        <cfvo type="percent" val="0"/>
        <cfvo type="num" val="2"/>
        <cfvo type="num" val="4" gte="0"/>
      </iconSet>
    </cfRule>
  </conditionalFormatting>
  <conditionalFormatting sqref="MF62:MF63">
    <cfRule type="iconSet" priority="32">
      <iconSet iconSet="3Arrows" showValue="0">
        <cfvo type="percent" val="0"/>
        <cfvo type="num" val="2"/>
        <cfvo type="num" val="4" gte="0"/>
      </iconSet>
    </cfRule>
  </conditionalFormatting>
  <conditionalFormatting sqref="MF57:MF58">
    <cfRule type="iconSet" priority="31">
      <iconSet iconSet="3Arrows" showValue="0">
        <cfvo type="percent" val="0"/>
        <cfvo type="num" val="2"/>
        <cfvo type="num" val="4" gte="0"/>
      </iconSet>
    </cfRule>
  </conditionalFormatting>
  <conditionalFormatting sqref="MF7">
    <cfRule type="iconSet" priority="30">
      <iconSet iconSet="3Arrows" showValue="0">
        <cfvo type="percent" val="0"/>
        <cfvo type="num" val="2"/>
        <cfvo type="num" val="4" gte="0"/>
      </iconSet>
    </cfRule>
  </conditionalFormatting>
  <conditionalFormatting sqref="MF8:MF12">
    <cfRule type="iconSet" priority="29">
      <iconSet iconSet="3Arrows" showValue="0">
        <cfvo type="percent" val="0"/>
        <cfvo type="num" val="2"/>
        <cfvo type="num" val="4" gte="0"/>
      </iconSet>
    </cfRule>
  </conditionalFormatting>
  <conditionalFormatting sqref="MF21">
    <cfRule type="iconSet" priority="28">
      <iconSet iconSet="3Arrows" showValue="0">
        <cfvo type="percent" val="0"/>
        <cfvo type="num" val="2"/>
        <cfvo type="num" val="4" gte="0"/>
      </iconSet>
    </cfRule>
  </conditionalFormatting>
  <conditionalFormatting sqref="MF15">
    <cfRule type="iconSet" priority="27">
      <iconSet iconSet="3Arrows" showValue="0">
        <cfvo type="percent" val="0"/>
        <cfvo type="num" val="2"/>
        <cfvo type="num" val="4" gte="0"/>
      </iconSet>
    </cfRule>
  </conditionalFormatting>
  <conditionalFormatting sqref="MF16:MF20">
    <cfRule type="iconSet" priority="26">
      <iconSet iconSet="3Arrows" showValue="0">
        <cfvo type="percent" val="0"/>
        <cfvo type="num" val="2"/>
        <cfvo type="num" val="4" gte="0"/>
      </iconSet>
    </cfRule>
  </conditionalFormatting>
  <conditionalFormatting sqref="MF33:MF35">
    <cfRule type="iconSet" priority="25">
      <iconSet iconSet="3Arrows" showValue="0">
        <cfvo type="percent" val="0"/>
        <cfvo type="num" val="2"/>
        <cfvo type="num" val="4" gte="0"/>
      </iconSet>
    </cfRule>
  </conditionalFormatting>
  <conditionalFormatting sqref="MF32">
    <cfRule type="iconSet" priority="24">
      <iconSet iconSet="3Arrows" showValue="0">
        <cfvo type="percent" val="0"/>
        <cfvo type="num" val="2"/>
        <cfvo type="num" val="4" gte="0"/>
      </iconSet>
    </cfRule>
  </conditionalFormatting>
  <conditionalFormatting sqref="MF31">
    <cfRule type="iconSet" priority="23">
      <iconSet iconSet="3Arrows" showValue="0">
        <cfvo type="percent" val="0"/>
        <cfvo type="num" val="2"/>
        <cfvo type="num" val="4" gte="0"/>
      </iconSet>
    </cfRule>
  </conditionalFormatting>
  <conditionalFormatting sqref="MF24:MF30">
    <cfRule type="iconSet" priority="22">
      <iconSet iconSet="3Arrows" showValue="0">
        <cfvo type="percent" val="0"/>
        <cfvo type="num" val="2"/>
        <cfvo type="num" val="4" gte="0"/>
      </iconSet>
    </cfRule>
  </conditionalFormatting>
  <conditionalFormatting sqref="MF38:MF39">
    <cfRule type="iconSet" priority="21">
      <iconSet iconSet="3Arrows" showValue="0">
        <cfvo type="percent" val="0"/>
        <cfvo type="num" val="2"/>
        <cfvo type="num" val="4" gte="0"/>
      </iconSet>
    </cfRule>
  </conditionalFormatting>
  <conditionalFormatting sqref="MF42:MF43">
    <cfRule type="iconSet" priority="20">
      <iconSet iconSet="3Arrows" showValue="0">
        <cfvo type="percent" val="0"/>
        <cfvo type="num" val="2"/>
        <cfvo type="num" val="4" gte="0"/>
      </iconSet>
    </cfRule>
  </conditionalFormatting>
  <conditionalFormatting sqref="MF46:MF47">
    <cfRule type="iconSet" priority="19">
      <iconSet iconSet="3Arrows" showValue="0">
        <cfvo type="percent" val="0"/>
        <cfvo type="num" val="2"/>
        <cfvo type="num" val="4" gte="0"/>
      </iconSet>
    </cfRule>
  </conditionalFormatting>
  <conditionalFormatting sqref="MF51:MF53">
    <cfRule type="iconSet" priority="18">
      <iconSet iconSet="3Arrows" showValue="0">
        <cfvo type="percent" val="0"/>
        <cfvo type="num" val="2"/>
        <cfvo type="num" val="4" gte="0"/>
      </iconSet>
    </cfRule>
  </conditionalFormatting>
  <conditionalFormatting sqref="MG71:MG72">
    <cfRule type="iconSet" priority="17">
      <iconSet iconSet="3Arrows" showValue="0">
        <cfvo type="percent" val="0"/>
        <cfvo type="num" val="2"/>
        <cfvo type="num" val="4" gte="0"/>
      </iconSet>
    </cfRule>
  </conditionalFormatting>
  <conditionalFormatting sqref="MG66:MG68">
    <cfRule type="iconSet" priority="16">
      <iconSet iconSet="3Arrows" showValue="0">
        <cfvo type="percent" val="0"/>
        <cfvo type="num" val="2"/>
        <cfvo type="num" val="4" gte="0"/>
      </iconSet>
    </cfRule>
  </conditionalFormatting>
  <conditionalFormatting sqref="MG62:MG63">
    <cfRule type="iconSet" priority="15">
      <iconSet iconSet="3Arrows" showValue="0">
        <cfvo type="percent" val="0"/>
        <cfvo type="num" val="2"/>
        <cfvo type="num" val="4" gte="0"/>
      </iconSet>
    </cfRule>
  </conditionalFormatting>
  <conditionalFormatting sqref="MG57:MG58">
    <cfRule type="iconSet" priority="14">
      <iconSet iconSet="3Arrows" showValue="0">
        <cfvo type="percent" val="0"/>
        <cfvo type="num" val="2"/>
        <cfvo type="num" val="4" gte="0"/>
      </iconSet>
    </cfRule>
  </conditionalFormatting>
  <conditionalFormatting sqref="MG7">
    <cfRule type="iconSet" priority="13">
      <iconSet iconSet="3Arrows" showValue="0">
        <cfvo type="percent" val="0"/>
        <cfvo type="num" val="2"/>
        <cfvo type="num" val="4" gte="0"/>
      </iconSet>
    </cfRule>
  </conditionalFormatting>
  <conditionalFormatting sqref="MG8:MG12">
    <cfRule type="iconSet" priority="12">
      <iconSet iconSet="3Arrows" showValue="0">
        <cfvo type="percent" val="0"/>
        <cfvo type="num" val="2"/>
        <cfvo type="num" val="4" gte="0"/>
      </iconSet>
    </cfRule>
  </conditionalFormatting>
  <conditionalFormatting sqref="MG21">
    <cfRule type="iconSet" priority="11">
      <iconSet iconSet="3Arrows" showValue="0">
        <cfvo type="percent" val="0"/>
        <cfvo type="num" val="2"/>
        <cfvo type="num" val="4" gte="0"/>
      </iconSet>
    </cfRule>
  </conditionalFormatting>
  <conditionalFormatting sqref="MG15">
    <cfRule type="iconSet" priority="10">
      <iconSet iconSet="3Arrows" showValue="0">
        <cfvo type="percent" val="0"/>
        <cfvo type="num" val="2"/>
        <cfvo type="num" val="4" gte="0"/>
      </iconSet>
    </cfRule>
  </conditionalFormatting>
  <conditionalFormatting sqref="MG16:MG20">
    <cfRule type="iconSet" priority="9">
      <iconSet iconSet="3Arrows" showValue="0">
        <cfvo type="percent" val="0"/>
        <cfvo type="num" val="2"/>
        <cfvo type="num" val="4" gte="0"/>
      </iconSet>
    </cfRule>
  </conditionalFormatting>
  <conditionalFormatting sqref="MG33:MG35">
    <cfRule type="iconSet" priority="8">
      <iconSet iconSet="3Arrows" showValue="0">
        <cfvo type="percent" val="0"/>
        <cfvo type="num" val="2"/>
        <cfvo type="num" val="4" gte="0"/>
      </iconSet>
    </cfRule>
  </conditionalFormatting>
  <conditionalFormatting sqref="MG32">
    <cfRule type="iconSet" priority="7">
      <iconSet iconSet="3Arrows" showValue="0">
        <cfvo type="percent" val="0"/>
        <cfvo type="num" val="2"/>
        <cfvo type="num" val="4" gte="0"/>
      </iconSet>
    </cfRule>
  </conditionalFormatting>
  <conditionalFormatting sqref="MG31">
    <cfRule type="iconSet" priority="6">
      <iconSet iconSet="3Arrows" showValue="0">
        <cfvo type="percent" val="0"/>
        <cfvo type="num" val="2"/>
        <cfvo type="num" val="4" gte="0"/>
      </iconSet>
    </cfRule>
  </conditionalFormatting>
  <conditionalFormatting sqref="MG24:MG30">
    <cfRule type="iconSet" priority="5">
      <iconSet iconSet="3Arrows" showValue="0">
        <cfvo type="percent" val="0"/>
        <cfvo type="num" val="2"/>
        <cfvo type="num" val="4" gte="0"/>
      </iconSet>
    </cfRule>
  </conditionalFormatting>
  <conditionalFormatting sqref="MG38:MG39">
    <cfRule type="iconSet" priority="4">
      <iconSet iconSet="3Arrows" showValue="0">
        <cfvo type="percent" val="0"/>
        <cfvo type="num" val="2"/>
        <cfvo type="num" val="4" gte="0"/>
      </iconSet>
    </cfRule>
  </conditionalFormatting>
  <conditionalFormatting sqref="MG42:MG43">
    <cfRule type="iconSet" priority="3">
      <iconSet iconSet="3Arrows" showValue="0">
        <cfvo type="percent" val="0"/>
        <cfvo type="num" val="2"/>
        <cfvo type="num" val="4" gte="0"/>
      </iconSet>
    </cfRule>
  </conditionalFormatting>
  <conditionalFormatting sqref="MG46:MG47">
    <cfRule type="iconSet" priority="2">
      <iconSet iconSet="3Arrows" showValue="0">
        <cfvo type="percent" val="0"/>
        <cfvo type="num" val="2"/>
        <cfvo type="num" val="4" gte="0"/>
      </iconSet>
    </cfRule>
  </conditionalFormatting>
  <conditionalFormatting sqref="MG51:MG53">
    <cfRule type="iconSet" priority="1">
      <iconSet iconSet="3Arrows" showValue="0">
        <cfvo type="percent" val="0"/>
        <cfvo type="num" val="2"/>
        <cfvo type="num" val="4" gte="0"/>
      </iconSet>
    </cfRule>
  </conditionalFormatting>
  <dataValidations xWindow="1177" yWindow="365" count="2">
    <dataValidation type="list" allowBlank="1" showInputMessage="1" showErrorMessage="1" promptTitle="Record Score " prompt="Please record your Score _x000a_5 - Doing Great_x000a_3  - Meets Needs_x000a_1 - Needs Improvement" sqref="HE62:HQ63 C62:O63 II62:IU63 R62:AD63 AG62:AS63 AV62:BH63 BK62:BW63 BZ62:CL63 CO62:DA63 DD62:DP63 DS62:EE63 EH62:ET63 EW62:FI63 FL62:FX63 GA62:GM63 GP62:HB63 HT62:IF63 HE24:HQ35 C24:O35 C38:O39 C46:O47 C71:O72 C66:O68 C7:O12 C15:O21 C51:O54 C42:O43 C57:O59 II24:IU35 II38:IU39 II46:IU47 II71:IU72 II66:IU68 II7:IU12 II15:IU21 II51:IU54 HT24:IF35 II42:IU43 R24:AD35 R38:AD39 R46:AD47 R71:AD72 R66:AD68 R7:AD12 R15:AD21 R51:AD54 R42:AD43 II57:IU59 AG24:AS35 AG38:AS39 AG46:AS47 AG71:AS72 AG66:AS68 AG7:AS12 AG15:AS21 AG51:AS54 AG42:AS43 R57:AD59 AV24:BH35 AV38:BH39 AV46:BH47 AV71:BH72 AV66:BH68 AV7:BH12 AV15:BH21 AV51:BH54 AV42:BH43 AG57:AS59 BK24:BW35 BK38:BW39 BK46:BW47 BK71:BW72 BK66:BW68 BK7:BW12 BK15:BW21 BK51:BW54 BK42:BW43 AV57:BH59 BZ24:CL35 BZ38:CL39 BZ46:CL47 BZ71:CL72 BZ66:CL68 BZ7:CL12 BZ15:CL21 BZ51:CL54 BZ42:CL43 BK57:BW59 CO24:DA35 CO38:DA39 CO46:DA47 CO71:DA72 CO66:DA68 CO7:DA12 CO15:DA21 CO51:DA54 CO42:DA43 BZ57:CL59 DD24:DP35 DD38:DP39 DD46:DP47 DD71:DP72 DD66:DP68 DD7:DP12 DD15:DP21 DD51:DP54 DD42:DP43 CO57:DA59 DS24:EE35 DS38:EE39 DS46:EE47 DS71:EE72 DS66:EE68 DS7:EE12 DS15:EE21 DS51:EE54 DS42:EE43 DD57:DP59 EH24:ET35 EH38:ET39 EH46:ET47 EH71:ET72 EH66:ET68 EH7:ET12 EH15:ET21 EH51:ET54 EH42:ET43 DS57:EE59 EW24:FI35 EW38:FI39 EW46:FI47 EW71:FI72 EW66:FI68 EW7:FI12 EW15:FI21 EW51:FI54 EW42:FI43 EH57:ET59 FL24:FX35 FL38:FX39 FL46:FX47 FL71:FX72 FL66:FX68 FL7:FX12 FL15:FX21 FL51:FX54 FL42:FX43 EW57:FI59 GA24:GM35 GA38:GM39 GA46:GM47 GA71:GM72 GA66:GM68 GA7:GM12 GA15:GM21 GA51:GM54 GA42:GM43 FL57:FX59 GP24:HB35 GP38:HB39 GP46:HB47 GP71:HB72 GP66:HB68 GP7:HB12 GP15:HB21 GP51:HB54 GP42:HB43 GA57:GM59 HE38:HQ39 HE46:HQ47 HE71:HQ72 HE66:HQ68 HE7:HQ12 HE15:HQ21 HE51:HQ54 HE42:HQ43 HE57:HQ59 GP57:HB59 HT38:IF39 HT46:IF47 HT71:IF72 HT66:IF68 HT7:IF12 HT15:IF21 HT51:IF54 HT42:IF43 HT57:IF59 IX62:JJ63 IX24:JJ35 IX38:JJ39 IX46:JJ47 IX71:JJ72 IX66:JJ68 IX7:JJ12 IX15:JJ21 IX51:JJ54 IX42:JJ43 IX57:JJ59 JM62:JY63 JM24:JY35 JM38:JY39 JM46:JY47 JM71:JY72 JM66:JY68 JM7:JY12 JM15:JY21 JM51:JY54 JM42:JY43 JM57:JY59 KB62:KN63 KB24:KN35 KB38:KN39 KB46:KN47 KB71:KN72 KB66:KN68 KB7:KN12 KB15:KN21 KB51:KN54 KB42:KN43 KB57:KN59 KQ62:LC63 KQ24:LC35 KQ38:LC39 KQ46:LC47 KQ71:LC72 KQ66:LC68 KQ7:LC12 KQ15:LC21 KQ51:LC54 KQ42:LC43 KQ57:LC59 LF62:LR63 LF24:LR35 LF38:LR39 LF46:LR47 LF71:LR72 LF66:LR68 LF7:LR12 LF15:LR21 LF51:LR54 LF42:LR43 LF57:LR59 LU62:MG63 LU24:MG35 LU38:MG39 LU46:MG47 LU71:MG72 LU66:MG68 LU7:MG12 LU15:MG21 LU51:MG54 LU42:MG43 LU57:MG59" xr:uid="{00000000-0002-0000-0000-000000000000}">
      <formula1>$A$118:$A$120</formula1>
    </dataValidation>
    <dataValidation allowBlank="1" showErrorMessage="1" promptTitle="Record Score " prompt="Please record your Score _x000a_5 - Doing Great_x000a_3  - Meets Needs_x000a_1 - Needs Improvement" sqref="P75 P56:P59 P70:P72 P65:P68 P61:P63 P50:P54 P45:P47 P41:P43 P6:P12 P14:P21 AE75 AE56:AE59 AE70:AE72 AE65:AE68 AE61:AE63 AE50:AE54 AE45:AE47 P37:P39 P23:P35 AE41:AE43 AE6:AE12 AE14:AE21 AE37:AE39 AE23:AE35 IG75 IG56:IG59 IG70:IG72 IG65:IG68 IG61:IG63 IG50:IG54 IG45:IG47 IG41:IG43 IG6:IG12 IG14:IG21 IG37:IG39 HR75 AT75 AT56:AT59 AT70:AT72 AT65:AT68 AT61:AT63 AT50:AT54 AT45:AT47 AT41:AT43 AT6:AT12 AT14:AT21 AT37:AT39 AT23:AT35 BI75 BI56:BI59 BI70:BI72 BI65:BI68 BI61:BI63 BI50:BI54 BI45:BI47 BI41:BI43 BI6:BI12 BI14:BI21 BI37:BI39 BI23:BI35 BX75 BX56:BX59 BX70:BX72 BX65:BX68 BX61:BX63 BX50:BX54 BX45:BX47 BX41:BX43 BX6:BX12 BX14:BX21 BX37:BX39 BX23:BX35 CM75 CM56:CM59 CM70:CM72 CM65:CM68 CM61:CM63 CM50:CM54 CM45:CM47 CM41:CM43 CM6:CM12 CM14:CM21 CM37:CM39 CM23:CM35 DB75 DB56:DB59 DB70:DB72 DB65:DB68 DB61:DB63 DB50:DB54 DB45:DB47 DB41:DB43 DB6:DB12 DB14:DB21 DB37:DB39 DB23:DB35 DQ75 DQ56:DQ59 DQ70:DQ72 DQ65:DQ68 DQ61:DQ63 DQ50:DQ54 DQ45:DQ47 DQ41:DQ43 DQ6:DQ12 DQ14:DQ21 DQ37:DQ39 DQ23:DQ35 EF75 EF56:EF59 EF70:EF72 EF65:EF68 EF61:EF63 EF50:EF54 EF45:EF47 EF41:EF43 EF6:EF12 EF14:EF21 EF37:EF39 EF23:EF35 EU75 EU56:EU59 EU70:EU72 EU65:EU68 EU61:EU63 EU50:EU54 EU45:EU47 EU41:EU43 EU6:EU12 EU14:EU21 EU37:EU39 EU23:EU35 FJ75 FJ56:FJ59 FJ70:FJ72 FJ65:FJ68 FJ61:FJ63 FJ50:FJ54 FJ45:FJ47 FJ41:FJ43 FJ6:FJ12 FJ14:FJ21 FJ37:FJ39 FJ23:FJ35 FY75 FY56:FY59 FY70:FY72 FY65:FY68 FY61:FY63 FY50:FY54 FY45:FY47 FY41:FY43 FY6:FY12 FY14:FY21 FY37:FY39 FY23:FY35 GN75 GN56:GN59 GN70:GN72 GN65:GN68 GN61:GN63 GN50:GN54 GN45:GN47 GN41:GN43 GN6:GN12 GN14:GN21 GN37:GN39 GN23:GN35 HC75 HC56:HC59 HC70:HC72 HC65:HC68 HC61:HC63 HC50:HC54 HC45:HC47 HC41:HC43 HC6:HC12 HC14:HC21 HC37:HC39 HC23:HC35 HR56:HR59 HR70:HR72 HR65:HR68 HR61:HR63 HR50:HR54 HR45:HR47 HR41:HR43 HR6:HR12 HR14:HR21 HR37:HR39 HR23:HR35 HE6:HQ6 IG23:IG35 HT6:IF6 HT73:IF73 HT40:IF41 HT44:IF45 HT64:IF65 HT60:IF61 HT55:IF56 HT50:IF50 HT48:IF48 HT36:IF37 HT13:IF14 IV75 IV56:IV59 IV70:IV72 IV65:IV68 IV61:IV63 IV50:IV54 IV45:IV47 IV41:IV43 IV14:IV21 IV37:IV39 IV23:IV35 C6:O6 II6:IU6 LU69:MG70 AG6:AS6 AV6:BH6 BK6:BW6 BZ6:CL6 CO6:DA6 DD6:DP6 DS6:EE6 EH6:ET6 EW6:FI6 FL6:FX6 GA6:GM6 GP6:HB6 HT22:IF23 HE73:HQ73 C73:O73 R73:AD73 C40:O41 C44:O45 C64:O65 C60:O61 C55:O56 C50:O50 C48:O48 C36:O37 C13:O14 C22:O23 II73:IU73 II40:IU41 II44:IU45 II64:IU65 II60:IU61 II55:IU56 II50:IU50 II48:IU48 II36:IU37 II13:IU14 HT69:IF70 II22:IU23 R40:AD41 R44:AD45 R64:AD65 R60:AD61 R55:AD56 R50:AD50 R48:AD48 R36:AD37 R13:AD14 R22:AD23 R69:AD70 II69:IU70 AG73:AS73 AG40:AS41 AG44:AS45 AG64:AS65 AG60:AS61 AG55:AS56 AG50:AS50 AG48:AS48 AG36:AS37 AG13:AS14 AG22:AS23 C69:O70 AV73:BH73 AV40:BH41 AV44:BH45 AV64:BH65 AV60:BH61 AV55:BH56 AV50:BH50 AV48:BH48 AV36:BH37 AV13:BH14 AV22:BH23 AG69:AS70 BK73:BW73 BK40:BW41 BK44:BW45 BK64:BW65 BK60:BW61 BK55:BW56 BK50:BW50 BK48:BW48 BK36:BW37 BK13:BW14 BK22:BW23 AV69:BH70 BZ73:CL73 BZ40:CL41 BZ44:CL45 BZ64:CL65 BZ60:CL61 BZ55:CL56 BZ50:CL50 BZ48:CL48 BZ36:CL37 BZ13:CL14 BZ22:CL23 BK69:BW70 CO73:DA73 CO40:DA41 CO44:DA45 CO64:DA65 CO60:DA61 CO55:DA56 CO50:DA50 CO48:DA48 CO36:DA37 CO13:DA14 CO22:DA23 BZ69:CL70 DD73:DP73 DD40:DP41 DD44:DP45 DD64:DP65 DD60:DP61 DD55:DP56 DD50:DP50 DD48:DP48 DD36:DP37 DD13:DP14 DD22:DP23 CO69:DA70 DS73:EE73 DS40:EE41 DS44:EE45 DS64:EE65 DS60:EE61 DS55:EE56 DS50:EE50 DS48:EE48 DS36:EE37 DS13:EE14 DS22:EE23 DD69:DP70 EH73:ET73 EH40:ET41 EH44:ET45 EH64:ET65 EH60:ET61 EH55:ET56 EH50:ET50 EH48:ET48 EH36:ET37 EH13:ET14 EH22:ET23 DS69:EE70 EW73:FI73 EW40:FI41 EW44:FI45 EW64:FI65 EW60:FI61 EW55:FI56 EW50:FI50 EW48:FI48 EW36:FI37 EW13:FI14 EW22:FI23 EH69:ET70 FL73:FX73 FL40:FX41 FL44:FX45 FL64:FX65 FL60:FX61 FL55:FX56 FL50:FX50 FL48:FX48 FL36:FX37 FL13:FX14 FL22:FX23 EW69:FI70 GA73:GM73 GA40:GM41 GA44:GM45 GA64:GM65 GA60:GM61 GA55:GM56 GA50:GM50 GA48:GM48 GA36:GM37 GA13:GM14 GA22:GM23 FL69:FX70 GP73:HB73 GP40:HB41 GP44:HB45 GP64:HB65 GP60:HB61 GP55:HB56 GP50:HB50 GP48:HB48 GP36:HB37 GP13:HB14 GP22:HB23 GA69:GM70 HE40:HQ41 HE44:HQ45 HE64:HQ65 HE60:HQ61 HE55:HQ56 HE50:HQ50 HE48:HQ48 HE36:HQ37 HE13:HQ14 HE22:HQ23 HE69:HQ70 GP69:HB70 JK75 JK56:JK59 JK70:JK72 JK65:JK68 JK61:JK63 JK50:JK54 JK45:JK47 JK41:JK43 JK6:JK12 JK14:JK21 JK37:JK39 JK23:JK35 IX6:JJ6 IX73:JJ73 IX40:JJ41 IX44:JJ45 IX64:JJ65 IX60:JJ61 IX55:JJ56 IX50:JJ50 IX48:JJ48 IX36:JJ37 IX13:JJ14 IX22:JJ23 IX69:JJ70 JZ75 JZ56:JZ59 JZ70:JZ72 JZ65:JZ68 JZ61:JZ63 JZ50:JZ54 JZ45:JZ47 JZ41:JZ43 JZ6:JZ12 JZ14:JZ21 JZ37:JZ39 JZ23:JZ35 JM6:JY6 JM73:JY73 JM40:JY41 JM44:JY45 JM64:JY65 JM60:JY61 JM55:JY56 JM50:JY50 JM48:JY48 JM36:JY37 JM13:JY14 JM22:JY23 JM69:JY70 KO75 KO56:KO59 KO70:KO72 KO65:KO68 KO61:KO63 KO50:KO54 KO45:KO47 KO41:KO43 KO6:KO12 KO14:KO21 KO37:KO39 KO23:KO35 KB6:KN6 KB73:KN73 KB40:KN41 KB44:KN45 KB64:KN65 KB60:KN61 KB55:KN56 KB50:KN50 KB48:KN48 KB36:KN37 KB13:KN14 KB22:KN23 KB69:KN70 LD75 LD56:LD59 LD70:LD72 LD65:LD68 LD61:LD63 LD50:LD54 LD45:LD47 LD41:LD43 LD6:LD12 LD14:LD21 LD37:LD39 LD23:LD35 KQ6:LC6 KQ73:LC73 KQ40:LC41 KQ44:LC45 KQ64:LC65 KQ60:LC61 KQ55:LC56 KQ50:LC50 KQ48:LC48 KQ36:LC37 KQ13:LC14 KQ22:LC23 KQ69:LC70 LS75 LS56:LS59 LS70:LS72 LS65:LS68 LS61:LS63 LS50:LS54 LS45:LS47 LS41:LS43 LS6:LS12 LS14:LS21 LS37:LS39 LS23:LS35 LF6:LR6 LF73:LR73 LF40:LR41 LF44:LR45 LF64:LR65 LF60:LR61 LF55:LR56 LF50:LR50 LF48:LR48 LF36:LR37 LF13:LR14 LF22:LR23 LF69:LR70 MH75 MH56:MH59 MH70:MH72 MH65:MH68 MH61:MH63 MH50:MH54 MH45:MH47 MH41:MH43 MH6:MH12 MH14:MH21 MH37:MH39 MH23:MH35 LU6:MG6 LU73:MG73 LU40:MG41 LU44:MG45 LU64:MG65 LU60:MG61 LU55:MG56 LU50:MG50 LU48:MG48 LU36:MG37 LU13:MG14 LU22:MG23 R6 T6:AD6 IV6:IV11" xr:uid="{00000000-0002-0000-00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 low="1" displayXAxis="1" maxAxisType="grou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Qualitative!LU51:LX51</xm:f>
              <xm:sqref>MH51</xm:sqref>
            </x14:sparkline>
            <x14:sparkline>
              <xm:f>Qualitative!LU52:LX52</xm:f>
              <xm:sqref>MH52</xm:sqref>
            </x14:sparkline>
            <x14:sparkline>
              <xm:f>Qualitative!LU53:LX53</xm:f>
              <xm:sqref>MH53</xm:sqref>
            </x14:sparkline>
            <x14:sparkline>
              <xm:f>Qualitative!LU54:LX54</xm:f>
              <xm:sqref>MH54</xm:sqref>
            </x14:sparkline>
            <x14:sparkline>
              <xm:f>Qualitative!LU57:LX57</xm:f>
              <xm:sqref>MH57</xm:sqref>
            </x14:sparkline>
            <x14:sparkline>
              <xm:f>Qualitative!LU58:LX58</xm:f>
              <xm:sqref>MH58</xm:sqref>
            </x14:sparkline>
            <x14:sparkline>
              <xm:f>Qualitative!LU59:LX59</xm:f>
              <xm:sqref>MH59</xm:sqref>
            </x14:sparkline>
            <x14:sparkline>
              <xm:f>Qualitative!LU62:LX62</xm:f>
              <xm:sqref>MH62</xm:sqref>
            </x14:sparkline>
            <x14:sparkline>
              <xm:f>Qualitative!LU63:LX63</xm:f>
              <xm:sqref>MH63</xm:sqref>
            </x14:sparkline>
            <x14:sparkline>
              <xm:f>Qualitative!LU66:LX66</xm:f>
              <xm:sqref>MH66</xm:sqref>
            </x14:sparkline>
            <x14:sparkline>
              <xm:f>Qualitative!LU67:LX67</xm:f>
              <xm:sqref>MH67</xm:sqref>
            </x14:sparkline>
            <x14:sparkline>
              <xm:f>Qualitative!LU68:LX68</xm:f>
              <xm:sqref>MH68</xm:sqref>
            </x14:sparkline>
            <x14:sparkline>
              <xm:f>Qualitative!LU71:LX71</xm:f>
              <xm:sqref>MH71</xm:sqref>
            </x14:sparkline>
            <x14:sparkline>
              <xm:f>Qualitative!LU72:LX72</xm:f>
              <xm:sqref>MH72</xm:sqref>
            </x14:sparkline>
          </x14:sparklines>
        </x14:sparklineGroup>
        <x14:sparklineGroup manualMax="0" manualMin="0" displayEmptyCellsAs="gap" high="1" low="1" displayXAxis="1" maxAxisType="group" xr2:uid="{00000000-0003-0000-00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Qualitative!LU75:LX75</xm:f>
              <xm:sqref>MH75</xm:sqref>
            </x14:sparkline>
          </x14:sparklines>
        </x14:sparklineGroup>
        <x14:sparklineGroup manualMax="0" manualMin="0" displayEmptyCellsAs="gap" high="1" low="1" displayXAxis="1" maxAxisType="group" xr2:uid="{00000000-0003-0000-00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Qualitative!LU70:LX70</xm:f>
              <xm:sqref>MH70</xm:sqref>
            </x14:sparkline>
          </x14:sparklines>
        </x14:sparklineGroup>
        <x14:sparklineGroup manualMax="0" manualMin="0" displayEmptyCellsAs="gap" high="1" low="1" displayXAxis="1" maxAxisType="group" xr2:uid="{00000000-0003-0000-0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Qualitative!LU7:LX7</xm:f>
              <xm:sqref>MH7</xm:sqref>
            </x14:sparkline>
            <x14:sparkline>
              <xm:f>Qualitative!LU8:LX8</xm:f>
              <xm:sqref>MH8</xm:sqref>
            </x14:sparkline>
            <x14:sparkline>
              <xm:f>Qualitative!LU9:LX9</xm:f>
              <xm:sqref>MH9</xm:sqref>
            </x14:sparkline>
            <x14:sparkline>
              <xm:f>Qualitative!LU10:LX10</xm:f>
              <xm:sqref>MH10</xm:sqref>
            </x14:sparkline>
            <x14:sparkline>
              <xm:f>Qualitative!LU11:LX11</xm:f>
              <xm:sqref>MH11</xm:sqref>
            </x14:sparkline>
            <x14:sparkline>
              <xm:f>Qualitative!LU12:LX12</xm:f>
              <xm:sqref>MH12</xm:sqref>
            </x14:sparkline>
            <x14:sparkline>
              <xm:f>Qualitative!LU15:LX15</xm:f>
              <xm:sqref>MH15</xm:sqref>
            </x14:sparkline>
            <x14:sparkline>
              <xm:f>Qualitative!LU16:LX16</xm:f>
              <xm:sqref>MH16</xm:sqref>
            </x14:sparkline>
            <x14:sparkline>
              <xm:f>Qualitative!LU17:LX17</xm:f>
              <xm:sqref>MH17</xm:sqref>
            </x14:sparkline>
            <x14:sparkline>
              <xm:f>Qualitative!LU18:LX18</xm:f>
              <xm:sqref>MH18</xm:sqref>
            </x14:sparkline>
            <x14:sparkline>
              <xm:f>Qualitative!LU19:LX19</xm:f>
              <xm:sqref>MH19</xm:sqref>
            </x14:sparkline>
            <x14:sparkline>
              <xm:f>Qualitative!LU20:LX20</xm:f>
              <xm:sqref>MH20</xm:sqref>
            </x14:sparkline>
            <x14:sparkline>
              <xm:f>Qualitative!LU21:LX21</xm:f>
              <xm:sqref>MH21</xm:sqref>
            </x14:sparkline>
            <x14:sparkline>
              <xm:f>Qualitative!LU24:LX24</xm:f>
              <xm:sqref>MH24</xm:sqref>
            </x14:sparkline>
            <x14:sparkline>
              <xm:f>Qualitative!LU25:LX25</xm:f>
              <xm:sqref>MH25</xm:sqref>
            </x14:sparkline>
            <x14:sparkline>
              <xm:f>Qualitative!LU26:LX26</xm:f>
              <xm:sqref>MH26</xm:sqref>
            </x14:sparkline>
            <x14:sparkline>
              <xm:f>Qualitative!LU27:LX27</xm:f>
              <xm:sqref>MH27</xm:sqref>
            </x14:sparkline>
            <x14:sparkline>
              <xm:f>Qualitative!LU28:LX28</xm:f>
              <xm:sqref>MH28</xm:sqref>
            </x14:sparkline>
            <x14:sparkline>
              <xm:f>Qualitative!LU29:LX29</xm:f>
              <xm:sqref>MH29</xm:sqref>
            </x14:sparkline>
            <x14:sparkline>
              <xm:f>Qualitative!LU30:LX30</xm:f>
              <xm:sqref>MH30</xm:sqref>
            </x14:sparkline>
            <x14:sparkline>
              <xm:f>Qualitative!LU31:LX31</xm:f>
              <xm:sqref>MH31</xm:sqref>
            </x14:sparkline>
            <x14:sparkline>
              <xm:f>Qualitative!LU32:LX32</xm:f>
              <xm:sqref>MH32</xm:sqref>
            </x14:sparkline>
            <x14:sparkline>
              <xm:f>Qualitative!LU33:LX33</xm:f>
              <xm:sqref>MH33</xm:sqref>
            </x14:sparkline>
            <x14:sparkline>
              <xm:f>Qualitative!LU34:LX34</xm:f>
              <xm:sqref>MH34</xm:sqref>
            </x14:sparkline>
            <x14:sparkline>
              <xm:f>Qualitative!LU35:LX35</xm:f>
              <xm:sqref>MH35</xm:sqref>
            </x14:sparkline>
            <x14:sparkline>
              <xm:f>Qualitative!LU38:LX38</xm:f>
              <xm:sqref>MH38</xm:sqref>
            </x14:sparkline>
            <x14:sparkline>
              <xm:f>Qualitative!LU39:LX39</xm:f>
              <xm:sqref>MH39</xm:sqref>
            </x14:sparkline>
            <x14:sparkline>
              <xm:f>Qualitative!LU42:LX42</xm:f>
              <xm:sqref>MH42</xm:sqref>
            </x14:sparkline>
            <x14:sparkline>
              <xm:f>Qualitative!LU43:LX43</xm:f>
              <xm:sqref>MH43</xm:sqref>
            </x14:sparkline>
            <x14:sparkline>
              <xm:f>Qualitative!LU46:LX46</xm:f>
              <xm:sqref>MH46</xm:sqref>
            </x14:sparkline>
            <x14:sparkline>
              <xm:f>Qualitative!LU47:LX47</xm:f>
              <xm:sqref>MH47</xm:sqref>
            </x14:sparkline>
          </x14:sparklines>
        </x14:sparklineGroup>
        <x14:sparklineGroup manualMax="0" manualMin="0" displayEmptyCellsAs="gap" high="1" low="1" displayXAxis="1" maxAxisType="group" xr2:uid="{00000000-0003-0000-00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Qualitative!LU6:LX6</xm:f>
              <xm:sqref>MH6</xm:sqref>
            </x14:sparkline>
          </x14:sparklines>
        </x14:sparklineGroup>
        <x14:sparklineGroup manualMax="0" manualMin="0" displayEmptyCellsAs="gap" high="1" low="1" displayXAxis="1" maxAxisType="group" xr2:uid="{00000000-0003-0000-00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Qualitative!LU14:LX14</xm:f>
              <xm:sqref>MH14</xm:sqref>
            </x14:sparkline>
          </x14:sparklines>
        </x14:sparklineGroup>
        <x14:sparklineGroup manualMax="0" manualMin="0" displayEmptyCellsAs="gap" high="1" low="1" displayXAxis="1" maxAxisType="group" xr2:uid="{00000000-0003-0000-0000-00000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Qualitative!LU23:LX23</xm:f>
              <xm:sqref>MH23</xm:sqref>
            </x14:sparkline>
          </x14:sparklines>
        </x14:sparklineGroup>
        <x14:sparklineGroup manualMax="0" manualMin="0" displayEmptyCellsAs="gap" high="1" low="1" displayXAxis="1" maxAxisType="group" xr2:uid="{00000000-0003-0000-00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Qualitative!LU37:LX37</xm:f>
              <xm:sqref>MH37</xm:sqref>
            </x14:sparkline>
          </x14:sparklines>
        </x14:sparklineGroup>
        <x14:sparklineGroup manualMax="0" manualMin="0" displayEmptyCellsAs="gap" high="1" low="1" displayXAxis="1" maxAxisType="group" xr2:uid="{00000000-0003-0000-0000-00000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Qualitative!LU41:LX41</xm:f>
              <xm:sqref>MH41</xm:sqref>
            </x14:sparkline>
          </x14:sparklines>
        </x14:sparklineGroup>
        <x14:sparklineGroup manualMax="0" manualMin="0" displayEmptyCellsAs="gap" high="1" low="1" displayXAxis="1" maxAxisType="group" xr2:uid="{00000000-0003-0000-0000-00000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Qualitative!LU45:LX45</xm:f>
              <xm:sqref>MH45</xm:sqref>
            </x14:sparkline>
          </x14:sparklines>
        </x14:sparklineGroup>
        <x14:sparklineGroup manualMax="0" manualMin="0" displayEmptyCellsAs="gap" high="1" low="1" displayXAxis="1" maxAxisType="group" xr2:uid="{00000000-0003-0000-0000-00000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Qualitative!LU50:LX50</xm:f>
              <xm:sqref>MH50</xm:sqref>
            </x14:sparkline>
          </x14:sparklines>
        </x14:sparklineGroup>
        <x14:sparklineGroup manualMax="0" manualMin="0" displayEmptyCellsAs="gap" high="1" low="1" displayXAxis="1" maxAxisType="group" xr2:uid="{00000000-0003-0000-0000-00000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Qualitative!LU65:LX65</xm:f>
              <xm:sqref>MH65</xm:sqref>
            </x14:sparkline>
          </x14:sparklines>
        </x14:sparklineGroup>
        <x14:sparklineGroup manualMax="0" manualMin="0" displayEmptyCellsAs="gap" high="1" low="1" displayXAxis="1" maxAxisType="group" xr2:uid="{00000000-0003-0000-0000-00000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Qualitative!LU61:LX61</xm:f>
              <xm:sqref>MH61</xm:sqref>
            </x14:sparkline>
          </x14:sparklines>
        </x14:sparklineGroup>
        <x14:sparklineGroup manualMax="0" manualMin="0" displayEmptyCellsAs="gap" high="1" low="1" displayXAxis="1" maxAxisType="group" xr2:uid="{00000000-0003-0000-0000-00000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Qualitative!LU56:LX56</xm:f>
              <xm:sqref>MH56</xm:sqref>
            </x14:sparkline>
          </x14:sparklines>
        </x14:sparklineGroup>
        <x14:sparklineGroup manualMax="0" manualMin="0" displayEmptyCellsAs="gap" high="1" low="1" displayXAxis="1" maxAxisType="group" xr2:uid="{00000000-0003-0000-0000-00000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Qualitative!LF51:LI51</xm:f>
              <xm:sqref>LS51</xm:sqref>
            </x14:sparkline>
            <x14:sparkline>
              <xm:f>Qualitative!LF52:LI52</xm:f>
              <xm:sqref>LS52</xm:sqref>
            </x14:sparkline>
            <x14:sparkline>
              <xm:f>Qualitative!LF53:LI53</xm:f>
              <xm:sqref>LS53</xm:sqref>
            </x14:sparkline>
            <x14:sparkline>
              <xm:f>Qualitative!LF54:LI54</xm:f>
              <xm:sqref>LS54</xm:sqref>
            </x14:sparkline>
            <x14:sparkline>
              <xm:f>Qualitative!LF57:LI57</xm:f>
              <xm:sqref>LS57</xm:sqref>
            </x14:sparkline>
            <x14:sparkline>
              <xm:f>Qualitative!LF58:LI58</xm:f>
              <xm:sqref>LS58</xm:sqref>
            </x14:sparkline>
            <x14:sparkline>
              <xm:f>Qualitative!LF59:LI59</xm:f>
              <xm:sqref>LS59</xm:sqref>
            </x14:sparkline>
            <x14:sparkline>
              <xm:f>Qualitative!LF62:LI62</xm:f>
              <xm:sqref>LS62</xm:sqref>
            </x14:sparkline>
            <x14:sparkline>
              <xm:f>Qualitative!LF63:LI63</xm:f>
              <xm:sqref>LS63</xm:sqref>
            </x14:sparkline>
            <x14:sparkline>
              <xm:f>Qualitative!LF66:LI66</xm:f>
              <xm:sqref>LS66</xm:sqref>
            </x14:sparkline>
            <x14:sparkline>
              <xm:f>Qualitative!LF67:LI67</xm:f>
              <xm:sqref>LS67</xm:sqref>
            </x14:sparkline>
            <x14:sparkline>
              <xm:f>Qualitative!LF68:LI68</xm:f>
              <xm:sqref>LS68</xm:sqref>
            </x14:sparkline>
            <x14:sparkline>
              <xm:f>Qualitative!LF71:LI71</xm:f>
              <xm:sqref>LS71</xm:sqref>
            </x14:sparkline>
            <x14:sparkline>
              <xm:f>Qualitative!LF72:LI72</xm:f>
              <xm:sqref>LS72</xm:sqref>
            </x14:sparkline>
          </x14:sparklines>
        </x14:sparklineGroup>
        <x14:sparklineGroup manualMax="0" manualMin="0" displayEmptyCellsAs="gap" high="1" low="1" displayXAxis="1" maxAxisType="group" xr2:uid="{00000000-0003-0000-0000-00000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Qualitative!LF75:LI75</xm:f>
              <xm:sqref>LS75</xm:sqref>
            </x14:sparkline>
          </x14:sparklines>
        </x14:sparklineGroup>
        <x14:sparklineGroup manualMax="0" manualMin="0" displayEmptyCellsAs="gap" high="1" low="1" displayXAxis="1" maxAxisType="group" xr2:uid="{00000000-0003-0000-0000-00001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Qualitative!LF70:LI70</xm:f>
              <xm:sqref>LS70</xm:sqref>
            </x14:sparkline>
          </x14:sparklines>
        </x14:sparklineGroup>
        <x14:sparklineGroup manualMax="0" manualMin="0" displayEmptyCellsAs="gap" high="1" low="1" displayXAxis="1" maxAxisType="group" xr2:uid="{00000000-0003-0000-0000-00001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Qualitative!LF7:LI7</xm:f>
              <xm:sqref>LS7</xm:sqref>
            </x14:sparkline>
            <x14:sparkline>
              <xm:f>Qualitative!LF8:LI8</xm:f>
              <xm:sqref>LS8</xm:sqref>
            </x14:sparkline>
            <x14:sparkline>
              <xm:f>Qualitative!LF9:LI9</xm:f>
              <xm:sqref>LS9</xm:sqref>
            </x14:sparkline>
            <x14:sparkline>
              <xm:f>Qualitative!LF10:LI10</xm:f>
              <xm:sqref>LS10</xm:sqref>
            </x14:sparkline>
            <x14:sparkline>
              <xm:f>Qualitative!LF11:LI11</xm:f>
              <xm:sqref>LS11</xm:sqref>
            </x14:sparkline>
            <x14:sparkline>
              <xm:f>Qualitative!LF12:LI12</xm:f>
              <xm:sqref>LS12</xm:sqref>
            </x14:sparkline>
            <x14:sparkline>
              <xm:f>Qualitative!LF15:LI15</xm:f>
              <xm:sqref>LS15</xm:sqref>
            </x14:sparkline>
            <x14:sparkline>
              <xm:f>Qualitative!LF16:LI16</xm:f>
              <xm:sqref>LS16</xm:sqref>
            </x14:sparkline>
            <x14:sparkline>
              <xm:f>Qualitative!LF17:LI17</xm:f>
              <xm:sqref>LS17</xm:sqref>
            </x14:sparkline>
            <x14:sparkline>
              <xm:f>Qualitative!LF18:LI18</xm:f>
              <xm:sqref>LS18</xm:sqref>
            </x14:sparkline>
            <x14:sparkline>
              <xm:f>Qualitative!LF19:LI19</xm:f>
              <xm:sqref>LS19</xm:sqref>
            </x14:sparkline>
            <x14:sparkline>
              <xm:f>Qualitative!LF20:LI20</xm:f>
              <xm:sqref>LS20</xm:sqref>
            </x14:sparkline>
            <x14:sparkline>
              <xm:f>Qualitative!LF21:LI21</xm:f>
              <xm:sqref>LS21</xm:sqref>
            </x14:sparkline>
            <x14:sparkline>
              <xm:f>Qualitative!LF24:LI24</xm:f>
              <xm:sqref>LS24</xm:sqref>
            </x14:sparkline>
            <x14:sparkline>
              <xm:f>Qualitative!LF25:LI25</xm:f>
              <xm:sqref>LS25</xm:sqref>
            </x14:sparkline>
            <x14:sparkline>
              <xm:f>Qualitative!LF26:LI26</xm:f>
              <xm:sqref>LS26</xm:sqref>
            </x14:sparkline>
            <x14:sparkline>
              <xm:f>Qualitative!LF27:LI27</xm:f>
              <xm:sqref>LS27</xm:sqref>
            </x14:sparkline>
            <x14:sparkline>
              <xm:f>Qualitative!LF28:LI28</xm:f>
              <xm:sqref>LS28</xm:sqref>
            </x14:sparkline>
            <x14:sparkline>
              <xm:f>Qualitative!LF29:LI29</xm:f>
              <xm:sqref>LS29</xm:sqref>
            </x14:sparkline>
            <x14:sparkline>
              <xm:f>Qualitative!LF30:LI30</xm:f>
              <xm:sqref>LS30</xm:sqref>
            </x14:sparkline>
            <x14:sparkline>
              <xm:f>Qualitative!LF31:LI31</xm:f>
              <xm:sqref>LS31</xm:sqref>
            </x14:sparkline>
            <x14:sparkline>
              <xm:f>Qualitative!LF32:LI32</xm:f>
              <xm:sqref>LS32</xm:sqref>
            </x14:sparkline>
            <x14:sparkline>
              <xm:f>Qualitative!LF33:LI33</xm:f>
              <xm:sqref>LS33</xm:sqref>
            </x14:sparkline>
            <x14:sparkline>
              <xm:f>Qualitative!LF34:LI34</xm:f>
              <xm:sqref>LS34</xm:sqref>
            </x14:sparkline>
            <x14:sparkline>
              <xm:f>Qualitative!LF35:LI35</xm:f>
              <xm:sqref>LS35</xm:sqref>
            </x14:sparkline>
            <x14:sparkline>
              <xm:f>Qualitative!LF38:LI38</xm:f>
              <xm:sqref>LS38</xm:sqref>
            </x14:sparkline>
            <x14:sparkline>
              <xm:f>Qualitative!LF39:LI39</xm:f>
              <xm:sqref>LS39</xm:sqref>
            </x14:sparkline>
            <x14:sparkline>
              <xm:f>Qualitative!LF42:LI42</xm:f>
              <xm:sqref>LS42</xm:sqref>
            </x14:sparkline>
            <x14:sparkline>
              <xm:f>Qualitative!LF43:LI43</xm:f>
              <xm:sqref>LS43</xm:sqref>
            </x14:sparkline>
            <x14:sparkline>
              <xm:f>Qualitative!LF46:LI46</xm:f>
              <xm:sqref>LS46</xm:sqref>
            </x14:sparkline>
            <x14:sparkline>
              <xm:f>Qualitative!LF47:LI47</xm:f>
              <xm:sqref>LS47</xm:sqref>
            </x14:sparkline>
          </x14:sparklines>
        </x14:sparklineGroup>
        <x14:sparklineGroup manualMax="0" manualMin="0" displayEmptyCellsAs="gap" high="1" low="1" displayXAxis="1" maxAxisType="group" xr2:uid="{00000000-0003-0000-0000-00001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Qualitative!LF6:LI6</xm:f>
              <xm:sqref>LS6</xm:sqref>
            </x14:sparkline>
          </x14:sparklines>
        </x14:sparklineGroup>
        <x14:sparklineGroup manualMax="0" manualMin="0" displayEmptyCellsAs="gap" high="1" low="1" displayXAxis="1" maxAxisType="group" xr2:uid="{00000000-0003-0000-0000-00001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Qualitative!LF14:LI14</xm:f>
              <xm:sqref>LS14</xm:sqref>
            </x14:sparkline>
          </x14:sparklines>
        </x14:sparklineGroup>
        <x14:sparklineGroup manualMax="0" manualMin="0" displayEmptyCellsAs="gap" high="1" low="1" displayXAxis="1" maxAxisType="group" xr2:uid="{00000000-0003-0000-0000-00001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Qualitative!LF23:LI23</xm:f>
              <xm:sqref>LS23</xm:sqref>
            </x14:sparkline>
          </x14:sparklines>
        </x14:sparklineGroup>
        <x14:sparklineGroup manualMax="0" manualMin="0" displayEmptyCellsAs="gap" high="1" low="1" displayXAxis="1" maxAxisType="group" xr2:uid="{00000000-0003-0000-0000-00001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Qualitative!LF37:LI37</xm:f>
              <xm:sqref>LS37</xm:sqref>
            </x14:sparkline>
          </x14:sparklines>
        </x14:sparklineGroup>
        <x14:sparklineGroup manualMax="0" manualMin="0" displayEmptyCellsAs="gap" high="1" low="1" displayXAxis="1" maxAxisType="group" xr2:uid="{00000000-0003-0000-0000-00001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Qualitative!LF41:LI41</xm:f>
              <xm:sqref>LS41</xm:sqref>
            </x14:sparkline>
          </x14:sparklines>
        </x14:sparklineGroup>
        <x14:sparklineGroup manualMax="0" manualMin="0" displayEmptyCellsAs="gap" high="1" low="1" displayXAxis="1" maxAxisType="group" xr2:uid="{00000000-0003-0000-0000-00001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Qualitative!LF45:LI45</xm:f>
              <xm:sqref>LS45</xm:sqref>
            </x14:sparkline>
          </x14:sparklines>
        </x14:sparklineGroup>
        <x14:sparklineGroup manualMax="0" manualMin="0" displayEmptyCellsAs="gap" high="1" low="1" displayXAxis="1" maxAxisType="group" xr2:uid="{00000000-0003-0000-0000-00001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Qualitative!LF50:LI50</xm:f>
              <xm:sqref>LS50</xm:sqref>
            </x14:sparkline>
          </x14:sparklines>
        </x14:sparklineGroup>
        <x14:sparklineGroup manualMax="0" manualMin="0" displayEmptyCellsAs="gap" high="1" low="1" displayXAxis="1" maxAxisType="group" xr2:uid="{00000000-0003-0000-0000-00001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Qualitative!LF65:LI65</xm:f>
              <xm:sqref>LS65</xm:sqref>
            </x14:sparkline>
          </x14:sparklines>
        </x14:sparklineGroup>
        <x14:sparklineGroup manualMax="0" manualMin="0" displayEmptyCellsAs="gap" high="1" low="1" displayXAxis="1" maxAxisType="group" xr2:uid="{00000000-0003-0000-0000-00001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Qualitative!LF61:LI61</xm:f>
              <xm:sqref>LS61</xm:sqref>
            </x14:sparkline>
          </x14:sparklines>
        </x14:sparklineGroup>
        <x14:sparklineGroup manualMax="0" manualMin="0" displayEmptyCellsAs="gap" high="1" low="1" displayXAxis="1" maxAxisType="group" xr2:uid="{00000000-0003-0000-0000-00001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Qualitative!LF56:LI56</xm:f>
              <xm:sqref>LS56</xm:sqref>
            </x14:sparkline>
          </x14:sparklines>
        </x14:sparklineGroup>
        <x14:sparklineGroup manualMax="0" manualMin="0" displayEmptyCellsAs="gap" high="1" low="1" displayXAxis="1" maxAxisType="group" xr2:uid="{00000000-0003-0000-0000-00001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Qualitative!KQ51:KT51</xm:f>
              <xm:sqref>LD51</xm:sqref>
            </x14:sparkline>
            <x14:sparkline>
              <xm:f>Qualitative!KQ52:KT52</xm:f>
              <xm:sqref>LD52</xm:sqref>
            </x14:sparkline>
            <x14:sparkline>
              <xm:f>Qualitative!KQ53:KT53</xm:f>
              <xm:sqref>LD53</xm:sqref>
            </x14:sparkline>
            <x14:sparkline>
              <xm:f>Qualitative!KQ54:KT54</xm:f>
              <xm:sqref>LD54</xm:sqref>
            </x14:sparkline>
            <x14:sparkline>
              <xm:f>Qualitative!KQ57:KT57</xm:f>
              <xm:sqref>LD57</xm:sqref>
            </x14:sparkline>
            <x14:sparkline>
              <xm:f>Qualitative!KQ58:KT58</xm:f>
              <xm:sqref>LD58</xm:sqref>
            </x14:sparkline>
            <x14:sparkline>
              <xm:f>Qualitative!KQ59:KT59</xm:f>
              <xm:sqref>LD59</xm:sqref>
            </x14:sparkline>
            <x14:sparkline>
              <xm:f>Qualitative!KQ62:KT62</xm:f>
              <xm:sqref>LD62</xm:sqref>
            </x14:sparkline>
            <x14:sparkline>
              <xm:f>Qualitative!KQ63:KT63</xm:f>
              <xm:sqref>LD63</xm:sqref>
            </x14:sparkline>
            <x14:sparkline>
              <xm:f>Qualitative!KQ66:KT66</xm:f>
              <xm:sqref>LD66</xm:sqref>
            </x14:sparkline>
            <x14:sparkline>
              <xm:f>Qualitative!KQ67:KT67</xm:f>
              <xm:sqref>LD67</xm:sqref>
            </x14:sparkline>
            <x14:sparkline>
              <xm:f>Qualitative!KQ68:KT68</xm:f>
              <xm:sqref>LD68</xm:sqref>
            </x14:sparkline>
            <x14:sparkline>
              <xm:f>Qualitative!KQ71:KT71</xm:f>
              <xm:sqref>LD71</xm:sqref>
            </x14:sparkline>
            <x14:sparkline>
              <xm:f>Qualitative!KQ72:KT72</xm:f>
              <xm:sqref>LD72</xm:sqref>
            </x14:sparkline>
          </x14:sparklines>
        </x14:sparklineGroup>
        <x14:sparklineGroup manualMax="0" manualMin="0" displayEmptyCellsAs="gap" high="1" low="1" displayXAxis="1" maxAxisType="group" xr2:uid="{00000000-0003-0000-0000-00001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Qualitative!KQ75:KT75</xm:f>
              <xm:sqref>LD75</xm:sqref>
            </x14:sparkline>
          </x14:sparklines>
        </x14:sparklineGroup>
        <x14:sparklineGroup manualMax="0" manualMin="0" displayEmptyCellsAs="gap" high="1" low="1" displayXAxis="1" maxAxisType="group" xr2:uid="{00000000-0003-0000-0000-00001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Qualitative!KQ70:KT70</xm:f>
              <xm:sqref>LD70</xm:sqref>
            </x14:sparkline>
          </x14:sparklines>
        </x14:sparklineGroup>
        <x14:sparklineGroup manualMax="0" manualMin="0" displayEmptyCellsAs="gap" high="1" low="1" displayXAxis="1" maxAxisType="group" xr2:uid="{00000000-0003-0000-0000-00001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Qualitative!KQ7:KT7</xm:f>
              <xm:sqref>LD7</xm:sqref>
            </x14:sparkline>
            <x14:sparkline>
              <xm:f>Qualitative!KQ8:KT8</xm:f>
              <xm:sqref>LD8</xm:sqref>
            </x14:sparkline>
            <x14:sparkline>
              <xm:f>Qualitative!KQ9:KT9</xm:f>
              <xm:sqref>LD9</xm:sqref>
            </x14:sparkline>
            <x14:sparkline>
              <xm:f>Qualitative!KQ10:KT10</xm:f>
              <xm:sqref>LD10</xm:sqref>
            </x14:sparkline>
            <x14:sparkline>
              <xm:f>Qualitative!KQ11:KT11</xm:f>
              <xm:sqref>LD11</xm:sqref>
            </x14:sparkline>
            <x14:sparkline>
              <xm:f>Qualitative!KQ12:KT12</xm:f>
              <xm:sqref>LD12</xm:sqref>
            </x14:sparkline>
            <x14:sparkline>
              <xm:f>Qualitative!KQ15:KT15</xm:f>
              <xm:sqref>LD15</xm:sqref>
            </x14:sparkline>
            <x14:sparkline>
              <xm:f>Qualitative!KQ16:KT16</xm:f>
              <xm:sqref>LD16</xm:sqref>
            </x14:sparkline>
            <x14:sparkline>
              <xm:f>Qualitative!KQ17:KT17</xm:f>
              <xm:sqref>LD17</xm:sqref>
            </x14:sparkline>
            <x14:sparkline>
              <xm:f>Qualitative!KQ18:KT18</xm:f>
              <xm:sqref>LD18</xm:sqref>
            </x14:sparkline>
            <x14:sparkline>
              <xm:f>Qualitative!KQ19:KT19</xm:f>
              <xm:sqref>LD19</xm:sqref>
            </x14:sparkline>
            <x14:sparkline>
              <xm:f>Qualitative!KQ20:KT20</xm:f>
              <xm:sqref>LD20</xm:sqref>
            </x14:sparkline>
            <x14:sparkline>
              <xm:f>Qualitative!KQ21:KT21</xm:f>
              <xm:sqref>LD21</xm:sqref>
            </x14:sparkline>
            <x14:sparkline>
              <xm:f>Qualitative!KQ24:KT24</xm:f>
              <xm:sqref>LD24</xm:sqref>
            </x14:sparkline>
            <x14:sparkline>
              <xm:f>Qualitative!KQ25:KT25</xm:f>
              <xm:sqref>LD25</xm:sqref>
            </x14:sparkline>
            <x14:sparkline>
              <xm:f>Qualitative!KQ26:KT26</xm:f>
              <xm:sqref>LD26</xm:sqref>
            </x14:sparkline>
            <x14:sparkline>
              <xm:f>Qualitative!KQ27:KT27</xm:f>
              <xm:sqref>LD27</xm:sqref>
            </x14:sparkline>
            <x14:sparkline>
              <xm:f>Qualitative!KQ28:KT28</xm:f>
              <xm:sqref>LD28</xm:sqref>
            </x14:sparkline>
            <x14:sparkline>
              <xm:f>Qualitative!KQ29:KT29</xm:f>
              <xm:sqref>LD29</xm:sqref>
            </x14:sparkline>
            <x14:sparkline>
              <xm:f>Qualitative!KQ30:KT30</xm:f>
              <xm:sqref>LD30</xm:sqref>
            </x14:sparkline>
            <x14:sparkline>
              <xm:f>Qualitative!KQ31:KT31</xm:f>
              <xm:sqref>LD31</xm:sqref>
            </x14:sparkline>
            <x14:sparkline>
              <xm:f>Qualitative!KQ32:KT32</xm:f>
              <xm:sqref>LD32</xm:sqref>
            </x14:sparkline>
            <x14:sparkline>
              <xm:f>Qualitative!KQ33:KT33</xm:f>
              <xm:sqref>LD33</xm:sqref>
            </x14:sparkline>
            <x14:sparkline>
              <xm:f>Qualitative!KQ34:KT34</xm:f>
              <xm:sqref>LD34</xm:sqref>
            </x14:sparkline>
            <x14:sparkline>
              <xm:f>Qualitative!KQ35:KT35</xm:f>
              <xm:sqref>LD35</xm:sqref>
            </x14:sparkline>
            <x14:sparkline>
              <xm:f>Qualitative!KQ38:KT38</xm:f>
              <xm:sqref>LD38</xm:sqref>
            </x14:sparkline>
            <x14:sparkline>
              <xm:f>Qualitative!KQ39:KT39</xm:f>
              <xm:sqref>LD39</xm:sqref>
            </x14:sparkline>
            <x14:sparkline>
              <xm:f>Qualitative!KQ42:KT42</xm:f>
              <xm:sqref>LD42</xm:sqref>
            </x14:sparkline>
            <x14:sparkline>
              <xm:f>Qualitative!KQ43:KT43</xm:f>
              <xm:sqref>LD43</xm:sqref>
            </x14:sparkline>
            <x14:sparkline>
              <xm:f>Qualitative!KQ46:KT46</xm:f>
              <xm:sqref>LD46</xm:sqref>
            </x14:sparkline>
            <x14:sparkline>
              <xm:f>Qualitative!KQ47:KT47</xm:f>
              <xm:sqref>LD47</xm:sqref>
            </x14:sparkline>
          </x14:sparklines>
        </x14:sparklineGroup>
        <x14:sparklineGroup manualMax="0" manualMin="0" displayEmptyCellsAs="gap" high="1" low="1" displayXAxis="1" maxAxisType="group" xr2:uid="{00000000-0003-0000-0000-00002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Qualitative!KQ6:KT6</xm:f>
              <xm:sqref>LD6</xm:sqref>
            </x14:sparkline>
          </x14:sparklines>
        </x14:sparklineGroup>
        <x14:sparklineGroup manualMax="0" manualMin="0" displayEmptyCellsAs="gap" high="1" low="1" displayXAxis="1" maxAxisType="group" xr2:uid="{00000000-0003-0000-0000-00002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Qualitative!KQ14:KT14</xm:f>
              <xm:sqref>LD14</xm:sqref>
            </x14:sparkline>
          </x14:sparklines>
        </x14:sparklineGroup>
        <x14:sparklineGroup manualMax="0" manualMin="0" displayEmptyCellsAs="gap" high="1" low="1" displayXAxis="1" maxAxisType="group" xr2:uid="{00000000-0003-0000-0000-00002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Qualitative!KQ23:KT23</xm:f>
              <xm:sqref>LD23</xm:sqref>
            </x14:sparkline>
          </x14:sparklines>
        </x14:sparklineGroup>
        <x14:sparklineGroup manualMax="0" manualMin="0" displayEmptyCellsAs="gap" high="1" low="1" displayXAxis="1" maxAxisType="group" xr2:uid="{00000000-0003-0000-0000-00002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Qualitative!KQ37:KT37</xm:f>
              <xm:sqref>LD37</xm:sqref>
            </x14:sparkline>
          </x14:sparklines>
        </x14:sparklineGroup>
        <x14:sparklineGroup manualMax="0" manualMin="0" displayEmptyCellsAs="gap" high="1" low="1" displayXAxis="1" maxAxisType="group" xr2:uid="{00000000-0003-0000-0000-00002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Qualitative!KQ41:KT41</xm:f>
              <xm:sqref>LD41</xm:sqref>
            </x14:sparkline>
          </x14:sparklines>
        </x14:sparklineGroup>
        <x14:sparklineGroup manualMax="0" manualMin="0" displayEmptyCellsAs="gap" high="1" low="1" displayXAxis="1" maxAxisType="group" xr2:uid="{00000000-0003-0000-0000-00002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Qualitative!KQ45:KT45</xm:f>
              <xm:sqref>LD45</xm:sqref>
            </x14:sparkline>
          </x14:sparklines>
        </x14:sparklineGroup>
        <x14:sparklineGroup manualMax="0" manualMin="0" displayEmptyCellsAs="gap" high="1" low="1" displayXAxis="1" maxAxisType="group" xr2:uid="{00000000-0003-0000-0000-00002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Qualitative!KQ50:KT50</xm:f>
              <xm:sqref>LD50</xm:sqref>
            </x14:sparkline>
          </x14:sparklines>
        </x14:sparklineGroup>
        <x14:sparklineGroup manualMax="0" manualMin="0" displayEmptyCellsAs="gap" high="1" low="1" displayXAxis="1" maxAxisType="group" xr2:uid="{00000000-0003-0000-0000-00002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Qualitative!KQ65:KT65</xm:f>
              <xm:sqref>LD65</xm:sqref>
            </x14:sparkline>
          </x14:sparklines>
        </x14:sparklineGroup>
        <x14:sparklineGroup manualMax="0" manualMin="0" displayEmptyCellsAs="gap" high="1" low="1" displayXAxis="1" maxAxisType="group" xr2:uid="{00000000-0003-0000-0000-00002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Qualitative!KQ61:KT61</xm:f>
              <xm:sqref>LD61</xm:sqref>
            </x14:sparkline>
          </x14:sparklines>
        </x14:sparklineGroup>
        <x14:sparklineGroup manualMax="0" manualMin="0" displayEmptyCellsAs="gap" high="1" low="1" displayXAxis="1" maxAxisType="group" xr2:uid="{00000000-0003-0000-0000-00002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Qualitative!KQ56:KT56</xm:f>
              <xm:sqref>LD56</xm:sqref>
            </x14:sparkline>
          </x14:sparklines>
        </x14:sparklineGroup>
        <x14:sparklineGroup manualMax="0" manualMin="0" displayEmptyCellsAs="gap" high="1" low="1" displayXAxis="1" maxAxisType="group" xr2:uid="{00000000-0003-0000-0000-00002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Qualitative!KB51:KE51</xm:f>
              <xm:sqref>KO51</xm:sqref>
            </x14:sparkline>
            <x14:sparkline>
              <xm:f>Qualitative!KB52:KE52</xm:f>
              <xm:sqref>KO52</xm:sqref>
            </x14:sparkline>
            <x14:sparkline>
              <xm:f>Qualitative!KB53:KE53</xm:f>
              <xm:sqref>KO53</xm:sqref>
            </x14:sparkline>
            <x14:sparkline>
              <xm:f>Qualitative!KB54:KE54</xm:f>
              <xm:sqref>KO54</xm:sqref>
            </x14:sparkline>
            <x14:sparkline>
              <xm:f>Qualitative!KB57:KE57</xm:f>
              <xm:sqref>KO57</xm:sqref>
            </x14:sparkline>
            <x14:sparkline>
              <xm:f>Qualitative!KB58:KE58</xm:f>
              <xm:sqref>KO58</xm:sqref>
            </x14:sparkline>
            <x14:sparkline>
              <xm:f>Qualitative!KB59:KE59</xm:f>
              <xm:sqref>KO59</xm:sqref>
            </x14:sparkline>
            <x14:sparkline>
              <xm:f>Qualitative!KB62:KE62</xm:f>
              <xm:sqref>KO62</xm:sqref>
            </x14:sparkline>
            <x14:sparkline>
              <xm:f>Qualitative!KB63:KE63</xm:f>
              <xm:sqref>KO63</xm:sqref>
            </x14:sparkline>
            <x14:sparkline>
              <xm:f>Qualitative!KB66:KE66</xm:f>
              <xm:sqref>KO66</xm:sqref>
            </x14:sparkline>
            <x14:sparkline>
              <xm:f>Qualitative!KB67:KE67</xm:f>
              <xm:sqref>KO67</xm:sqref>
            </x14:sparkline>
            <x14:sparkline>
              <xm:f>Qualitative!KB68:KE68</xm:f>
              <xm:sqref>KO68</xm:sqref>
            </x14:sparkline>
            <x14:sparkline>
              <xm:f>Qualitative!KB71:KE71</xm:f>
              <xm:sqref>KO71</xm:sqref>
            </x14:sparkline>
            <x14:sparkline>
              <xm:f>Qualitative!KB72:KE72</xm:f>
              <xm:sqref>KO72</xm:sqref>
            </x14:sparkline>
          </x14:sparklines>
        </x14:sparklineGroup>
        <x14:sparklineGroup manualMax="0" manualMin="0" displayEmptyCellsAs="gap" high="1" low="1" displayXAxis="1" maxAxisType="group" xr2:uid="{00000000-0003-0000-0000-00002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Qualitative!KB75:KE75</xm:f>
              <xm:sqref>KO75</xm:sqref>
            </x14:sparkline>
          </x14:sparklines>
        </x14:sparklineGroup>
        <x14:sparklineGroup manualMax="0" manualMin="0" displayEmptyCellsAs="gap" high="1" low="1" displayXAxis="1" maxAxisType="group" xr2:uid="{00000000-0003-0000-0000-00002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Qualitative!KB70:KE70</xm:f>
              <xm:sqref>KO70</xm:sqref>
            </x14:sparkline>
          </x14:sparklines>
        </x14:sparklineGroup>
        <x14:sparklineGroup manualMax="0" manualMin="0" displayEmptyCellsAs="gap" high="1" low="1" displayXAxis="1" maxAxisType="group" xr2:uid="{00000000-0003-0000-0000-00002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Qualitative!KB7:KE7</xm:f>
              <xm:sqref>KO7</xm:sqref>
            </x14:sparkline>
            <x14:sparkline>
              <xm:f>Qualitative!KB8:KE8</xm:f>
              <xm:sqref>KO8</xm:sqref>
            </x14:sparkline>
            <x14:sparkline>
              <xm:f>Qualitative!KB9:KE9</xm:f>
              <xm:sqref>KO9</xm:sqref>
            </x14:sparkline>
            <x14:sparkline>
              <xm:f>Qualitative!KB10:KE10</xm:f>
              <xm:sqref>KO10</xm:sqref>
            </x14:sparkline>
            <x14:sparkline>
              <xm:f>Qualitative!KB11:KE11</xm:f>
              <xm:sqref>KO11</xm:sqref>
            </x14:sparkline>
            <x14:sparkline>
              <xm:f>Qualitative!KB12:KE12</xm:f>
              <xm:sqref>KO12</xm:sqref>
            </x14:sparkline>
            <x14:sparkline>
              <xm:f>Qualitative!KB15:KE15</xm:f>
              <xm:sqref>KO15</xm:sqref>
            </x14:sparkline>
            <x14:sparkline>
              <xm:f>Qualitative!KB16:KE16</xm:f>
              <xm:sqref>KO16</xm:sqref>
            </x14:sparkline>
            <x14:sparkline>
              <xm:f>Qualitative!KB17:KE17</xm:f>
              <xm:sqref>KO17</xm:sqref>
            </x14:sparkline>
            <x14:sparkline>
              <xm:f>Qualitative!KB18:KE18</xm:f>
              <xm:sqref>KO18</xm:sqref>
            </x14:sparkline>
            <x14:sparkline>
              <xm:f>Qualitative!KB19:KE19</xm:f>
              <xm:sqref>KO19</xm:sqref>
            </x14:sparkline>
            <x14:sparkline>
              <xm:f>Qualitative!KB20:KE20</xm:f>
              <xm:sqref>KO20</xm:sqref>
            </x14:sparkline>
            <x14:sparkline>
              <xm:f>Qualitative!KB21:KE21</xm:f>
              <xm:sqref>KO21</xm:sqref>
            </x14:sparkline>
            <x14:sparkline>
              <xm:f>Qualitative!KB24:KE24</xm:f>
              <xm:sqref>KO24</xm:sqref>
            </x14:sparkline>
            <x14:sparkline>
              <xm:f>Qualitative!KB25:KE25</xm:f>
              <xm:sqref>KO25</xm:sqref>
            </x14:sparkline>
            <x14:sparkline>
              <xm:f>Qualitative!KB26:KE26</xm:f>
              <xm:sqref>KO26</xm:sqref>
            </x14:sparkline>
            <x14:sparkline>
              <xm:f>Qualitative!KB27:KE27</xm:f>
              <xm:sqref>KO27</xm:sqref>
            </x14:sparkline>
            <x14:sparkline>
              <xm:f>Qualitative!KB28:KE28</xm:f>
              <xm:sqref>KO28</xm:sqref>
            </x14:sparkline>
            <x14:sparkline>
              <xm:f>Qualitative!KB29:KE29</xm:f>
              <xm:sqref>KO29</xm:sqref>
            </x14:sparkline>
            <x14:sparkline>
              <xm:f>Qualitative!KB30:KE30</xm:f>
              <xm:sqref>KO30</xm:sqref>
            </x14:sparkline>
            <x14:sparkline>
              <xm:f>Qualitative!KB31:KE31</xm:f>
              <xm:sqref>KO31</xm:sqref>
            </x14:sparkline>
            <x14:sparkline>
              <xm:f>Qualitative!KB32:KE32</xm:f>
              <xm:sqref>KO32</xm:sqref>
            </x14:sparkline>
            <x14:sparkline>
              <xm:f>Qualitative!KB33:KE33</xm:f>
              <xm:sqref>KO33</xm:sqref>
            </x14:sparkline>
            <x14:sparkline>
              <xm:f>Qualitative!KB34:KE34</xm:f>
              <xm:sqref>KO34</xm:sqref>
            </x14:sparkline>
            <x14:sparkline>
              <xm:f>Qualitative!KB35:KE35</xm:f>
              <xm:sqref>KO35</xm:sqref>
            </x14:sparkline>
            <x14:sparkline>
              <xm:f>Qualitative!KB38:KE38</xm:f>
              <xm:sqref>KO38</xm:sqref>
            </x14:sparkline>
            <x14:sparkline>
              <xm:f>Qualitative!KB39:KE39</xm:f>
              <xm:sqref>KO39</xm:sqref>
            </x14:sparkline>
            <x14:sparkline>
              <xm:f>Qualitative!KB42:KE42</xm:f>
              <xm:sqref>KO42</xm:sqref>
            </x14:sparkline>
            <x14:sparkline>
              <xm:f>Qualitative!KB43:KE43</xm:f>
              <xm:sqref>KO43</xm:sqref>
            </x14:sparkline>
            <x14:sparkline>
              <xm:f>Qualitative!KB46:KE46</xm:f>
              <xm:sqref>KO46</xm:sqref>
            </x14:sparkline>
            <x14:sparkline>
              <xm:f>Qualitative!KB47:KE47</xm:f>
              <xm:sqref>KO47</xm:sqref>
            </x14:sparkline>
          </x14:sparklines>
        </x14:sparklineGroup>
        <x14:sparklineGroup manualMax="0" manualMin="0" displayEmptyCellsAs="gap" high="1" low="1" displayXAxis="1" maxAxisType="group" xr2:uid="{00000000-0003-0000-0000-00002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Qualitative!KB6:KE6</xm:f>
              <xm:sqref>KO6</xm:sqref>
            </x14:sparkline>
          </x14:sparklines>
        </x14:sparklineGroup>
        <x14:sparklineGroup manualMax="0" manualMin="0" displayEmptyCellsAs="gap" high="1" low="1" displayXAxis="1" maxAxisType="group" xr2:uid="{00000000-0003-0000-0000-00002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Qualitative!KB14:KE14</xm:f>
              <xm:sqref>KO14</xm:sqref>
            </x14:sparkline>
          </x14:sparklines>
        </x14:sparklineGroup>
        <x14:sparklineGroup manualMax="0" manualMin="0" displayEmptyCellsAs="gap" high="1" low="1" displayXAxis="1" maxAxisType="group" xr2:uid="{00000000-0003-0000-0000-00003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Qualitative!KB23:KE23</xm:f>
              <xm:sqref>KO23</xm:sqref>
            </x14:sparkline>
          </x14:sparklines>
        </x14:sparklineGroup>
        <x14:sparklineGroup manualMax="0" manualMin="0" displayEmptyCellsAs="gap" high="1" low="1" displayXAxis="1" maxAxisType="group" xr2:uid="{00000000-0003-0000-0000-00003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Qualitative!KB37:KE37</xm:f>
              <xm:sqref>KO37</xm:sqref>
            </x14:sparkline>
          </x14:sparklines>
        </x14:sparklineGroup>
        <x14:sparklineGroup manualMax="0" manualMin="0" displayEmptyCellsAs="gap" high="1" low="1" displayXAxis="1" maxAxisType="group" xr2:uid="{00000000-0003-0000-0000-00003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Qualitative!KB41:KE41</xm:f>
              <xm:sqref>KO41</xm:sqref>
            </x14:sparkline>
          </x14:sparklines>
        </x14:sparklineGroup>
        <x14:sparklineGroup manualMax="0" manualMin="0" displayEmptyCellsAs="gap" high="1" low="1" displayXAxis="1" maxAxisType="group" xr2:uid="{00000000-0003-0000-0000-00003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Qualitative!KB45:KE45</xm:f>
              <xm:sqref>KO45</xm:sqref>
            </x14:sparkline>
          </x14:sparklines>
        </x14:sparklineGroup>
        <x14:sparklineGroup manualMax="0" manualMin="0" displayEmptyCellsAs="gap" high="1" low="1" displayXAxis="1" maxAxisType="group" xr2:uid="{00000000-0003-0000-0000-00003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Qualitative!KB50:KE50</xm:f>
              <xm:sqref>KO50</xm:sqref>
            </x14:sparkline>
          </x14:sparklines>
        </x14:sparklineGroup>
        <x14:sparklineGroup manualMax="0" manualMin="0" displayEmptyCellsAs="gap" high="1" low="1" displayXAxis="1" maxAxisType="group" xr2:uid="{00000000-0003-0000-0000-00003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Qualitative!KB65:KE65</xm:f>
              <xm:sqref>KO65</xm:sqref>
            </x14:sparkline>
          </x14:sparklines>
        </x14:sparklineGroup>
        <x14:sparklineGroup manualMax="0" manualMin="0" displayEmptyCellsAs="gap" high="1" low="1" displayXAxis="1" maxAxisType="group" xr2:uid="{00000000-0003-0000-0000-00003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Qualitative!KB61:KE61</xm:f>
              <xm:sqref>KO61</xm:sqref>
            </x14:sparkline>
          </x14:sparklines>
        </x14:sparklineGroup>
        <x14:sparklineGroup manualMax="0" manualMin="0" displayEmptyCellsAs="gap" high="1" low="1" displayXAxis="1" maxAxisType="group" xr2:uid="{00000000-0003-0000-0000-00003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Qualitative!KB56:KE56</xm:f>
              <xm:sqref>KO56</xm:sqref>
            </x14:sparkline>
          </x14:sparklines>
        </x14:sparklineGroup>
        <x14:sparklineGroup manualMax="0" manualMin="0" displayEmptyCellsAs="gap" high="1" low="1" displayXAxis="1" maxAxisType="group" xr2:uid="{00000000-0003-0000-0000-00003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Qualitative!JM51:JP51</xm:f>
              <xm:sqref>JZ51</xm:sqref>
            </x14:sparkline>
            <x14:sparkline>
              <xm:f>Qualitative!JM52:JP52</xm:f>
              <xm:sqref>JZ52</xm:sqref>
            </x14:sparkline>
            <x14:sparkline>
              <xm:f>Qualitative!JM53:JP53</xm:f>
              <xm:sqref>JZ53</xm:sqref>
            </x14:sparkline>
            <x14:sparkline>
              <xm:f>Qualitative!JM54:JP54</xm:f>
              <xm:sqref>JZ54</xm:sqref>
            </x14:sparkline>
            <x14:sparkline>
              <xm:f>Qualitative!JM57:JP57</xm:f>
              <xm:sqref>JZ57</xm:sqref>
            </x14:sparkline>
            <x14:sparkline>
              <xm:f>Qualitative!JM58:JP58</xm:f>
              <xm:sqref>JZ58</xm:sqref>
            </x14:sparkline>
            <x14:sparkline>
              <xm:f>Qualitative!JM59:JP59</xm:f>
              <xm:sqref>JZ59</xm:sqref>
            </x14:sparkline>
            <x14:sparkline>
              <xm:f>Qualitative!JM62:JP62</xm:f>
              <xm:sqref>JZ62</xm:sqref>
            </x14:sparkline>
            <x14:sparkline>
              <xm:f>Qualitative!JM63:JP63</xm:f>
              <xm:sqref>JZ63</xm:sqref>
            </x14:sparkline>
            <x14:sparkline>
              <xm:f>Qualitative!JM66:JP66</xm:f>
              <xm:sqref>JZ66</xm:sqref>
            </x14:sparkline>
            <x14:sparkline>
              <xm:f>Qualitative!JM67:JP67</xm:f>
              <xm:sqref>JZ67</xm:sqref>
            </x14:sparkline>
            <x14:sparkline>
              <xm:f>Qualitative!JM68:JP68</xm:f>
              <xm:sqref>JZ68</xm:sqref>
            </x14:sparkline>
            <x14:sparkline>
              <xm:f>Qualitative!JM71:JP71</xm:f>
              <xm:sqref>JZ71</xm:sqref>
            </x14:sparkline>
            <x14:sparkline>
              <xm:f>Qualitative!JM72:JP72</xm:f>
              <xm:sqref>JZ72</xm:sqref>
            </x14:sparkline>
          </x14:sparklines>
        </x14:sparklineGroup>
        <x14:sparklineGroup manualMax="0" manualMin="0" displayEmptyCellsAs="gap" high="1" low="1" displayXAxis="1" maxAxisType="group" xr2:uid="{00000000-0003-0000-0000-00003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Qualitative!JM75:JP75</xm:f>
              <xm:sqref>JZ75</xm:sqref>
            </x14:sparkline>
          </x14:sparklines>
        </x14:sparklineGroup>
        <x14:sparklineGroup manualMax="0" manualMin="0" displayEmptyCellsAs="gap" high="1" low="1" displayXAxis="1" maxAxisType="group" xr2:uid="{00000000-0003-0000-0000-00003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Qualitative!JM70:JP70</xm:f>
              <xm:sqref>JZ70</xm:sqref>
            </x14:sparkline>
          </x14:sparklines>
        </x14:sparklineGroup>
        <x14:sparklineGroup manualMax="0" manualMin="0" displayEmptyCellsAs="gap" high="1" low="1" displayXAxis="1" maxAxisType="group" xr2:uid="{00000000-0003-0000-0000-00003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Qualitative!JM7:JP7</xm:f>
              <xm:sqref>JZ7</xm:sqref>
            </x14:sparkline>
            <x14:sparkline>
              <xm:f>Qualitative!JM8:JP8</xm:f>
              <xm:sqref>JZ8</xm:sqref>
            </x14:sparkline>
            <x14:sparkline>
              <xm:f>Qualitative!JM9:JP9</xm:f>
              <xm:sqref>JZ9</xm:sqref>
            </x14:sparkline>
            <x14:sparkline>
              <xm:f>Qualitative!JM10:JP10</xm:f>
              <xm:sqref>JZ10</xm:sqref>
            </x14:sparkline>
            <x14:sparkline>
              <xm:f>Qualitative!JM11:JP11</xm:f>
              <xm:sqref>JZ11</xm:sqref>
            </x14:sparkline>
            <x14:sparkline>
              <xm:f>Qualitative!JM12:JP12</xm:f>
              <xm:sqref>JZ12</xm:sqref>
            </x14:sparkline>
            <x14:sparkline>
              <xm:f>Qualitative!JM15:JP15</xm:f>
              <xm:sqref>JZ15</xm:sqref>
            </x14:sparkline>
            <x14:sparkline>
              <xm:f>Qualitative!JM16:JP16</xm:f>
              <xm:sqref>JZ16</xm:sqref>
            </x14:sparkline>
            <x14:sparkline>
              <xm:f>Qualitative!JM17:JP17</xm:f>
              <xm:sqref>JZ17</xm:sqref>
            </x14:sparkline>
            <x14:sparkline>
              <xm:f>Qualitative!JM18:JP18</xm:f>
              <xm:sqref>JZ18</xm:sqref>
            </x14:sparkline>
            <x14:sparkline>
              <xm:f>Qualitative!JM19:JP19</xm:f>
              <xm:sqref>JZ19</xm:sqref>
            </x14:sparkline>
            <x14:sparkline>
              <xm:f>Qualitative!JM20:JP20</xm:f>
              <xm:sqref>JZ20</xm:sqref>
            </x14:sparkline>
            <x14:sparkline>
              <xm:f>Qualitative!JM21:JP21</xm:f>
              <xm:sqref>JZ21</xm:sqref>
            </x14:sparkline>
            <x14:sparkline>
              <xm:f>Qualitative!JM24:JP24</xm:f>
              <xm:sqref>JZ24</xm:sqref>
            </x14:sparkline>
            <x14:sparkline>
              <xm:f>Qualitative!JM25:JP25</xm:f>
              <xm:sqref>JZ25</xm:sqref>
            </x14:sparkline>
            <x14:sparkline>
              <xm:f>Qualitative!JM26:JP26</xm:f>
              <xm:sqref>JZ26</xm:sqref>
            </x14:sparkline>
            <x14:sparkline>
              <xm:f>Qualitative!JM27:JP27</xm:f>
              <xm:sqref>JZ27</xm:sqref>
            </x14:sparkline>
            <x14:sparkline>
              <xm:f>Qualitative!JM28:JP28</xm:f>
              <xm:sqref>JZ28</xm:sqref>
            </x14:sparkline>
            <x14:sparkline>
              <xm:f>Qualitative!JM29:JP29</xm:f>
              <xm:sqref>JZ29</xm:sqref>
            </x14:sparkline>
            <x14:sparkline>
              <xm:f>Qualitative!JM30:JP30</xm:f>
              <xm:sqref>JZ30</xm:sqref>
            </x14:sparkline>
            <x14:sparkline>
              <xm:f>Qualitative!JM31:JP31</xm:f>
              <xm:sqref>JZ31</xm:sqref>
            </x14:sparkline>
            <x14:sparkline>
              <xm:f>Qualitative!JM32:JP32</xm:f>
              <xm:sqref>JZ32</xm:sqref>
            </x14:sparkline>
            <x14:sparkline>
              <xm:f>Qualitative!JM33:JP33</xm:f>
              <xm:sqref>JZ33</xm:sqref>
            </x14:sparkline>
            <x14:sparkline>
              <xm:f>Qualitative!JM34:JP34</xm:f>
              <xm:sqref>JZ34</xm:sqref>
            </x14:sparkline>
            <x14:sparkline>
              <xm:f>Qualitative!JM35:JP35</xm:f>
              <xm:sqref>JZ35</xm:sqref>
            </x14:sparkline>
            <x14:sparkline>
              <xm:f>Qualitative!JM38:JP38</xm:f>
              <xm:sqref>JZ38</xm:sqref>
            </x14:sparkline>
            <x14:sparkline>
              <xm:f>Qualitative!JM39:JP39</xm:f>
              <xm:sqref>JZ39</xm:sqref>
            </x14:sparkline>
            <x14:sparkline>
              <xm:f>Qualitative!JM42:JP42</xm:f>
              <xm:sqref>JZ42</xm:sqref>
            </x14:sparkline>
            <x14:sparkline>
              <xm:f>Qualitative!JM43:JP43</xm:f>
              <xm:sqref>JZ43</xm:sqref>
            </x14:sparkline>
            <x14:sparkline>
              <xm:f>Qualitative!JM46:JP46</xm:f>
              <xm:sqref>JZ46</xm:sqref>
            </x14:sparkline>
            <x14:sparkline>
              <xm:f>Qualitative!JM47:JP47</xm:f>
              <xm:sqref>JZ47</xm:sqref>
            </x14:sparkline>
          </x14:sparklines>
        </x14:sparklineGroup>
        <x14:sparklineGroup manualMax="0" manualMin="0" displayEmptyCellsAs="gap" high="1" low="1" displayXAxis="1" maxAxisType="group" xr2:uid="{00000000-0003-0000-0000-00003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Qualitative!JM6:JP6</xm:f>
              <xm:sqref>JZ6</xm:sqref>
            </x14:sparkline>
          </x14:sparklines>
        </x14:sparklineGroup>
        <x14:sparklineGroup manualMax="0" manualMin="0" displayEmptyCellsAs="gap" high="1" low="1" displayXAxis="1" maxAxisType="group" xr2:uid="{00000000-0003-0000-0000-00003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Qualitative!JM14:JP14</xm:f>
              <xm:sqref>JZ14</xm:sqref>
            </x14:sparkline>
          </x14:sparklines>
        </x14:sparklineGroup>
        <x14:sparklineGroup manualMax="0" manualMin="0" displayEmptyCellsAs="gap" high="1" low="1" displayXAxis="1" maxAxisType="group" xr2:uid="{00000000-0003-0000-0000-00003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Qualitative!JM23:JP23</xm:f>
              <xm:sqref>JZ23</xm:sqref>
            </x14:sparkline>
          </x14:sparklines>
        </x14:sparklineGroup>
        <x14:sparklineGroup manualMax="0" manualMin="0" displayEmptyCellsAs="gap" high="1" low="1" displayXAxis="1" maxAxisType="group" xr2:uid="{00000000-0003-0000-0000-00003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Qualitative!JM37:JP37</xm:f>
              <xm:sqref>JZ37</xm:sqref>
            </x14:sparkline>
          </x14:sparklines>
        </x14:sparklineGroup>
        <x14:sparklineGroup manualMax="0" manualMin="0" displayEmptyCellsAs="gap" high="1" low="1" displayXAxis="1" maxAxisType="group" xr2:uid="{00000000-0003-0000-0000-00004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Qualitative!JM41:JP41</xm:f>
              <xm:sqref>JZ41</xm:sqref>
            </x14:sparkline>
          </x14:sparklines>
        </x14:sparklineGroup>
        <x14:sparklineGroup manualMax="0" manualMin="0" displayEmptyCellsAs="gap" high="1" low="1" displayXAxis="1" maxAxisType="group" xr2:uid="{00000000-0003-0000-0000-00004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Qualitative!JM45:JP45</xm:f>
              <xm:sqref>JZ45</xm:sqref>
            </x14:sparkline>
          </x14:sparklines>
        </x14:sparklineGroup>
        <x14:sparklineGroup manualMax="0" manualMin="0" displayEmptyCellsAs="gap" high="1" low="1" displayXAxis="1" maxAxisType="group" xr2:uid="{00000000-0003-0000-0000-00004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Qualitative!JM50:JP50</xm:f>
              <xm:sqref>JZ50</xm:sqref>
            </x14:sparkline>
          </x14:sparklines>
        </x14:sparklineGroup>
        <x14:sparklineGroup manualMax="0" manualMin="0" displayEmptyCellsAs="gap" high="1" low="1" displayXAxis="1" maxAxisType="group" xr2:uid="{00000000-0003-0000-0000-00004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Qualitative!JM65:JP65</xm:f>
              <xm:sqref>JZ65</xm:sqref>
            </x14:sparkline>
          </x14:sparklines>
        </x14:sparklineGroup>
        <x14:sparklineGroup manualMax="0" manualMin="0" displayEmptyCellsAs="gap" high="1" low="1" displayXAxis="1" maxAxisType="group" xr2:uid="{00000000-0003-0000-0000-00004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Qualitative!JM61:JP61</xm:f>
              <xm:sqref>JZ61</xm:sqref>
            </x14:sparkline>
          </x14:sparklines>
        </x14:sparklineGroup>
        <x14:sparklineGroup manualMax="0" manualMin="0" displayEmptyCellsAs="gap" high="1" low="1" displayXAxis="1" maxAxisType="group" xr2:uid="{00000000-0003-0000-0000-00004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Qualitative!JM56:JP56</xm:f>
              <xm:sqref>JZ56</xm:sqref>
            </x14:sparkline>
          </x14:sparklines>
        </x14:sparklineGroup>
        <x14:sparklineGroup manualMax="0" manualMin="0" displayEmptyCellsAs="gap" high="1" low="1" displayXAxis="1" maxAxisType="group" xr2:uid="{00000000-0003-0000-0000-00004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Qualitative!IX56:JA56</xm:f>
              <xm:sqref>JK56</xm:sqref>
            </x14:sparkline>
          </x14:sparklines>
        </x14:sparklineGroup>
        <x14:sparklineGroup manualMax="0" manualMin="0" displayEmptyCellsAs="gap" high="1" low="1" displayXAxis="1" maxAxisType="group" xr2:uid="{00000000-0003-0000-0000-00004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Qualitative!IX61:JA61</xm:f>
              <xm:sqref>JK61</xm:sqref>
            </x14:sparkline>
          </x14:sparklines>
        </x14:sparklineGroup>
        <x14:sparklineGroup manualMax="0" manualMin="0" displayEmptyCellsAs="gap" high="1" low="1" displayXAxis="1" maxAxisType="group" xr2:uid="{00000000-0003-0000-0000-00004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Qualitative!IX65:JA65</xm:f>
              <xm:sqref>JK65</xm:sqref>
            </x14:sparkline>
          </x14:sparklines>
        </x14:sparklineGroup>
        <x14:sparklineGroup manualMax="0" manualMin="0" displayEmptyCellsAs="gap" high="1" low="1" displayXAxis="1" maxAxisType="group" xr2:uid="{00000000-0003-0000-0000-00004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Qualitative!IX50:JA50</xm:f>
              <xm:sqref>JK50</xm:sqref>
            </x14:sparkline>
          </x14:sparklines>
        </x14:sparklineGroup>
        <x14:sparklineGroup manualMax="0" manualMin="0" displayEmptyCellsAs="gap" high="1" low="1" displayXAxis="1" maxAxisType="group" xr2:uid="{00000000-0003-0000-0000-00004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Qualitative!IX45:JA45</xm:f>
              <xm:sqref>JK45</xm:sqref>
            </x14:sparkline>
          </x14:sparklines>
        </x14:sparklineGroup>
        <x14:sparklineGroup manualMax="0" manualMin="0" displayEmptyCellsAs="gap" high="1" low="1" displayXAxis="1" maxAxisType="group" xr2:uid="{00000000-0003-0000-0000-00004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Qualitative!IX41:JA41</xm:f>
              <xm:sqref>JK41</xm:sqref>
            </x14:sparkline>
          </x14:sparklines>
        </x14:sparklineGroup>
        <x14:sparklineGroup manualMax="0" manualMin="0" displayEmptyCellsAs="gap" high="1" low="1" displayXAxis="1" maxAxisType="group" xr2:uid="{00000000-0003-0000-0000-00004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Qualitative!IX37:JA37</xm:f>
              <xm:sqref>JK37</xm:sqref>
            </x14:sparkline>
          </x14:sparklines>
        </x14:sparklineGroup>
        <x14:sparklineGroup manualMax="0" manualMin="0" displayEmptyCellsAs="gap" high="1" low="1" displayXAxis="1" maxAxisType="group" xr2:uid="{00000000-0003-0000-0000-00004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Qualitative!IX23:JA23</xm:f>
              <xm:sqref>JK23</xm:sqref>
            </x14:sparkline>
          </x14:sparklines>
        </x14:sparklineGroup>
        <x14:sparklineGroup manualMax="0" manualMin="0" displayEmptyCellsAs="gap" high="1" low="1" displayXAxis="1" maxAxisType="group" xr2:uid="{00000000-0003-0000-0000-00004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Qualitative!IX14:JA14</xm:f>
              <xm:sqref>JK14</xm:sqref>
            </x14:sparkline>
          </x14:sparklines>
        </x14:sparklineGroup>
        <x14:sparklineGroup manualMax="0" manualMin="0" displayEmptyCellsAs="gap" high="1" low="1" displayXAxis="1" maxAxisType="group" xr2:uid="{00000000-0003-0000-0000-00004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Qualitative!IX6:JA6</xm:f>
              <xm:sqref>JK6</xm:sqref>
            </x14:sparkline>
          </x14:sparklines>
        </x14:sparklineGroup>
        <x14:sparklineGroup manualMax="0" manualMin="0" displayEmptyCellsAs="gap" high="1" low="1" displayXAxis="1" maxAxisType="group" xr2:uid="{00000000-0003-0000-0000-00005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Qualitative!IX7:JA7</xm:f>
              <xm:sqref>JK7</xm:sqref>
            </x14:sparkline>
            <x14:sparkline>
              <xm:f>Qualitative!IX8:JA8</xm:f>
              <xm:sqref>JK8</xm:sqref>
            </x14:sparkline>
            <x14:sparkline>
              <xm:f>Qualitative!IX9:JA9</xm:f>
              <xm:sqref>JK9</xm:sqref>
            </x14:sparkline>
            <x14:sparkline>
              <xm:f>Qualitative!IX10:JA10</xm:f>
              <xm:sqref>JK10</xm:sqref>
            </x14:sparkline>
            <x14:sparkline>
              <xm:f>Qualitative!IX11:JA11</xm:f>
              <xm:sqref>JK11</xm:sqref>
            </x14:sparkline>
            <x14:sparkline>
              <xm:f>Qualitative!IX12:JA12</xm:f>
              <xm:sqref>JK12</xm:sqref>
            </x14:sparkline>
            <x14:sparkline>
              <xm:f>Qualitative!IX15:JA15</xm:f>
              <xm:sqref>JK15</xm:sqref>
            </x14:sparkline>
            <x14:sparkline>
              <xm:f>Qualitative!IX16:JA16</xm:f>
              <xm:sqref>JK16</xm:sqref>
            </x14:sparkline>
            <x14:sparkline>
              <xm:f>Qualitative!IX17:JA17</xm:f>
              <xm:sqref>JK17</xm:sqref>
            </x14:sparkline>
            <x14:sparkline>
              <xm:f>Qualitative!IX18:JA18</xm:f>
              <xm:sqref>JK18</xm:sqref>
            </x14:sparkline>
            <x14:sparkline>
              <xm:f>Qualitative!IX19:JA19</xm:f>
              <xm:sqref>JK19</xm:sqref>
            </x14:sparkline>
            <x14:sparkline>
              <xm:f>Qualitative!IX20:JA20</xm:f>
              <xm:sqref>JK20</xm:sqref>
            </x14:sparkline>
            <x14:sparkline>
              <xm:f>Qualitative!IX21:JA21</xm:f>
              <xm:sqref>JK21</xm:sqref>
            </x14:sparkline>
            <x14:sparkline>
              <xm:f>Qualitative!IX24:JA24</xm:f>
              <xm:sqref>JK24</xm:sqref>
            </x14:sparkline>
            <x14:sparkline>
              <xm:f>Qualitative!IX25:JA25</xm:f>
              <xm:sqref>JK25</xm:sqref>
            </x14:sparkline>
            <x14:sparkline>
              <xm:f>Qualitative!IX26:JA26</xm:f>
              <xm:sqref>JK26</xm:sqref>
            </x14:sparkline>
            <x14:sparkline>
              <xm:f>Qualitative!IX27:JA27</xm:f>
              <xm:sqref>JK27</xm:sqref>
            </x14:sparkline>
            <x14:sparkline>
              <xm:f>Qualitative!IX28:JA28</xm:f>
              <xm:sqref>JK28</xm:sqref>
            </x14:sparkline>
            <x14:sparkline>
              <xm:f>Qualitative!IX29:JA29</xm:f>
              <xm:sqref>JK29</xm:sqref>
            </x14:sparkline>
            <x14:sparkline>
              <xm:f>Qualitative!IX30:JA30</xm:f>
              <xm:sqref>JK30</xm:sqref>
            </x14:sparkline>
            <x14:sparkline>
              <xm:f>Qualitative!IX31:JA31</xm:f>
              <xm:sqref>JK31</xm:sqref>
            </x14:sparkline>
            <x14:sparkline>
              <xm:f>Qualitative!IX32:JA32</xm:f>
              <xm:sqref>JK32</xm:sqref>
            </x14:sparkline>
            <x14:sparkline>
              <xm:f>Qualitative!IX33:JA33</xm:f>
              <xm:sqref>JK33</xm:sqref>
            </x14:sparkline>
            <x14:sparkline>
              <xm:f>Qualitative!IX34:JA34</xm:f>
              <xm:sqref>JK34</xm:sqref>
            </x14:sparkline>
            <x14:sparkline>
              <xm:f>Qualitative!IX35:JA35</xm:f>
              <xm:sqref>JK35</xm:sqref>
            </x14:sparkline>
            <x14:sparkline>
              <xm:f>Qualitative!IX38:JA38</xm:f>
              <xm:sqref>JK38</xm:sqref>
            </x14:sparkline>
            <x14:sparkline>
              <xm:f>Qualitative!IX39:JA39</xm:f>
              <xm:sqref>JK39</xm:sqref>
            </x14:sparkline>
            <x14:sparkline>
              <xm:f>Qualitative!IX42:JA42</xm:f>
              <xm:sqref>JK42</xm:sqref>
            </x14:sparkline>
            <x14:sparkline>
              <xm:f>Qualitative!IX43:JA43</xm:f>
              <xm:sqref>JK43</xm:sqref>
            </x14:sparkline>
            <x14:sparkline>
              <xm:f>Qualitative!IX46:JA46</xm:f>
              <xm:sqref>JK46</xm:sqref>
            </x14:sparkline>
            <x14:sparkline>
              <xm:f>Qualitative!IX47:JA47</xm:f>
              <xm:sqref>JK47</xm:sqref>
            </x14:sparkline>
          </x14:sparklines>
        </x14:sparklineGroup>
        <x14:sparklineGroup manualMax="0" manualMin="0" displayEmptyCellsAs="gap" high="1" low="1" displayXAxis="1" maxAxisType="group" xr2:uid="{00000000-0003-0000-0000-00005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Qualitative!IX70:JA70</xm:f>
              <xm:sqref>JK70</xm:sqref>
            </x14:sparkline>
          </x14:sparklines>
        </x14:sparklineGroup>
        <x14:sparklineGroup manualMax="0" manualMin="0" displayEmptyCellsAs="gap" high="1" low="1" displayXAxis="1" maxAxisType="group" xr2:uid="{00000000-0003-0000-0000-00005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Qualitative!IX75:JA75</xm:f>
              <xm:sqref>JK75</xm:sqref>
            </x14:sparkline>
          </x14:sparklines>
        </x14:sparklineGroup>
        <x14:sparklineGroup manualMax="0" manualMin="0" displayEmptyCellsAs="gap" high="1" low="1" displayXAxis="1" maxAxisType="group" xr2:uid="{00000000-0003-0000-0000-00005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Qualitative!IX51:JA51</xm:f>
              <xm:sqref>JK51</xm:sqref>
            </x14:sparkline>
            <x14:sparkline>
              <xm:f>Qualitative!IX52:JA52</xm:f>
              <xm:sqref>JK52</xm:sqref>
            </x14:sparkline>
            <x14:sparkline>
              <xm:f>Qualitative!IX53:JA53</xm:f>
              <xm:sqref>JK53</xm:sqref>
            </x14:sparkline>
            <x14:sparkline>
              <xm:f>Qualitative!IX54:JA54</xm:f>
              <xm:sqref>JK54</xm:sqref>
            </x14:sparkline>
            <x14:sparkline>
              <xm:f>Qualitative!IX57:JA57</xm:f>
              <xm:sqref>JK57</xm:sqref>
            </x14:sparkline>
            <x14:sparkline>
              <xm:f>Qualitative!IX58:JA58</xm:f>
              <xm:sqref>JK58</xm:sqref>
            </x14:sparkline>
            <x14:sparkline>
              <xm:f>Qualitative!IX59:JA59</xm:f>
              <xm:sqref>JK59</xm:sqref>
            </x14:sparkline>
            <x14:sparkline>
              <xm:f>Qualitative!IX62:JA62</xm:f>
              <xm:sqref>JK62</xm:sqref>
            </x14:sparkline>
            <x14:sparkline>
              <xm:f>Qualitative!IX63:JA63</xm:f>
              <xm:sqref>JK63</xm:sqref>
            </x14:sparkline>
            <x14:sparkline>
              <xm:f>Qualitative!IX66:JA66</xm:f>
              <xm:sqref>JK66</xm:sqref>
            </x14:sparkline>
            <x14:sparkline>
              <xm:f>Qualitative!IX67:JA67</xm:f>
              <xm:sqref>JK67</xm:sqref>
            </x14:sparkline>
            <x14:sparkline>
              <xm:f>Qualitative!IX68:JA68</xm:f>
              <xm:sqref>JK68</xm:sqref>
            </x14:sparkline>
            <x14:sparkline>
              <xm:f>Qualitative!IX71:JA71</xm:f>
              <xm:sqref>JK71</xm:sqref>
            </x14:sparkline>
            <x14:sparkline>
              <xm:f>Qualitative!IX72:JA72</xm:f>
              <xm:sqref>JK72</xm:sqref>
            </x14:sparkline>
          </x14:sparklines>
        </x14:sparklineGroup>
        <x14:sparklineGroup manualMax="0" manualMin="0" displayEmptyCellsAs="gap" high="1" low="1" displayXAxis="1" maxAxisType="group" xr2:uid="{00000000-0003-0000-0000-00005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Qualitative!II56:IL56</xm:f>
              <xm:sqref>IV56</xm:sqref>
            </x14:sparkline>
          </x14:sparklines>
        </x14:sparklineGroup>
        <x14:sparklineGroup manualMax="0" manualMin="0" displayEmptyCellsAs="gap" high="1" low="1" displayXAxis="1" maxAxisType="group" xr2:uid="{00000000-0003-0000-0000-00005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Qualitative!II61:IL61</xm:f>
              <xm:sqref>IV61</xm:sqref>
            </x14:sparkline>
          </x14:sparklines>
        </x14:sparklineGroup>
        <x14:sparklineGroup manualMax="0" manualMin="0" displayEmptyCellsAs="gap" high="1" low="1" displayXAxis="1" maxAxisType="group" xr2:uid="{00000000-0003-0000-0000-00005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Qualitative!II65:IL65</xm:f>
              <xm:sqref>IV65</xm:sqref>
            </x14:sparkline>
          </x14:sparklines>
        </x14:sparklineGroup>
        <x14:sparklineGroup manualMax="0" manualMin="0" displayEmptyCellsAs="gap" high="1" low="1" displayXAxis="1" maxAxisType="group" xr2:uid="{00000000-0003-0000-0000-00005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Qualitative!II50:IL50</xm:f>
              <xm:sqref>IV50</xm:sqref>
            </x14:sparkline>
          </x14:sparklines>
        </x14:sparklineGroup>
        <x14:sparklineGroup manualMax="0" manualMin="0" displayEmptyCellsAs="gap" high="1" low="1" displayXAxis="1" maxAxisType="group" xr2:uid="{00000000-0003-0000-0000-00005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Qualitative!II45:IL45</xm:f>
              <xm:sqref>IV45</xm:sqref>
            </x14:sparkline>
          </x14:sparklines>
        </x14:sparklineGroup>
        <x14:sparklineGroup manualMax="0" manualMin="0" displayEmptyCellsAs="gap" high="1" low="1" displayXAxis="1" maxAxisType="group" xr2:uid="{00000000-0003-0000-0000-00005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Qualitative!II41:IL41</xm:f>
              <xm:sqref>IV41</xm:sqref>
            </x14:sparkline>
          </x14:sparklines>
        </x14:sparklineGroup>
        <x14:sparklineGroup manualMax="0" manualMin="0" displayEmptyCellsAs="gap" high="1" low="1" displayXAxis="1" maxAxisType="group" xr2:uid="{00000000-0003-0000-0000-00005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Qualitative!II37:IL37</xm:f>
              <xm:sqref>IV37</xm:sqref>
            </x14:sparkline>
          </x14:sparklines>
        </x14:sparklineGroup>
        <x14:sparklineGroup manualMax="0" manualMin="0" displayEmptyCellsAs="gap" high="1" low="1" displayXAxis="1" maxAxisType="group" xr2:uid="{00000000-0003-0000-0000-00005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Qualitative!II23:IL23</xm:f>
              <xm:sqref>IV23</xm:sqref>
            </x14:sparkline>
          </x14:sparklines>
        </x14:sparklineGroup>
        <x14:sparklineGroup manualMax="0" manualMin="0" displayEmptyCellsAs="gap" high="1" low="1" displayXAxis="1" maxAxisType="group" xr2:uid="{00000000-0003-0000-0000-00005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Qualitative!II14:IL14</xm:f>
              <xm:sqref>IV14</xm:sqref>
            </x14:sparkline>
          </x14:sparklines>
        </x14:sparklineGroup>
        <x14:sparklineGroup manualMax="0" manualMin="0" displayEmptyCellsAs="gap" high="1" low="1" displayXAxis="1" maxAxisType="group" xr2:uid="{00000000-0003-0000-0000-00005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Qualitative!II6:IL6</xm:f>
              <xm:sqref>IV6</xm:sqref>
            </x14:sparkline>
          </x14:sparklines>
        </x14:sparklineGroup>
        <x14:sparklineGroup manualMax="0" manualMin="0" displayEmptyCellsAs="gap" high="1" low="1" displayXAxis="1" maxAxisType="group" xr2:uid="{00000000-0003-0000-0000-00005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Qualitative!II7:IL7</xm:f>
              <xm:sqref>IV7</xm:sqref>
            </x14:sparkline>
            <x14:sparkline>
              <xm:f>Qualitative!II8:IL8</xm:f>
              <xm:sqref>IV8</xm:sqref>
            </x14:sparkline>
            <x14:sparkline>
              <xm:f>Qualitative!II9:IL9</xm:f>
              <xm:sqref>IV9</xm:sqref>
            </x14:sparkline>
            <x14:sparkline>
              <xm:f>Qualitative!II10:IL10</xm:f>
              <xm:sqref>IV10</xm:sqref>
            </x14:sparkline>
            <x14:sparkline>
              <xm:f>Qualitative!II12:IL12</xm:f>
              <xm:sqref>IV11</xm:sqref>
            </x14:sparkline>
            <x14:sparkline>
              <xm:f>Qualitative!II15:IL15</xm:f>
              <xm:sqref>IV15</xm:sqref>
            </x14:sparkline>
            <x14:sparkline>
              <xm:f>Qualitative!II16:IL16</xm:f>
              <xm:sqref>IV16</xm:sqref>
            </x14:sparkline>
            <x14:sparkline>
              <xm:f>Qualitative!II17:IL17</xm:f>
              <xm:sqref>IV17</xm:sqref>
            </x14:sparkline>
            <x14:sparkline>
              <xm:f>Qualitative!II18:IL18</xm:f>
              <xm:sqref>IV18</xm:sqref>
            </x14:sparkline>
            <x14:sparkline>
              <xm:f>Qualitative!II19:IL19</xm:f>
              <xm:sqref>IV19</xm:sqref>
            </x14:sparkline>
            <x14:sparkline>
              <xm:f>Qualitative!II20:IL20</xm:f>
              <xm:sqref>IV20</xm:sqref>
            </x14:sparkline>
            <x14:sparkline>
              <xm:f>Qualitative!II21:IL21</xm:f>
              <xm:sqref>IV21</xm:sqref>
            </x14:sparkline>
            <x14:sparkline>
              <xm:f>Qualitative!II24:IL24</xm:f>
              <xm:sqref>IV24</xm:sqref>
            </x14:sparkline>
            <x14:sparkline>
              <xm:f>Qualitative!II25:IL25</xm:f>
              <xm:sqref>IV25</xm:sqref>
            </x14:sparkline>
            <x14:sparkline>
              <xm:f>Qualitative!II26:IL26</xm:f>
              <xm:sqref>IV26</xm:sqref>
            </x14:sparkline>
            <x14:sparkline>
              <xm:f>Qualitative!II27:IL27</xm:f>
              <xm:sqref>IV27</xm:sqref>
            </x14:sparkline>
            <x14:sparkline>
              <xm:f>Qualitative!II28:IL28</xm:f>
              <xm:sqref>IV28</xm:sqref>
            </x14:sparkline>
            <x14:sparkline>
              <xm:f>Qualitative!II29:IL29</xm:f>
              <xm:sqref>IV29</xm:sqref>
            </x14:sparkline>
            <x14:sparkline>
              <xm:f>Qualitative!II30:IL30</xm:f>
              <xm:sqref>IV30</xm:sqref>
            </x14:sparkline>
            <x14:sparkline>
              <xm:f>Qualitative!II31:IL31</xm:f>
              <xm:sqref>IV31</xm:sqref>
            </x14:sparkline>
            <x14:sparkline>
              <xm:f>Qualitative!II32:IL32</xm:f>
              <xm:sqref>IV32</xm:sqref>
            </x14:sparkline>
            <x14:sparkline>
              <xm:f>Qualitative!II33:IL33</xm:f>
              <xm:sqref>IV33</xm:sqref>
            </x14:sparkline>
            <x14:sparkline>
              <xm:f>Qualitative!II34:IL34</xm:f>
              <xm:sqref>IV34</xm:sqref>
            </x14:sparkline>
            <x14:sparkline>
              <xm:f>Qualitative!II35:IL35</xm:f>
              <xm:sqref>IV35</xm:sqref>
            </x14:sparkline>
            <x14:sparkline>
              <xm:f>Qualitative!II38:IL38</xm:f>
              <xm:sqref>IV38</xm:sqref>
            </x14:sparkline>
            <x14:sparkline>
              <xm:f>Qualitative!II39:IL39</xm:f>
              <xm:sqref>IV39</xm:sqref>
            </x14:sparkline>
            <x14:sparkline>
              <xm:f>Qualitative!II42:IL42</xm:f>
              <xm:sqref>IV42</xm:sqref>
            </x14:sparkline>
            <x14:sparkline>
              <xm:f>Qualitative!II43:IL43</xm:f>
              <xm:sqref>IV43</xm:sqref>
            </x14:sparkline>
            <x14:sparkline>
              <xm:f>Qualitative!II46:IL46</xm:f>
              <xm:sqref>IV46</xm:sqref>
            </x14:sparkline>
            <x14:sparkline>
              <xm:f>Qualitative!II47:IL47</xm:f>
              <xm:sqref>IV47</xm:sqref>
            </x14:sparkline>
          </x14:sparklines>
        </x14:sparklineGroup>
        <x14:sparklineGroup manualMax="0" manualMin="0" displayEmptyCellsAs="gap" high="1" low="1" displayXAxis="1" maxAxisType="group" xr2:uid="{00000000-0003-0000-0000-00005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Qualitative!II70:IL70</xm:f>
              <xm:sqref>IV70</xm:sqref>
            </x14:sparkline>
          </x14:sparklines>
        </x14:sparklineGroup>
        <x14:sparklineGroup manualMax="0" manualMin="0" displayEmptyCellsAs="gap" high="1" low="1" displayXAxis="1" maxAxisType="group" xr2:uid="{00000000-0003-0000-0000-00006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Qualitative!II75:IL75</xm:f>
              <xm:sqref>IV75</xm:sqref>
            </x14:sparkline>
          </x14:sparklines>
        </x14:sparklineGroup>
        <x14:sparklineGroup manualMax="0" manualMin="0" displayEmptyCellsAs="gap" high="1" low="1" displayXAxis="1" maxAxisType="group" xr2:uid="{00000000-0003-0000-0000-00006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Qualitative!II51:IL51</xm:f>
              <xm:sqref>IV51</xm:sqref>
            </x14:sparkline>
            <x14:sparkline>
              <xm:f>Qualitative!II52:IL52</xm:f>
              <xm:sqref>IV52</xm:sqref>
            </x14:sparkline>
            <x14:sparkline>
              <xm:f>Qualitative!II53:IL53</xm:f>
              <xm:sqref>IV53</xm:sqref>
            </x14:sparkline>
            <x14:sparkline>
              <xm:f>Qualitative!II54:IL54</xm:f>
              <xm:sqref>IV54</xm:sqref>
            </x14:sparkline>
            <x14:sparkline>
              <xm:f>Qualitative!II57:IL57</xm:f>
              <xm:sqref>IV57</xm:sqref>
            </x14:sparkline>
            <x14:sparkline>
              <xm:f>Qualitative!II58:IL58</xm:f>
              <xm:sqref>IV58</xm:sqref>
            </x14:sparkline>
            <x14:sparkline>
              <xm:f>Qualitative!II59:IL59</xm:f>
              <xm:sqref>IV59</xm:sqref>
            </x14:sparkline>
            <x14:sparkline>
              <xm:f>Qualitative!II62:IL62</xm:f>
              <xm:sqref>IV62</xm:sqref>
            </x14:sparkline>
            <x14:sparkline>
              <xm:f>Qualitative!II63:IL63</xm:f>
              <xm:sqref>IV63</xm:sqref>
            </x14:sparkline>
            <x14:sparkline>
              <xm:f>Qualitative!II66:IL66</xm:f>
              <xm:sqref>IV66</xm:sqref>
            </x14:sparkline>
            <x14:sparkline>
              <xm:f>Qualitative!II67:IL67</xm:f>
              <xm:sqref>IV67</xm:sqref>
            </x14:sparkline>
            <x14:sparkline>
              <xm:f>Qualitative!II68:IL68</xm:f>
              <xm:sqref>IV68</xm:sqref>
            </x14:sparkline>
            <x14:sparkline>
              <xm:f>Qualitative!II71:IL71</xm:f>
              <xm:sqref>IV71</xm:sqref>
            </x14:sparkline>
            <x14:sparkline>
              <xm:f>Qualitative!II72:IL72</xm:f>
              <xm:sqref>IV72</xm:sqref>
            </x14:sparkline>
          </x14:sparklines>
        </x14:sparklineGroup>
        <x14:sparklineGroup manualMax="0" manualMin="0" displayEmptyCellsAs="gap" high="1" low="1" displayXAxis="1" maxAxisType="group" xr2:uid="{00000000-0003-0000-0000-00006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Qualitative!HT56:HW56</xm:f>
              <xm:sqref>IG56</xm:sqref>
            </x14:sparkline>
          </x14:sparklines>
        </x14:sparklineGroup>
        <x14:sparklineGroup manualMax="0" manualMin="0" displayEmptyCellsAs="gap" high="1" low="1" displayXAxis="1" maxAxisType="group" xr2:uid="{00000000-0003-0000-0000-00006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Qualitative!HT61:HW61</xm:f>
              <xm:sqref>IG61</xm:sqref>
            </x14:sparkline>
          </x14:sparklines>
        </x14:sparklineGroup>
        <x14:sparklineGroup manualMax="0" manualMin="0" displayEmptyCellsAs="gap" high="1" low="1" displayXAxis="1" maxAxisType="group" xr2:uid="{00000000-0003-0000-0000-00006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Qualitative!HT65:HW65</xm:f>
              <xm:sqref>IG65</xm:sqref>
            </x14:sparkline>
          </x14:sparklines>
        </x14:sparklineGroup>
        <x14:sparklineGroup manualMax="0" manualMin="0" displayEmptyCellsAs="gap" high="1" low="1" displayXAxis="1" maxAxisType="group" xr2:uid="{00000000-0003-0000-0000-00006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Qualitative!HT50:HW50</xm:f>
              <xm:sqref>IG50</xm:sqref>
            </x14:sparkline>
          </x14:sparklines>
        </x14:sparklineGroup>
        <x14:sparklineGroup manualMax="0" manualMin="0" displayEmptyCellsAs="gap" high="1" low="1" displayXAxis="1" maxAxisType="group" xr2:uid="{00000000-0003-0000-0000-00006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Qualitative!HT45:HW45</xm:f>
              <xm:sqref>IG45</xm:sqref>
            </x14:sparkline>
          </x14:sparklines>
        </x14:sparklineGroup>
        <x14:sparklineGroup manualMax="0" manualMin="0" displayEmptyCellsAs="gap" high="1" low="1" displayXAxis="1" maxAxisType="group" xr2:uid="{00000000-0003-0000-0000-00006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Qualitative!HT41:HW41</xm:f>
              <xm:sqref>IG41</xm:sqref>
            </x14:sparkline>
          </x14:sparklines>
        </x14:sparklineGroup>
        <x14:sparklineGroup manualMax="0" manualMin="0" displayEmptyCellsAs="gap" high="1" low="1" displayXAxis="1" maxAxisType="group" xr2:uid="{00000000-0003-0000-0000-00006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Qualitative!HT37:HW37</xm:f>
              <xm:sqref>IG37</xm:sqref>
            </x14:sparkline>
          </x14:sparklines>
        </x14:sparklineGroup>
        <x14:sparklineGroup manualMax="0" manualMin="0" displayEmptyCellsAs="gap" high="1" low="1" displayXAxis="1" maxAxisType="group" xr2:uid="{00000000-0003-0000-0000-00006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Qualitative!HT23:HW23</xm:f>
              <xm:sqref>IG23</xm:sqref>
            </x14:sparkline>
          </x14:sparklines>
        </x14:sparklineGroup>
        <x14:sparklineGroup manualMax="0" manualMin="0" displayEmptyCellsAs="gap" high="1" low="1" displayXAxis="1" maxAxisType="group" xr2:uid="{00000000-0003-0000-0000-00006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Qualitative!HT14:HW14</xm:f>
              <xm:sqref>IG14</xm:sqref>
            </x14:sparkline>
          </x14:sparklines>
        </x14:sparklineGroup>
        <x14:sparklineGroup manualMax="0" manualMin="0" displayEmptyCellsAs="gap" high="1" low="1" displayXAxis="1" maxAxisType="group" xr2:uid="{00000000-0003-0000-0000-00006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Qualitative!HT6:HW6</xm:f>
              <xm:sqref>IG6</xm:sqref>
            </x14:sparkline>
          </x14:sparklines>
        </x14:sparklineGroup>
        <x14:sparklineGroup manualMax="0" manualMin="0" displayEmptyCellsAs="gap" high="1" low="1" displayXAxis="1" maxAxisType="group" xr2:uid="{00000000-0003-0000-0000-00006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Qualitative!HT7:HW7</xm:f>
              <xm:sqref>IG7</xm:sqref>
            </x14:sparkline>
            <x14:sparkline>
              <xm:f>Qualitative!HT8:HW8</xm:f>
              <xm:sqref>IG8</xm:sqref>
            </x14:sparkline>
            <x14:sparkline>
              <xm:f>Qualitative!HT9:HW9</xm:f>
              <xm:sqref>IG9</xm:sqref>
            </x14:sparkline>
            <x14:sparkline>
              <xm:f>Qualitative!HT10:HW10</xm:f>
              <xm:sqref>IG10</xm:sqref>
            </x14:sparkline>
            <x14:sparkline>
              <xm:f>Qualitative!HT11:HW11</xm:f>
              <xm:sqref>IG11</xm:sqref>
            </x14:sparkline>
            <x14:sparkline>
              <xm:f>Qualitative!HT12:HW12</xm:f>
              <xm:sqref>IG12</xm:sqref>
            </x14:sparkline>
            <x14:sparkline>
              <xm:f>Qualitative!HT15:HW15</xm:f>
              <xm:sqref>IG15</xm:sqref>
            </x14:sparkline>
            <x14:sparkline>
              <xm:f>Qualitative!HT16:HW16</xm:f>
              <xm:sqref>IG16</xm:sqref>
            </x14:sparkline>
            <x14:sparkline>
              <xm:f>Qualitative!HT17:HW17</xm:f>
              <xm:sqref>IG17</xm:sqref>
            </x14:sparkline>
            <x14:sparkline>
              <xm:f>Qualitative!HT18:HW18</xm:f>
              <xm:sqref>IG18</xm:sqref>
            </x14:sparkline>
            <x14:sparkline>
              <xm:f>Qualitative!HT19:HW19</xm:f>
              <xm:sqref>IG19</xm:sqref>
            </x14:sparkline>
            <x14:sparkline>
              <xm:f>Qualitative!HT20:HW20</xm:f>
              <xm:sqref>IG20</xm:sqref>
            </x14:sparkline>
            <x14:sparkline>
              <xm:f>Qualitative!HT21:HW21</xm:f>
              <xm:sqref>IG21</xm:sqref>
            </x14:sparkline>
            <x14:sparkline>
              <xm:f>Qualitative!HT24:HW24</xm:f>
              <xm:sqref>IG24</xm:sqref>
            </x14:sparkline>
            <x14:sparkline>
              <xm:f>Qualitative!HT25:HW25</xm:f>
              <xm:sqref>IG25</xm:sqref>
            </x14:sparkline>
            <x14:sparkline>
              <xm:f>Qualitative!HT26:HW26</xm:f>
              <xm:sqref>IG26</xm:sqref>
            </x14:sparkline>
            <x14:sparkline>
              <xm:f>Qualitative!HT27:HW27</xm:f>
              <xm:sqref>IG27</xm:sqref>
            </x14:sparkline>
            <x14:sparkline>
              <xm:f>Qualitative!HT28:HW28</xm:f>
              <xm:sqref>IG28</xm:sqref>
            </x14:sparkline>
            <x14:sparkline>
              <xm:f>Qualitative!HT29:HW29</xm:f>
              <xm:sqref>IG29</xm:sqref>
            </x14:sparkline>
            <x14:sparkline>
              <xm:f>Qualitative!HT30:HW30</xm:f>
              <xm:sqref>IG30</xm:sqref>
            </x14:sparkline>
            <x14:sparkline>
              <xm:f>Qualitative!HT31:HW31</xm:f>
              <xm:sqref>IG31</xm:sqref>
            </x14:sparkline>
            <x14:sparkline>
              <xm:f>Qualitative!HT32:HW32</xm:f>
              <xm:sqref>IG32</xm:sqref>
            </x14:sparkline>
            <x14:sparkline>
              <xm:f>Qualitative!HT33:HW33</xm:f>
              <xm:sqref>IG33</xm:sqref>
            </x14:sparkline>
            <x14:sparkline>
              <xm:f>Qualitative!HT34:HW34</xm:f>
              <xm:sqref>IG34</xm:sqref>
            </x14:sparkline>
            <x14:sparkline>
              <xm:f>Qualitative!HT35:HW35</xm:f>
              <xm:sqref>IG35</xm:sqref>
            </x14:sparkline>
            <x14:sparkline>
              <xm:f>Qualitative!HT38:HW38</xm:f>
              <xm:sqref>IG38</xm:sqref>
            </x14:sparkline>
            <x14:sparkline>
              <xm:f>Qualitative!HT39:HW39</xm:f>
              <xm:sqref>IG39</xm:sqref>
            </x14:sparkline>
            <x14:sparkline>
              <xm:f>Qualitative!HT42:HW42</xm:f>
              <xm:sqref>IG42</xm:sqref>
            </x14:sparkline>
            <x14:sparkline>
              <xm:f>Qualitative!HT43:HW43</xm:f>
              <xm:sqref>IG43</xm:sqref>
            </x14:sparkline>
            <x14:sparkline>
              <xm:f>Qualitative!HT46:HW46</xm:f>
              <xm:sqref>IG46</xm:sqref>
            </x14:sparkline>
            <x14:sparkline>
              <xm:f>Qualitative!HT47:HW47</xm:f>
              <xm:sqref>IG47</xm:sqref>
            </x14:sparkline>
          </x14:sparklines>
        </x14:sparklineGroup>
        <x14:sparklineGroup manualMax="0" manualMin="0" displayEmptyCellsAs="gap" high="1" low="1" displayXAxis="1" maxAxisType="group" xr2:uid="{00000000-0003-0000-0000-00006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Qualitative!HT70:HW70</xm:f>
              <xm:sqref>IG70</xm:sqref>
            </x14:sparkline>
          </x14:sparklines>
        </x14:sparklineGroup>
        <x14:sparklineGroup manualMax="0" manualMin="0" displayEmptyCellsAs="gap" high="1" low="1" displayXAxis="1" maxAxisType="group" xr2:uid="{00000000-0003-0000-0000-00006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Qualitative!HT75:HW75</xm:f>
              <xm:sqref>IG75</xm:sqref>
            </x14:sparkline>
          </x14:sparklines>
        </x14:sparklineGroup>
        <x14:sparklineGroup manualMax="0" manualMin="0" displayEmptyCellsAs="gap" high="1" low="1" displayXAxis="1" maxAxisType="group" xr2:uid="{00000000-0003-0000-0000-00006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Qualitative!HT51:HW51</xm:f>
              <xm:sqref>IG51</xm:sqref>
            </x14:sparkline>
            <x14:sparkline>
              <xm:f>Qualitative!HT52:HW52</xm:f>
              <xm:sqref>IG52</xm:sqref>
            </x14:sparkline>
            <x14:sparkline>
              <xm:f>Qualitative!HT53:HW53</xm:f>
              <xm:sqref>IG53</xm:sqref>
            </x14:sparkline>
            <x14:sparkline>
              <xm:f>Qualitative!HT54:HW54</xm:f>
              <xm:sqref>IG54</xm:sqref>
            </x14:sparkline>
            <x14:sparkline>
              <xm:f>Qualitative!HT57:HW57</xm:f>
              <xm:sqref>IG57</xm:sqref>
            </x14:sparkline>
            <x14:sparkline>
              <xm:f>Qualitative!HT58:HW58</xm:f>
              <xm:sqref>IG58</xm:sqref>
            </x14:sparkline>
            <x14:sparkline>
              <xm:f>Qualitative!HT59:HW59</xm:f>
              <xm:sqref>IG59</xm:sqref>
            </x14:sparkline>
            <x14:sparkline>
              <xm:f>Qualitative!HT62:HW62</xm:f>
              <xm:sqref>IG62</xm:sqref>
            </x14:sparkline>
            <x14:sparkline>
              <xm:f>Qualitative!HT63:HW63</xm:f>
              <xm:sqref>IG63</xm:sqref>
            </x14:sparkline>
            <x14:sparkline>
              <xm:f>Qualitative!HT66:HW66</xm:f>
              <xm:sqref>IG66</xm:sqref>
            </x14:sparkline>
            <x14:sparkline>
              <xm:f>Qualitative!HT67:HW67</xm:f>
              <xm:sqref>IG67</xm:sqref>
            </x14:sparkline>
            <x14:sparkline>
              <xm:f>Qualitative!HT68:HW68</xm:f>
              <xm:sqref>IG68</xm:sqref>
            </x14:sparkline>
            <x14:sparkline>
              <xm:f>Qualitative!HT71:HW71</xm:f>
              <xm:sqref>IG71</xm:sqref>
            </x14:sparkline>
            <x14:sparkline>
              <xm:f>Qualitative!HT72:HW72</xm:f>
              <xm:sqref>IG72</xm:sqref>
            </x14:sparkline>
          </x14:sparklines>
        </x14:sparklineGroup>
        <x14:sparklineGroup manualMax="0" manualMin="0" displayEmptyCellsAs="gap" high="1" low="1" displayXAxis="1" maxAxisType="group" xr2:uid="{00000000-0003-0000-0000-00007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Qualitative!AV56:AY56</xm:f>
              <xm:sqref>BI56</xm:sqref>
            </x14:sparkline>
          </x14:sparklines>
        </x14:sparklineGroup>
        <x14:sparklineGroup manualMax="0" manualMin="0" displayEmptyCellsAs="gap" high="1" low="1" displayXAxis="1" maxAxisType="group" xr2:uid="{00000000-0003-0000-0000-00007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Qualitative!AV61:AY61</xm:f>
              <xm:sqref>BI61</xm:sqref>
            </x14:sparkline>
          </x14:sparklines>
        </x14:sparklineGroup>
        <x14:sparklineGroup manualMax="0" manualMin="0" displayEmptyCellsAs="gap" high="1" low="1" displayXAxis="1" maxAxisType="group" xr2:uid="{00000000-0003-0000-0000-00007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Qualitative!AV65:AY65</xm:f>
              <xm:sqref>BI65</xm:sqref>
            </x14:sparkline>
          </x14:sparklines>
        </x14:sparklineGroup>
        <x14:sparklineGroup manualMax="0" manualMin="0" displayEmptyCellsAs="gap" high="1" low="1" displayXAxis="1" maxAxisType="group" xr2:uid="{00000000-0003-0000-0000-00007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Qualitative!AV50:AY50</xm:f>
              <xm:sqref>BI50</xm:sqref>
            </x14:sparkline>
          </x14:sparklines>
        </x14:sparklineGroup>
        <x14:sparklineGroup manualMax="0" manualMin="0" displayEmptyCellsAs="gap" high="1" low="1" displayXAxis="1" maxAxisType="group" xr2:uid="{00000000-0003-0000-0000-00007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Qualitative!AV45:AY45</xm:f>
              <xm:sqref>BI45</xm:sqref>
            </x14:sparkline>
          </x14:sparklines>
        </x14:sparklineGroup>
        <x14:sparklineGroup manualMax="0" manualMin="0" displayEmptyCellsAs="gap" high="1" low="1" displayXAxis="1" maxAxisType="group" xr2:uid="{00000000-0003-0000-0000-00007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Qualitative!AV41:AY41</xm:f>
              <xm:sqref>BI41</xm:sqref>
            </x14:sparkline>
          </x14:sparklines>
        </x14:sparklineGroup>
        <x14:sparklineGroup manualMax="0" manualMin="0" displayEmptyCellsAs="gap" high="1" low="1" displayXAxis="1" maxAxisType="group" xr2:uid="{00000000-0003-0000-0000-00007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Qualitative!AV37:AY37</xm:f>
              <xm:sqref>BI37</xm:sqref>
            </x14:sparkline>
          </x14:sparklines>
        </x14:sparklineGroup>
        <x14:sparklineGroup manualMax="0" manualMin="0" displayEmptyCellsAs="gap" high="1" low="1" displayXAxis="1" maxAxisType="group" xr2:uid="{00000000-0003-0000-0000-00007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Qualitative!AV23:AY23</xm:f>
              <xm:sqref>BI23</xm:sqref>
            </x14:sparkline>
          </x14:sparklines>
        </x14:sparklineGroup>
        <x14:sparklineGroup manualMax="0" manualMin="0" displayEmptyCellsAs="gap" high="1" low="1" displayXAxis="1" maxAxisType="group" xr2:uid="{00000000-0003-0000-0000-00007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Qualitative!AV14:AY14</xm:f>
              <xm:sqref>BI14</xm:sqref>
            </x14:sparkline>
          </x14:sparklines>
        </x14:sparklineGroup>
        <x14:sparklineGroup manualMax="0" manualMin="0" displayEmptyCellsAs="gap" high="1" low="1" displayXAxis="1" maxAxisType="group" xr2:uid="{00000000-0003-0000-0000-00007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Qualitative!AV6:AY6</xm:f>
              <xm:sqref>BI6</xm:sqref>
            </x14:sparkline>
          </x14:sparklines>
        </x14:sparklineGroup>
        <x14:sparklineGroup manualMax="0" manualMin="0" displayEmptyCellsAs="gap" high="1" low="1" displayXAxis="1" maxAxisType="group" xr2:uid="{00000000-0003-0000-0000-00007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Qualitative!AV7:AY7</xm:f>
              <xm:sqref>BI7</xm:sqref>
            </x14:sparkline>
            <x14:sparkline>
              <xm:f>Qualitative!AV8:AY8</xm:f>
              <xm:sqref>BI8</xm:sqref>
            </x14:sparkline>
            <x14:sparkline>
              <xm:f>Qualitative!AV9:AY9</xm:f>
              <xm:sqref>BI9</xm:sqref>
            </x14:sparkline>
            <x14:sparkline>
              <xm:f>Qualitative!AV10:AY10</xm:f>
              <xm:sqref>BI10</xm:sqref>
            </x14:sparkline>
            <x14:sparkline>
              <xm:f>Qualitative!AV11:AY11</xm:f>
              <xm:sqref>BI11</xm:sqref>
            </x14:sparkline>
            <x14:sparkline>
              <xm:f>Qualitative!AV12:AY12</xm:f>
              <xm:sqref>BI12</xm:sqref>
            </x14:sparkline>
            <x14:sparkline>
              <xm:f>Qualitative!AV15:AY15</xm:f>
              <xm:sqref>BI15</xm:sqref>
            </x14:sparkline>
            <x14:sparkline>
              <xm:f>Qualitative!AV16:AY16</xm:f>
              <xm:sqref>BI16</xm:sqref>
            </x14:sparkline>
            <x14:sparkline>
              <xm:f>Qualitative!AV17:AY17</xm:f>
              <xm:sqref>BI17</xm:sqref>
            </x14:sparkline>
            <x14:sparkline>
              <xm:f>Qualitative!AV18:AY18</xm:f>
              <xm:sqref>BI18</xm:sqref>
            </x14:sparkline>
            <x14:sparkline>
              <xm:f>Qualitative!AV19:AY19</xm:f>
              <xm:sqref>BI19</xm:sqref>
            </x14:sparkline>
            <x14:sparkline>
              <xm:f>Qualitative!AV20:AY20</xm:f>
              <xm:sqref>BI20</xm:sqref>
            </x14:sparkline>
            <x14:sparkline>
              <xm:f>Qualitative!AV21:AY21</xm:f>
              <xm:sqref>BI21</xm:sqref>
            </x14:sparkline>
            <x14:sparkline>
              <xm:f>Qualitative!AV24:AY24</xm:f>
              <xm:sqref>BI24</xm:sqref>
            </x14:sparkline>
            <x14:sparkline>
              <xm:f>Qualitative!AV25:AY25</xm:f>
              <xm:sqref>BI25</xm:sqref>
            </x14:sparkline>
            <x14:sparkline>
              <xm:f>Qualitative!AV26:AY26</xm:f>
              <xm:sqref>BI26</xm:sqref>
            </x14:sparkline>
            <x14:sparkline>
              <xm:f>Qualitative!AV27:AY27</xm:f>
              <xm:sqref>BI27</xm:sqref>
            </x14:sparkline>
            <x14:sparkline>
              <xm:f>Qualitative!AV28:AY28</xm:f>
              <xm:sqref>BI28</xm:sqref>
            </x14:sparkline>
            <x14:sparkline>
              <xm:f>Qualitative!AV29:AY29</xm:f>
              <xm:sqref>BI29</xm:sqref>
            </x14:sparkline>
            <x14:sparkline>
              <xm:f>Qualitative!AV30:AY30</xm:f>
              <xm:sqref>BI30</xm:sqref>
            </x14:sparkline>
            <x14:sparkline>
              <xm:f>Qualitative!AV31:AY31</xm:f>
              <xm:sqref>BI31</xm:sqref>
            </x14:sparkline>
            <x14:sparkline>
              <xm:f>Qualitative!AV32:AY32</xm:f>
              <xm:sqref>BI32</xm:sqref>
            </x14:sparkline>
            <x14:sparkline>
              <xm:f>Qualitative!AV33:AY33</xm:f>
              <xm:sqref>BI33</xm:sqref>
            </x14:sparkline>
            <x14:sparkline>
              <xm:f>Qualitative!AV34:AY34</xm:f>
              <xm:sqref>BI34</xm:sqref>
            </x14:sparkline>
            <x14:sparkline>
              <xm:f>Qualitative!AV35:AY35</xm:f>
              <xm:sqref>BI35</xm:sqref>
            </x14:sparkline>
            <x14:sparkline>
              <xm:f>Qualitative!AV38:AY38</xm:f>
              <xm:sqref>BI38</xm:sqref>
            </x14:sparkline>
            <x14:sparkline>
              <xm:f>Qualitative!AV39:AY39</xm:f>
              <xm:sqref>BI39</xm:sqref>
            </x14:sparkline>
            <x14:sparkline>
              <xm:f>Qualitative!AV42:AY42</xm:f>
              <xm:sqref>BI42</xm:sqref>
            </x14:sparkline>
            <x14:sparkline>
              <xm:f>Qualitative!AV43:AY43</xm:f>
              <xm:sqref>BI43</xm:sqref>
            </x14:sparkline>
            <x14:sparkline>
              <xm:f>Qualitative!AV46:AY46</xm:f>
              <xm:sqref>BI46</xm:sqref>
            </x14:sparkline>
            <x14:sparkline>
              <xm:f>Qualitative!AV47:AY47</xm:f>
              <xm:sqref>BI47</xm:sqref>
            </x14:sparkline>
          </x14:sparklines>
        </x14:sparklineGroup>
        <x14:sparklineGroup manualMax="0" manualMin="0" displayEmptyCellsAs="gap" high="1" low="1" displayXAxis="1" maxAxisType="group" xr2:uid="{00000000-0003-0000-0000-00007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Qualitative!AV70:AY70</xm:f>
              <xm:sqref>BI70</xm:sqref>
            </x14:sparkline>
          </x14:sparklines>
        </x14:sparklineGroup>
        <x14:sparklineGroup manualMax="0" manualMin="0" displayEmptyCellsAs="gap" high="1" low="1" displayXAxis="1" maxAxisType="group" xr2:uid="{00000000-0003-0000-0000-00007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Qualitative!AV75:AY75</xm:f>
              <xm:sqref>BI75</xm:sqref>
            </x14:sparkline>
          </x14:sparklines>
        </x14:sparklineGroup>
        <x14:sparklineGroup manualMax="0" manualMin="0" displayEmptyCellsAs="gap" high="1" low="1" displayXAxis="1" maxAxisType="group" xr2:uid="{00000000-0003-0000-0000-00007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Qualitative!AV51:AY51</xm:f>
              <xm:sqref>BI51</xm:sqref>
            </x14:sparkline>
            <x14:sparkline>
              <xm:f>Qualitative!AV52:AY52</xm:f>
              <xm:sqref>BI52</xm:sqref>
            </x14:sparkline>
            <x14:sparkline>
              <xm:f>Qualitative!AV53:AY53</xm:f>
              <xm:sqref>BI53</xm:sqref>
            </x14:sparkline>
            <x14:sparkline>
              <xm:f>Qualitative!AV54:AY54</xm:f>
              <xm:sqref>BI54</xm:sqref>
            </x14:sparkline>
            <x14:sparkline>
              <xm:f>Qualitative!AV57:AY57</xm:f>
              <xm:sqref>BI57</xm:sqref>
            </x14:sparkline>
            <x14:sparkline>
              <xm:f>Qualitative!AV58:AY58</xm:f>
              <xm:sqref>BI58</xm:sqref>
            </x14:sparkline>
            <x14:sparkline>
              <xm:f>Qualitative!AV59:AY59</xm:f>
              <xm:sqref>BI59</xm:sqref>
            </x14:sparkline>
            <x14:sparkline>
              <xm:f>Qualitative!AV62:AY62</xm:f>
              <xm:sqref>BI62</xm:sqref>
            </x14:sparkline>
            <x14:sparkline>
              <xm:f>Qualitative!AV63:AY63</xm:f>
              <xm:sqref>BI63</xm:sqref>
            </x14:sparkline>
            <x14:sparkline>
              <xm:f>Qualitative!AV66:AY66</xm:f>
              <xm:sqref>BI66</xm:sqref>
            </x14:sparkline>
            <x14:sparkline>
              <xm:f>Qualitative!AV67:AY67</xm:f>
              <xm:sqref>BI67</xm:sqref>
            </x14:sparkline>
            <x14:sparkline>
              <xm:f>Qualitative!AV68:AY68</xm:f>
              <xm:sqref>BI68</xm:sqref>
            </x14:sparkline>
            <x14:sparkline>
              <xm:f>Qualitative!AV71:AY71</xm:f>
              <xm:sqref>BI71</xm:sqref>
            </x14:sparkline>
            <x14:sparkline>
              <xm:f>Qualitative!AV72:AY72</xm:f>
              <xm:sqref>BI72</xm:sqref>
            </x14:sparkline>
          </x14:sparklines>
        </x14:sparklineGroup>
        <x14:sparklineGroup manualMax="0" manualMin="0" displayEmptyCellsAs="gap" high="1" low="1" displayXAxis="1" maxAxisType="group" xr2:uid="{00000000-0003-0000-0000-00007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Qualitative!AG56:AJ56</xm:f>
              <xm:sqref>AT56</xm:sqref>
            </x14:sparkline>
          </x14:sparklines>
        </x14:sparklineGroup>
        <x14:sparklineGroup manualMax="0" manualMin="0" displayEmptyCellsAs="gap" high="1" low="1" displayXAxis="1" maxAxisType="group" xr2:uid="{00000000-0003-0000-0000-00007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Qualitative!AG61:AJ61</xm:f>
              <xm:sqref>AT61</xm:sqref>
            </x14:sparkline>
          </x14:sparklines>
        </x14:sparklineGroup>
        <x14:sparklineGroup manualMax="0" manualMin="0" displayEmptyCellsAs="gap" high="1" low="1" displayXAxis="1" maxAxisType="group" xr2:uid="{00000000-0003-0000-0000-00008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Qualitative!AG65:AJ65</xm:f>
              <xm:sqref>AT65</xm:sqref>
            </x14:sparkline>
          </x14:sparklines>
        </x14:sparklineGroup>
        <x14:sparklineGroup manualMax="0" manualMin="0" displayEmptyCellsAs="gap" high="1" low="1" displayXAxis="1" maxAxisType="group" xr2:uid="{00000000-0003-0000-0000-00008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Qualitative!AG50:AJ50</xm:f>
              <xm:sqref>AT50</xm:sqref>
            </x14:sparkline>
          </x14:sparklines>
        </x14:sparklineGroup>
        <x14:sparklineGroup manualMax="0" manualMin="0" displayEmptyCellsAs="gap" high="1" low="1" displayXAxis="1" maxAxisType="group" xr2:uid="{00000000-0003-0000-0000-00008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Qualitative!AG45:AJ45</xm:f>
              <xm:sqref>AT45</xm:sqref>
            </x14:sparkline>
          </x14:sparklines>
        </x14:sparklineGroup>
        <x14:sparklineGroup manualMax="0" manualMin="0" displayEmptyCellsAs="gap" high="1" low="1" displayXAxis="1" maxAxisType="group" xr2:uid="{00000000-0003-0000-0000-00008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Qualitative!AG41:AJ41</xm:f>
              <xm:sqref>AT41</xm:sqref>
            </x14:sparkline>
          </x14:sparklines>
        </x14:sparklineGroup>
        <x14:sparklineGroup manualMax="0" manualMin="0" displayEmptyCellsAs="gap" high="1" low="1" displayXAxis="1" maxAxisType="group" xr2:uid="{00000000-0003-0000-0000-00008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Qualitative!AG37:AJ37</xm:f>
              <xm:sqref>AT37</xm:sqref>
            </x14:sparkline>
          </x14:sparklines>
        </x14:sparklineGroup>
        <x14:sparklineGroup manualMax="0" manualMin="0" displayEmptyCellsAs="gap" high="1" low="1" displayXAxis="1" maxAxisType="group" xr2:uid="{00000000-0003-0000-0000-00008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Qualitative!AG23:AJ23</xm:f>
              <xm:sqref>AT23</xm:sqref>
            </x14:sparkline>
          </x14:sparklines>
        </x14:sparklineGroup>
        <x14:sparklineGroup manualMax="0" manualMin="0" displayEmptyCellsAs="gap" high="1" low="1" displayXAxis="1" maxAxisType="group" xr2:uid="{00000000-0003-0000-0000-00008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Qualitative!AG14:AJ14</xm:f>
              <xm:sqref>AT14</xm:sqref>
            </x14:sparkline>
          </x14:sparklines>
        </x14:sparklineGroup>
        <x14:sparklineGroup manualMax="0" manualMin="0" displayEmptyCellsAs="gap" high="1" low="1" displayXAxis="1" maxAxisType="group" xr2:uid="{00000000-0003-0000-0000-00008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Qualitative!AG6:AJ6</xm:f>
              <xm:sqref>AT6</xm:sqref>
            </x14:sparkline>
          </x14:sparklines>
        </x14:sparklineGroup>
        <x14:sparklineGroup manualMax="0" manualMin="0" displayEmptyCellsAs="gap" high="1" low="1" displayXAxis="1" maxAxisType="group" xr2:uid="{00000000-0003-0000-0000-00008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Qualitative!AG7:AJ7</xm:f>
              <xm:sqref>AT7</xm:sqref>
            </x14:sparkline>
            <x14:sparkline>
              <xm:f>Qualitative!AG8:AJ8</xm:f>
              <xm:sqref>AT8</xm:sqref>
            </x14:sparkline>
            <x14:sparkline>
              <xm:f>Qualitative!AG9:AJ9</xm:f>
              <xm:sqref>AT9</xm:sqref>
            </x14:sparkline>
            <x14:sparkline>
              <xm:f>Qualitative!AG10:AJ10</xm:f>
              <xm:sqref>AT10</xm:sqref>
            </x14:sparkline>
            <x14:sparkline>
              <xm:f>Qualitative!AG11:AJ11</xm:f>
              <xm:sqref>AT11</xm:sqref>
            </x14:sparkline>
            <x14:sparkline>
              <xm:f>Qualitative!AG12:AJ12</xm:f>
              <xm:sqref>AT12</xm:sqref>
            </x14:sparkline>
            <x14:sparkline>
              <xm:f>Qualitative!AG15:AJ15</xm:f>
              <xm:sqref>AT15</xm:sqref>
            </x14:sparkline>
            <x14:sparkline>
              <xm:f>Qualitative!AG16:AJ16</xm:f>
              <xm:sqref>AT16</xm:sqref>
            </x14:sparkline>
            <x14:sparkline>
              <xm:f>Qualitative!AG17:AJ17</xm:f>
              <xm:sqref>AT17</xm:sqref>
            </x14:sparkline>
            <x14:sparkline>
              <xm:f>Qualitative!AG18:AJ18</xm:f>
              <xm:sqref>AT18</xm:sqref>
            </x14:sparkline>
            <x14:sparkline>
              <xm:f>Qualitative!AG19:AJ19</xm:f>
              <xm:sqref>AT19</xm:sqref>
            </x14:sparkline>
            <x14:sparkline>
              <xm:f>Qualitative!AG20:AJ20</xm:f>
              <xm:sqref>AT20</xm:sqref>
            </x14:sparkline>
            <x14:sparkline>
              <xm:f>Qualitative!AG21:AJ21</xm:f>
              <xm:sqref>AT21</xm:sqref>
            </x14:sparkline>
            <x14:sparkline>
              <xm:f>Qualitative!AG24:AJ24</xm:f>
              <xm:sqref>AT24</xm:sqref>
            </x14:sparkline>
            <x14:sparkline>
              <xm:f>Qualitative!AG25:AJ25</xm:f>
              <xm:sqref>AT25</xm:sqref>
            </x14:sparkline>
            <x14:sparkline>
              <xm:f>Qualitative!AG26:AJ26</xm:f>
              <xm:sqref>AT26</xm:sqref>
            </x14:sparkline>
            <x14:sparkline>
              <xm:f>Qualitative!AG27:AJ27</xm:f>
              <xm:sqref>AT27</xm:sqref>
            </x14:sparkline>
            <x14:sparkline>
              <xm:f>Qualitative!AG28:AJ28</xm:f>
              <xm:sqref>AT28</xm:sqref>
            </x14:sparkline>
            <x14:sparkline>
              <xm:f>Qualitative!AG29:AJ29</xm:f>
              <xm:sqref>AT29</xm:sqref>
            </x14:sparkline>
            <x14:sparkline>
              <xm:f>Qualitative!AG30:AJ30</xm:f>
              <xm:sqref>AT30</xm:sqref>
            </x14:sparkline>
            <x14:sparkline>
              <xm:f>Qualitative!AG31:AJ31</xm:f>
              <xm:sqref>AT31</xm:sqref>
            </x14:sparkline>
            <x14:sparkline>
              <xm:f>Qualitative!AG32:AJ32</xm:f>
              <xm:sqref>AT32</xm:sqref>
            </x14:sparkline>
            <x14:sparkline>
              <xm:f>Qualitative!AG33:AJ33</xm:f>
              <xm:sqref>AT33</xm:sqref>
            </x14:sparkline>
            <x14:sparkline>
              <xm:f>Qualitative!AG34:AJ34</xm:f>
              <xm:sqref>AT34</xm:sqref>
            </x14:sparkline>
            <x14:sparkline>
              <xm:f>Qualitative!AG35:AJ35</xm:f>
              <xm:sqref>AT35</xm:sqref>
            </x14:sparkline>
            <x14:sparkline>
              <xm:f>Qualitative!AG38:AJ38</xm:f>
              <xm:sqref>AT38</xm:sqref>
            </x14:sparkline>
            <x14:sparkline>
              <xm:f>Qualitative!AG39:AJ39</xm:f>
              <xm:sqref>AT39</xm:sqref>
            </x14:sparkline>
            <x14:sparkline>
              <xm:f>Qualitative!AG42:AJ42</xm:f>
              <xm:sqref>AT42</xm:sqref>
            </x14:sparkline>
            <x14:sparkline>
              <xm:f>Qualitative!AG43:AJ43</xm:f>
              <xm:sqref>AT43</xm:sqref>
            </x14:sparkline>
            <x14:sparkline>
              <xm:f>Qualitative!AG46:AJ46</xm:f>
              <xm:sqref>AT46</xm:sqref>
            </x14:sparkline>
            <x14:sparkline>
              <xm:f>Qualitative!AG47:AJ47</xm:f>
              <xm:sqref>AT47</xm:sqref>
            </x14:sparkline>
          </x14:sparklines>
        </x14:sparklineGroup>
        <x14:sparklineGroup manualMax="0" manualMin="0" displayEmptyCellsAs="gap" high="1" low="1" displayXAxis="1" maxAxisType="group" xr2:uid="{00000000-0003-0000-0000-00008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Qualitative!AG70:AJ70</xm:f>
              <xm:sqref>AT70</xm:sqref>
            </x14:sparkline>
          </x14:sparklines>
        </x14:sparklineGroup>
        <x14:sparklineGroup manualMax="0" manualMin="0" displayEmptyCellsAs="gap" high="1" low="1" displayXAxis="1" maxAxisType="group" xr2:uid="{00000000-0003-0000-0000-00008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Qualitative!AG75:AJ75</xm:f>
              <xm:sqref>AT75</xm:sqref>
            </x14:sparkline>
          </x14:sparklines>
        </x14:sparklineGroup>
        <x14:sparklineGroup manualMax="0" manualMin="0" displayEmptyCellsAs="gap" high="1" low="1" displayXAxis="1" maxAxisType="group" xr2:uid="{00000000-0003-0000-0000-00008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Qualitative!AG51:AJ51</xm:f>
              <xm:sqref>AT51</xm:sqref>
            </x14:sparkline>
            <x14:sparkline>
              <xm:f>Qualitative!AG52:AJ52</xm:f>
              <xm:sqref>AT52</xm:sqref>
            </x14:sparkline>
            <x14:sparkline>
              <xm:f>Qualitative!AG53:AJ53</xm:f>
              <xm:sqref>AT53</xm:sqref>
            </x14:sparkline>
            <x14:sparkline>
              <xm:f>Qualitative!AG54:AJ54</xm:f>
              <xm:sqref>AT54</xm:sqref>
            </x14:sparkline>
            <x14:sparkline>
              <xm:f>Qualitative!AG57:AJ57</xm:f>
              <xm:sqref>AT57</xm:sqref>
            </x14:sparkline>
            <x14:sparkline>
              <xm:f>Qualitative!AG58:AJ58</xm:f>
              <xm:sqref>AT58</xm:sqref>
            </x14:sparkline>
            <x14:sparkline>
              <xm:f>Qualitative!AG59:AJ59</xm:f>
              <xm:sqref>AT59</xm:sqref>
            </x14:sparkline>
            <x14:sparkline>
              <xm:f>Qualitative!AG62:AJ62</xm:f>
              <xm:sqref>AT62</xm:sqref>
            </x14:sparkline>
            <x14:sparkline>
              <xm:f>Qualitative!AG63:AJ63</xm:f>
              <xm:sqref>AT63</xm:sqref>
            </x14:sparkline>
            <x14:sparkline>
              <xm:f>Qualitative!AG66:AJ66</xm:f>
              <xm:sqref>AT66</xm:sqref>
            </x14:sparkline>
            <x14:sparkline>
              <xm:f>Qualitative!AG67:AJ67</xm:f>
              <xm:sqref>AT67</xm:sqref>
            </x14:sparkline>
            <x14:sparkline>
              <xm:f>Qualitative!AG68:AJ68</xm:f>
              <xm:sqref>AT68</xm:sqref>
            </x14:sparkline>
            <x14:sparkline>
              <xm:f>Qualitative!AG71:AJ71</xm:f>
              <xm:sqref>AT71</xm:sqref>
            </x14:sparkline>
            <x14:sparkline>
              <xm:f>Qualitative!AG72:AJ72</xm:f>
              <xm:sqref>AT72</xm:sqref>
            </x14:sparkline>
          </x14:sparklines>
        </x14:sparklineGroup>
        <x14:sparklineGroup manualMax="0" manualMin="0" displayEmptyCellsAs="gap" high="1" low="1" displayXAxis="1" maxAxisType="group" xr2:uid="{00000000-0003-0000-0000-00008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Qualitative!R56:U56</xm:f>
              <xm:sqref>AE56</xm:sqref>
            </x14:sparkline>
          </x14:sparklines>
        </x14:sparklineGroup>
        <x14:sparklineGroup manualMax="0" manualMin="0" displayEmptyCellsAs="gap" high="1" low="1" displayXAxis="1" maxAxisType="group" xr2:uid="{00000000-0003-0000-0000-00008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Qualitative!R61:U61</xm:f>
              <xm:sqref>AE61</xm:sqref>
            </x14:sparkline>
          </x14:sparklines>
        </x14:sparklineGroup>
        <x14:sparklineGroup manualMax="0" manualMin="0" displayEmptyCellsAs="gap" high="1" low="1" displayXAxis="1" maxAxisType="group" xr2:uid="{00000000-0003-0000-0000-00008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Qualitative!R65:U65</xm:f>
              <xm:sqref>AE65</xm:sqref>
            </x14:sparkline>
          </x14:sparklines>
        </x14:sparklineGroup>
        <x14:sparklineGroup manualMax="0" manualMin="0" displayEmptyCellsAs="gap" high="1" low="1" displayXAxis="1" maxAxisType="group" xr2:uid="{00000000-0003-0000-0000-00008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Qualitative!R50:U50</xm:f>
              <xm:sqref>AE50</xm:sqref>
            </x14:sparkline>
          </x14:sparklines>
        </x14:sparklineGroup>
        <x14:sparklineGroup manualMax="0" manualMin="0" displayEmptyCellsAs="gap" high="1" low="1" displayXAxis="1" maxAxisType="group" xr2:uid="{00000000-0003-0000-0000-00009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Qualitative!R45:U45</xm:f>
              <xm:sqref>AE45</xm:sqref>
            </x14:sparkline>
          </x14:sparklines>
        </x14:sparklineGroup>
        <x14:sparklineGroup manualMax="0" manualMin="0" displayEmptyCellsAs="gap" high="1" low="1" displayXAxis="1" maxAxisType="group" xr2:uid="{00000000-0003-0000-0000-00009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Qualitative!R41:U41</xm:f>
              <xm:sqref>AE41</xm:sqref>
            </x14:sparkline>
          </x14:sparklines>
        </x14:sparklineGroup>
        <x14:sparklineGroup manualMax="0" manualMin="0" displayEmptyCellsAs="gap" high="1" low="1" displayXAxis="1" maxAxisType="group" xr2:uid="{00000000-0003-0000-0000-00009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Qualitative!R37:U37</xm:f>
              <xm:sqref>AE37</xm:sqref>
            </x14:sparkline>
          </x14:sparklines>
        </x14:sparklineGroup>
        <x14:sparklineGroup manualMax="0" manualMin="0" displayEmptyCellsAs="gap" high="1" low="1" displayXAxis="1" maxAxisType="group" xr2:uid="{00000000-0003-0000-0000-00009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Qualitative!R23:U23</xm:f>
              <xm:sqref>AE23</xm:sqref>
            </x14:sparkline>
          </x14:sparklines>
        </x14:sparklineGroup>
        <x14:sparklineGroup manualMax="0" manualMin="0" displayEmptyCellsAs="gap" high="1" low="1" displayXAxis="1" maxAxisType="group" xr2:uid="{00000000-0003-0000-0000-00009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Qualitative!R14:U14</xm:f>
              <xm:sqref>AE14</xm:sqref>
            </x14:sparkline>
          </x14:sparklines>
        </x14:sparklineGroup>
        <x14:sparklineGroup manualMax="0" manualMin="0" displayEmptyCellsAs="gap" high="1" low="1" displayXAxis="1" maxAxisType="group" xr2:uid="{00000000-0003-0000-0000-00009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Qualitative!R6:U6</xm:f>
              <xm:sqref>AE6</xm:sqref>
            </x14:sparkline>
          </x14:sparklines>
        </x14:sparklineGroup>
        <x14:sparklineGroup manualMax="0" manualMin="0" displayEmptyCellsAs="gap" high="1" low="1" displayXAxis="1" maxAxisType="group" xr2:uid="{00000000-0003-0000-0000-00009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Qualitative!R7:U7</xm:f>
              <xm:sqref>AE7</xm:sqref>
            </x14:sparkline>
            <x14:sparkline>
              <xm:f>Qualitative!R8:U8</xm:f>
              <xm:sqref>AE8</xm:sqref>
            </x14:sparkline>
            <x14:sparkline>
              <xm:f>Qualitative!R9:U9</xm:f>
              <xm:sqref>AE9</xm:sqref>
            </x14:sparkline>
            <x14:sparkline>
              <xm:f>Qualitative!R10:U10</xm:f>
              <xm:sqref>AE10</xm:sqref>
            </x14:sparkline>
            <x14:sparkline>
              <xm:f>Qualitative!R11:U11</xm:f>
              <xm:sqref>AE11</xm:sqref>
            </x14:sparkline>
            <x14:sparkline>
              <xm:f>Qualitative!R12:U12</xm:f>
              <xm:sqref>AE12</xm:sqref>
            </x14:sparkline>
            <x14:sparkline>
              <xm:f>Qualitative!R15:U15</xm:f>
              <xm:sqref>AE15</xm:sqref>
            </x14:sparkline>
            <x14:sparkline>
              <xm:f>Qualitative!R16:U16</xm:f>
              <xm:sqref>AE16</xm:sqref>
            </x14:sparkline>
            <x14:sparkline>
              <xm:f>Qualitative!R17:U17</xm:f>
              <xm:sqref>AE17</xm:sqref>
            </x14:sparkline>
            <x14:sparkline>
              <xm:f>Qualitative!R18:U18</xm:f>
              <xm:sqref>AE18</xm:sqref>
            </x14:sparkline>
            <x14:sparkline>
              <xm:f>Qualitative!R19:U19</xm:f>
              <xm:sqref>AE19</xm:sqref>
            </x14:sparkline>
            <x14:sparkline>
              <xm:f>Qualitative!R20:U20</xm:f>
              <xm:sqref>AE20</xm:sqref>
            </x14:sparkline>
            <x14:sparkline>
              <xm:f>Qualitative!R21:U21</xm:f>
              <xm:sqref>AE21</xm:sqref>
            </x14:sparkline>
            <x14:sparkline>
              <xm:f>Qualitative!R24:U24</xm:f>
              <xm:sqref>AE24</xm:sqref>
            </x14:sparkline>
            <x14:sparkline>
              <xm:f>Qualitative!R25:U25</xm:f>
              <xm:sqref>AE25</xm:sqref>
            </x14:sparkline>
            <x14:sparkline>
              <xm:f>Qualitative!R26:U26</xm:f>
              <xm:sqref>AE26</xm:sqref>
            </x14:sparkline>
            <x14:sparkline>
              <xm:f>Qualitative!R27:U27</xm:f>
              <xm:sqref>AE27</xm:sqref>
            </x14:sparkline>
            <x14:sparkline>
              <xm:f>Qualitative!R28:U28</xm:f>
              <xm:sqref>AE28</xm:sqref>
            </x14:sparkline>
            <x14:sparkline>
              <xm:f>Qualitative!R29:U29</xm:f>
              <xm:sqref>AE29</xm:sqref>
            </x14:sparkline>
            <x14:sparkline>
              <xm:f>Qualitative!R30:U30</xm:f>
              <xm:sqref>AE30</xm:sqref>
            </x14:sparkline>
            <x14:sparkline>
              <xm:f>Qualitative!R31:U31</xm:f>
              <xm:sqref>AE31</xm:sqref>
            </x14:sparkline>
            <x14:sparkline>
              <xm:f>Qualitative!R32:U32</xm:f>
              <xm:sqref>AE32</xm:sqref>
            </x14:sparkline>
            <x14:sparkline>
              <xm:f>Qualitative!R33:U33</xm:f>
              <xm:sqref>AE33</xm:sqref>
            </x14:sparkline>
            <x14:sparkline>
              <xm:f>Qualitative!R34:U34</xm:f>
              <xm:sqref>AE34</xm:sqref>
            </x14:sparkline>
            <x14:sparkline>
              <xm:f>Qualitative!R35:U35</xm:f>
              <xm:sqref>AE35</xm:sqref>
            </x14:sparkline>
            <x14:sparkline>
              <xm:f>Qualitative!R38:U38</xm:f>
              <xm:sqref>AE38</xm:sqref>
            </x14:sparkline>
            <x14:sparkline>
              <xm:f>Qualitative!R39:U39</xm:f>
              <xm:sqref>AE39</xm:sqref>
            </x14:sparkline>
            <x14:sparkline>
              <xm:f>Qualitative!R42:U42</xm:f>
              <xm:sqref>AE42</xm:sqref>
            </x14:sparkline>
            <x14:sparkline>
              <xm:f>Qualitative!R43:U43</xm:f>
              <xm:sqref>AE43</xm:sqref>
            </x14:sparkline>
            <x14:sparkline>
              <xm:f>Qualitative!R46:U46</xm:f>
              <xm:sqref>AE46</xm:sqref>
            </x14:sparkline>
            <x14:sparkline>
              <xm:f>Qualitative!R47:U47</xm:f>
              <xm:sqref>AE47</xm:sqref>
            </x14:sparkline>
          </x14:sparklines>
        </x14:sparklineGroup>
        <x14:sparklineGroup manualMax="0" manualMin="0" displayEmptyCellsAs="gap" high="1" low="1" displayXAxis="1" maxAxisType="group" xr2:uid="{00000000-0003-0000-0000-00009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Qualitative!R70:U70</xm:f>
              <xm:sqref>AE70</xm:sqref>
            </x14:sparkline>
          </x14:sparklines>
        </x14:sparklineGroup>
        <x14:sparklineGroup manualMax="0" manualMin="0" displayEmptyCellsAs="gap" high="1" low="1" displayXAxis="1" maxAxisType="group" xr2:uid="{00000000-0003-0000-0000-00009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Qualitative!R75:U75</xm:f>
              <xm:sqref>AE75</xm:sqref>
            </x14:sparkline>
          </x14:sparklines>
        </x14:sparklineGroup>
        <x14:sparklineGroup manualMax="0" manualMin="0" displayEmptyCellsAs="gap" high="1" low="1" displayXAxis="1" maxAxisType="group" xr2:uid="{00000000-0003-0000-0000-00009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Qualitative!R51:U51</xm:f>
              <xm:sqref>AE51</xm:sqref>
            </x14:sparkline>
            <x14:sparkline>
              <xm:f>Qualitative!R52:U52</xm:f>
              <xm:sqref>AE52</xm:sqref>
            </x14:sparkline>
            <x14:sparkline>
              <xm:f>Qualitative!R53:U53</xm:f>
              <xm:sqref>AE53</xm:sqref>
            </x14:sparkline>
            <x14:sparkline>
              <xm:f>Qualitative!R54:U54</xm:f>
              <xm:sqref>AE54</xm:sqref>
            </x14:sparkline>
            <x14:sparkline>
              <xm:f>Qualitative!R57:U57</xm:f>
              <xm:sqref>AE57</xm:sqref>
            </x14:sparkline>
            <x14:sparkline>
              <xm:f>Qualitative!R58:U58</xm:f>
              <xm:sqref>AE58</xm:sqref>
            </x14:sparkline>
            <x14:sparkline>
              <xm:f>Qualitative!R59:U59</xm:f>
              <xm:sqref>AE59</xm:sqref>
            </x14:sparkline>
            <x14:sparkline>
              <xm:f>Qualitative!R62:U62</xm:f>
              <xm:sqref>AE62</xm:sqref>
            </x14:sparkline>
            <x14:sparkline>
              <xm:f>Qualitative!R63:U63</xm:f>
              <xm:sqref>AE63</xm:sqref>
            </x14:sparkline>
            <x14:sparkline>
              <xm:f>Qualitative!R66:U66</xm:f>
              <xm:sqref>AE66</xm:sqref>
            </x14:sparkline>
            <x14:sparkline>
              <xm:f>Qualitative!R67:U67</xm:f>
              <xm:sqref>AE67</xm:sqref>
            </x14:sparkline>
            <x14:sparkline>
              <xm:f>Qualitative!R68:U68</xm:f>
              <xm:sqref>AE68</xm:sqref>
            </x14:sparkline>
            <x14:sparkline>
              <xm:f>Qualitative!R71:U71</xm:f>
              <xm:sqref>AE71</xm:sqref>
            </x14:sparkline>
            <x14:sparkline>
              <xm:f>Qualitative!R72:U72</xm:f>
              <xm:sqref>AE72</xm:sqref>
            </x14:sparkline>
          </x14:sparklines>
        </x14:sparklineGroup>
        <x14:sparklineGroup manualMax="0" manualMin="0" displayEmptyCellsAs="gap" high="1" low="1" displayXAxis="1" maxAxisType="group" xr2:uid="{00000000-0003-0000-0000-00009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Qualitative!BK56:BN56</xm:f>
              <xm:sqref>BX56</xm:sqref>
            </x14:sparkline>
          </x14:sparklines>
        </x14:sparklineGroup>
        <x14:sparklineGroup manualMax="0" manualMin="0" displayEmptyCellsAs="gap" high="1" low="1" displayXAxis="1" maxAxisType="group" xr2:uid="{00000000-0003-0000-0000-00009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Qualitative!BK61:BN61</xm:f>
              <xm:sqref>BX61</xm:sqref>
            </x14:sparkline>
          </x14:sparklines>
        </x14:sparklineGroup>
        <x14:sparklineGroup manualMax="0" manualMin="0" displayEmptyCellsAs="gap" high="1" low="1" displayXAxis="1" maxAxisType="group" xr2:uid="{00000000-0003-0000-0000-00009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Qualitative!BK65:BN65</xm:f>
              <xm:sqref>BX65</xm:sqref>
            </x14:sparkline>
          </x14:sparklines>
        </x14:sparklineGroup>
        <x14:sparklineGroup manualMax="0" manualMin="0" displayEmptyCellsAs="gap" high="1" low="1" displayXAxis="1" maxAxisType="group" xr2:uid="{00000000-0003-0000-0000-00009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Qualitative!BK50:BN50</xm:f>
              <xm:sqref>BX50</xm:sqref>
            </x14:sparkline>
          </x14:sparklines>
        </x14:sparklineGroup>
        <x14:sparklineGroup manualMax="0" manualMin="0" displayEmptyCellsAs="gap" high="1" low="1" displayXAxis="1" maxAxisType="group" xr2:uid="{00000000-0003-0000-0000-00009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Qualitative!BK45:BN45</xm:f>
              <xm:sqref>BX45</xm:sqref>
            </x14:sparkline>
          </x14:sparklines>
        </x14:sparklineGroup>
        <x14:sparklineGroup manualMax="0" manualMin="0" displayEmptyCellsAs="gap" high="1" low="1" displayXAxis="1" maxAxisType="group" xr2:uid="{00000000-0003-0000-0000-00009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Qualitative!BK41:BN41</xm:f>
              <xm:sqref>BX41</xm:sqref>
            </x14:sparkline>
          </x14:sparklines>
        </x14:sparklineGroup>
        <x14:sparklineGroup manualMax="0" manualMin="0" displayEmptyCellsAs="gap" high="1" low="1" displayXAxis="1" maxAxisType="group" xr2:uid="{00000000-0003-0000-0000-0000A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Qualitative!BK37:BN37</xm:f>
              <xm:sqref>BX37</xm:sqref>
            </x14:sparkline>
          </x14:sparklines>
        </x14:sparklineGroup>
        <x14:sparklineGroup manualMax="0" manualMin="0" displayEmptyCellsAs="gap" high="1" low="1" displayXAxis="1" maxAxisType="group" xr2:uid="{00000000-0003-0000-0000-0000A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Qualitative!BK23:BN23</xm:f>
              <xm:sqref>BX23</xm:sqref>
            </x14:sparkline>
          </x14:sparklines>
        </x14:sparklineGroup>
        <x14:sparklineGroup manualMax="0" manualMin="0" displayEmptyCellsAs="gap" high="1" low="1" displayXAxis="1" maxAxisType="group" xr2:uid="{00000000-0003-0000-0000-0000A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Qualitative!BK14:BN14</xm:f>
              <xm:sqref>BX14</xm:sqref>
            </x14:sparkline>
          </x14:sparklines>
        </x14:sparklineGroup>
        <x14:sparklineGroup manualMax="0" manualMin="0" displayEmptyCellsAs="gap" high="1" low="1" displayXAxis="1" maxAxisType="group" xr2:uid="{00000000-0003-0000-0000-0000A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Qualitative!BK6:BN6</xm:f>
              <xm:sqref>BX6</xm:sqref>
            </x14:sparkline>
          </x14:sparklines>
        </x14:sparklineGroup>
        <x14:sparklineGroup manualMax="0" manualMin="0" displayEmptyCellsAs="gap" high="1" low="1" displayXAxis="1" maxAxisType="group" xr2:uid="{00000000-0003-0000-0000-0000A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Qualitative!BK7:BN7</xm:f>
              <xm:sqref>BX7</xm:sqref>
            </x14:sparkline>
            <x14:sparkline>
              <xm:f>Qualitative!BK8:BN8</xm:f>
              <xm:sqref>BX8</xm:sqref>
            </x14:sparkline>
            <x14:sparkline>
              <xm:f>Qualitative!BK9:BN9</xm:f>
              <xm:sqref>BX9</xm:sqref>
            </x14:sparkline>
            <x14:sparkline>
              <xm:f>Qualitative!BK10:BN10</xm:f>
              <xm:sqref>BX10</xm:sqref>
            </x14:sparkline>
            <x14:sparkline>
              <xm:f>Qualitative!BK11:BN11</xm:f>
              <xm:sqref>BX11</xm:sqref>
            </x14:sparkline>
            <x14:sparkline>
              <xm:f>Qualitative!BK12:BN12</xm:f>
              <xm:sqref>BX12</xm:sqref>
            </x14:sparkline>
            <x14:sparkline>
              <xm:f>Qualitative!BK15:BN15</xm:f>
              <xm:sqref>BX15</xm:sqref>
            </x14:sparkline>
            <x14:sparkline>
              <xm:f>Qualitative!BK16:BN16</xm:f>
              <xm:sqref>BX16</xm:sqref>
            </x14:sparkline>
            <x14:sparkline>
              <xm:f>Qualitative!BK17:BN17</xm:f>
              <xm:sqref>BX17</xm:sqref>
            </x14:sparkline>
            <x14:sparkline>
              <xm:f>Qualitative!BK18:BN18</xm:f>
              <xm:sqref>BX18</xm:sqref>
            </x14:sparkline>
            <x14:sparkline>
              <xm:f>Qualitative!BK19:BN19</xm:f>
              <xm:sqref>BX19</xm:sqref>
            </x14:sparkline>
            <x14:sparkline>
              <xm:f>Qualitative!BK20:BN20</xm:f>
              <xm:sqref>BX20</xm:sqref>
            </x14:sparkline>
            <x14:sparkline>
              <xm:f>Qualitative!BK21:BN21</xm:f>
              <xm:sqref>BX21</xm:sqref>
            </x14:sparkline>
            <x14:sparkline>
              <xm:f>Qualitative!BK24:BN24</xm:f>
              <xm:sqref>BX24</xm:sqref>
            </x14:sparkline>
            <x14:sparkline>
              <xm:f>Qualitative!BK25:BN25</xm:f>
              <xm:sqref>BX25</xm:sqref>
            </x14:sparkline>
            <x14:sparkline>
              <xm:f>Qualitative!BK26:BN26</xm:f>
              <xm:sqref>BX26</xm:sqref>
            </x14:sparkline>
            <x14:sparkline>
              <xm:f>Qualitative!BK27:BN27</xm:f>
              <xm:sqref>BX27</xm:sqref>
            </x14:sparkline>
            <x14:sparkline>
              <xm:f>Qualitative!BK28:BN28</xm:f>
              <xm:sqref>BX28</xm:sqref>
            </x14:sparkline>
            <x14:sparkline>
              <xm:f>Qualitative!BK29:BN29</xm:f>
              <xm:sqref>BX29</xm:sqref>
            </x14:sparkline>
            <x14:sparkline>
              <xm:f>Qualitative!BK30:BN30</xm:f>
              <xm:sqref>BX30</xm:sqref>
            </x14:sparkline>
            <x14:sparkline>
              <xm:f>Qualitative!BK31:BN31</xm:f>
              <xm:sqref>BX31</xm:sqref>
            </x14:sparkline>
            <x14:sparkline>
              <xm:f>Qualitative!BK32:BN32</xm:f>
              <xm:sqref>BX32</xm:sqref>
            </x14:sparkline>
            <x14:sparkline>
              <xm:f>Qualitative!BK33:BN33</xm:f>
              <xm:sqref>BX33</xm:sqref>
            </x14:sparkline>
            <x14:sparkline>
              <xm:f>Qualitative!BK34:BN34</xm:f>
              <xm:sqref>BX34</xm:sqref>
            </x14:sparkline>
            <x14:sparkline>
              <xm:f>Qualitative!BK35:BN35</xm:f>
              <xm:sqref>BX35</xm:sqref>
            </x14:sparkline>
            <x14:sparkline>
              <xm:f>Qualitative!BK38:BN38</xm:f>
              <xm:sqref>BX38</xm:sqref>
            </x14:sparkline>
            <x14:sparkline>
              <xm:f>Qualitative!BK39:BN39</xm:f>
              <xm:sqref>BX39</xm:sqref>
            </x14:sparkline>
            <x14:sparkline>
              <xm:f>Qualitative!BK42:BN42</xm:f>
              <xm:sqref>BX42</xm:sqref>
            </x14:sparkline>
            <x14:sparkline>
              <xm:f>Qualitative!BK43:BN43</xm:f>
              <xm:sqref>BX43</xm:sqref>
            </x14:sparkline>
            <x14:sparkline>
              <xm:f>Qualitative!BK46:BN46</xm:f>
              <xm:sqref>BX46</xm:sqref>
            </x14:sparkline>
            <x14:sparkline>
              <xm:f>Qualitative!BK47:BN47</xm:f>
              <xm:sqref>BX47</xm:sqref>
            </x14:sparkline>
          </x14:sparklines>
        </x14:sparklineGroup>
        <x14:sparklineGroup manualMax="0" manualMin="0" displayEmptyCellsAs="gap" high="1" low="1" displayXAxis="1" maxAxisType="group" xr2:uid="{00000000-0003-0000-0000-0000A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Qualitative!BK70:BN70</xm:f>
              <xm:sqref>BX70</xm:sqref>
            </x14:sparkline>
          </x14:sparklines>
        </x14:sparklineGroup>
        <x14:sparklineGroup manualMax="0" manualMin="0" displayEmptyCellsAs="gap" high="1" low="1" displayXAxis="1" maxAxisType="group" xr2:uid="{00000000-0003-0000-0000-0000A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Qualitative!BK75:BN75</xm:f>
              <xm:sqref>BX75</xm:sqref>
            </x14:sparkline>
          </x14:sparklines>
        </x14:sparklineGroup>
        <x14:sparklineGroup manualMax="0" manualMin="0" displayEmptyCellsAs="gap" high="1" low="1" displayXAxis="1" maxAxisType="group" xr2:uid="{00000000-0003-0000-0000-0000A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Qualitative!BK51:BN51</xm:f>
              <xm:sqref>BX51</xm:sqref>
            </x14:sparkline>
            <x14:sparkline>
              <xm:f>Qualitative!BK52:BN52</xm:f>
              <xm:sqref>BX52</xm:sqref>
            </x14:sparkline>
            <x14:sparkline>
              <xm:f>Qualitative!BK53:BN53</xm:f>
              <xm:sqref>BX53</xm:sqref>
            </x14:sparkline>
            <x14:sparkline>
              <xm:f>Qualitative!BK54:BN54</xm:f>
              <xm:sqref>BX54</xm:sqref>
            </x14:sparkline>
            <x14:sparkline>
              <xm:f>Qualitative!BK57:BN57</xm:f>
              <xm:sqref>BX57</xm:sqref>
            </x14:sparkline>
            <x14:sparkline>
              <xm:f>Qualitative!BK58:BN58</xm:f>
              <xm:sqref>BX58</xm:sqref>
            </x14:sparkline>
            <x14:sparkline>
              <xm:f>Qualitative!BK59:BN59</xm:f>
              <xm:sqref>BX59</xm:sqref>
            </x14:sparkline>
            <x14:sparkline>
              <xm:f>Qualitative!BK62:BN62</xm:f>
              <xm:sqref>BX62</xm:sqref>
            </x14:sparkline>
            <x14:sparkline>
              <xm:f>Qualitative!BK63:BN63</xm:f>
              <xm:sqref>BX63</xm:sqref>
            </x14:sparkline>
            <x14:sparkline>
              <xm:f>Qualitative!BK66:BN66</xm:f>
              <xm:sqref>BX66</xm:sqref>
            </x14:sparkline>
            <x14:sparkline>
              <xm:f>Qualitative!BK67:BN67</xm:f>
              <xm:sqref>BX67</xm:sqref>
            </x14:sparkline>
            <x14:sparkline>
              <xm:f>Qualitative!BK68:BN68</xm:f>
              <xm:sqref>BX68</xm:sqref>
            </x14:sparkline>
            <x14:sparkline>
              <xm:f>Qualitative!BK71:BN71</xm:f>
              <xm:sqref>BX71</xm:sqref>
            </x14:sparkline>
            <x14:sparkline>
              <xm:f>Qualitative!BK72:BN72</xm:f>
              <xm:sqref>BX72</xm:sqref>
            </x14:sparkline>
          </x14:sparklines>
        </x14:sparklineGroup>
        <x14:sparklineGroup manualMax="0" manualMin="0" displayEmptyCellsAs="gap" high="1" low="1" displayXAxis="1" maxAxisType="group" xr2:uid="{00000000-0003-0000-0000-0000A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Qualitative!BZ56:CC56</xm:f>
              <xm:sqref>CM56</xm:sqref>
            </x14:sparkline>
          </x14:sparklines>
        </x14:sparklineGroup>
        <x14:sparklineGroup manualMax="0" manualMin="0" displayEmptyCellsAs="gap" high="1" low="1" displayXAxis="1" maxAxisType="group" xr2:uid="{00000000-0003-0000-0000-0000A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Qualitative!BZ61:CC61</xm:f>
              <xm:sqref>CM61</xm:sqref>
            </x14:sparkline>
          </x14:sparklines>
        </x14:sparklineGroup>
        <x14:sparklineGroup manualMax="0" manualMin="0" displayEmptyCellsAs="gap" high="1" low="1" displayXAxis="1" maxAxisType="group" xr2:uid="{00000000-0003-0000-0000-0000A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Qualitative!BZ65:CC65</xm:f>
              <xm:sqref>CM65</xm:sqref>
            </x14:sparkline>
          </x14:sparklines>
        </x14:sparklineGroup>
        <x14:sparklineGroup manualMax="0" manualMin="0" displayEmptyCellsAs="gap" high="1" low="1" displayXAxis="1" maxAxisType="group" xr2:uid="{00000000-0003-0000-0000-0000A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Qualitative!BZ50:CC50</xm:f>
              <xm:sqref>CM50</xm:sqref>
            </x14:sparkline>
          </x14:sparklines>
        </x14:sparklineGroup>
        <x14:sparklineGroup manualMax="0" manualMin="0" displayEmptyCellsAs="gap" high="1" low="1" displayXAxis="1" maxAxisType="group" xr2:uid="{00000000-0003-0000-0000-0000A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Qualitative!BZ45:CC45</xm:f>
              <xm:sqref>CM45</xm:sqref>
            </x14:sparkline>
          </x14:sparklines>
        </x14:sparklineGroup>
        <x14:sparklineGroup manualMax="0" manualMin="0" displayEmptyCellsAs="gap" high="1" low="1" displayXAxis="1" maxAxisType="group" xr2:uid="{00000000-0003-0000-0000-0000A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Qualitative!BZ41:CC41</xm:f>
              <xm:sqref>CM41</xm:sqref>
            </x14:sparkline>
          </x14:sparklines>
        </x14:sparklineGroup>
        <x14:sparklineGroup manualMax="0" manualMin="0" displayEmptyCellsAs="gap" high="1" low="1" displayXAxis="1" maxAxisType="group" xr2:uid="{00000000-0003-0000-0000-0000A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Qualitative!BZ37:CC37</xm:f>
              <xm:sqref>CM37</xm:sqref>
            </x14:sparkline>
          </x14:sparklines>
        </x14:sparklineGroup>
        <x14:sparklineGroup manualMax="0" manualMin="0" displayEmptyCellsAs="gap" high="1" low="1" displayXAxis="1" maxAxisType="group" xr2:uid="{00000000-0003-0000-0000-0000A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Qualitative!BZ23:CC23</xm:f>
              <xm:sqref>CM23</xm:sqref>
            </x14:sparkline>
          </x14:sparklines>
        </x14:sparklineGroup>
        <x14:sparklineGroup manualMax="0" manualMin="0" displayEmptyCellsAs="gap" high="1" low="1" displayXAxis="1" maxAxisType="group" xr2:uid="{00000000-0003-0000-0000-0000B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Qualitative!BZ14:CC14</xm:f>
              <xm:sqref>CM14</xm:sqref>
            </x14:sparkline>
          </x14:sparklines>
        </x14:sparklineGroup>
        <x14:sparklineGroup manualMax="0" manualMin="0" displayEmptyCellsAs="gap" high="1" low="1" displayXAxis="1" maxAxisType="group" xr2:uid="{00000000-0003-0000-0000-0000B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Qualitative!BZ6:CC6</xm:f>
              <xm:sqref>CM6</xm:sqref>
            </x14:sparkline>
          </x14:sparklines>
        </x14:sparklineGroup>
        <x14:sparklineGroup manualMax="0" manualMin="0" displayEmptyCellsAs="gap" high="1" low="1" displayXAxis="1" maxAxisType="group" xr2:uid="{00000000-0003-0000-0000-0000B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Qualitative!BZ7:CC7</xm:f>
              <xm:sqref>CM7</xm:sqref>
            </x14:sparkline>
            <x14:sparkline>
              <xm:f>Qualitative!BZ8:CC8</xm:f>
              <xm:sqref>CM8</xm:sqref>
            </x14:sparkline>
            <x14:sparkline>
              <xm:f>Qualitative!BZ9:CC9</xm:f>
              <xm:sqref>CM9</xm:sqref>
            </x14:sparkline>
            <x14:sparkline>
              <xm:f>Qualitative!BZ10:CC10</xm:f>
              <xm:sqref>CM10</xm:sqref>
            </x14:sparkline>
            <x14:sparkline>
              <xm:f>Qualitative!BZ11:CC11</xm:f>
              <xm:sqref>CM11</xm:sqref>
            </x14:sparkline>
            <x14:sparkline>
              <xm:f>Qualitative!BZ12:CC12</xm:f>
              <xm:sqref>CM12</xm:sqref>
            </x14:sparkline>
            <x14:sparkline>
              <xm:f>Qualitative!BZ15:CC15</xm:f>
              <xm:sqref>CM15</xm:sqref>
            </x14:sparkline>
            <x14:sparkline>
              <xm:f>Qualitative!BZ16:CC16</xm:f>
              <xm:sqref>CM16</xm:sqref>
            </x14:sparkline>
            <x14:sparkline>
              <xm:f>Qualitative!BZ17:CC17</xm:f>
              <xm:sqref>CM17</xm:sqref>
            </x14:sparkline>
            <x14:sparkline>
              <xm:f>Qualitative!BZ18:CC18</xm:f>
              <xm:sqref>CM18</xm:sqref>
            </x14:sparkline>
            <x14:sparkline>
              <xm:f>Qualitative!BZ19:CC19</xm:f>
              <xm:sqref>CM19</xm:sqref>
            </x14:sparkline>
            <x14:sparkline>
              <xm:f>Qualitative!BZ20:CC20</xm:f>
              <xm:sqref>CM20</xm:sqref>
            </x14:sparkline>
            <x14:sparkline>
              <xm:f>Qualitative!BZ21:CC21</xm:f>
              <xm:sqref>CM21</xm:sqref>
            </x14:sparkline>
            <x14:sparkline>
              <xm:f>Qualitative!BZ24:CC24</xm:f>
              <xm:sqref>CM24</xm:sqref>
            </x14:sparkline>
            <x14:sparkline>
              <xm:f>Qualitative!BZ25:CC25</xm:f>
              <xm:sqref>CM25</xm:sqref>
            </x14:sparkline>
            <x14:sparkline>
              <xm:f>Qualitative!BZ26:CC26</xm:f>
              <xm:sqref>CM26</xm:sqref>
            </x14:sparkline>
            <x14:sparkline>
              <xm:f>Qualitative!BZ27:CC27</xm:f>
              <xm:sqref>CM27</xm:sqref>
            </x14:sparkline>
            <x14:sparkline>
              <xm:f>Qualitative!BZ28:CC28</xm:f>
              <xm:sqref>CM28</xm:sqref>
            </x14:sparkline>
            <x14:sparkline>
              <xm:f>Qualitative!BZ29:CC29</xm:f>
              <xm:sqref>CM29</xm:sqref>
            </x14:sparkline>
            <x14:sparkline>
              <xm:f>Qualitative!BZ30:CC30</xm:f>
              <xm:sqref>CM30</xm:sqref>
            </x14:sparkline>
            <x14:sparkline>
              <xm:f>Qualitative!BZ31:CC31</xm:f>
              <xm:sqref>CM31</xm:sqref>
            </x14:sparkline>
            <x14:sparkline>
              <xm:f>Qualitative!BZ32:CC32</xm:f>
              <xm:sqref>CM32</xm:sqref>
            </x14:sparkline>
            <x14:sparkline>
              <xm:f>Qualitative!BZ33:CC33</xm:f>
              <xm:sqref>CM33</xm:sqref>
            </x14:sparkline>
            <x14:sparkline>
              <xm:f>Qualitative!BZ34:CC34</xm:f>
              <xm:sqref>CM34</xm:sqref>
            </x14:sparkline>
            <x14:sparkline>
              <xm:f>Qualitative!BZ35:CC35</xm:f>
              <xm:sqref>CM35</xm:sqref>
            </x14:sparkline>
            <x14:sparkline>
              <xm:f>Qualitative!BZ38:CC38</xm:f>
              <xm:sqref>CM38</xm:sqref>
            </x14:sparkline>
            <x14:sparkline>
              <xm:f>Qualitative!BZ39:CC39</xm:f>
              <xm:sqref>CM39</xm:sqref>
            </x14:sparkline>
            <x14:sparkline>
              <xm:f>Qualitative!BZ42:CC42</xm:f>
              <xm:sqref>CM42</xm:sqref>
            </x14:sparkline>
            <x14:sparkline>
              <xm:f>Qualitative!BZ43:CC43</xm:f>
              <xm:sqref>CM43</xm:sqref>
            </x14:sparkline>
            <x14:sparkline>
              <xm:f>Qualitative!BZ46:CC46</xm:f>
              <xm:sqref>CM46</xm:sqref>
            </x14:sparkline>
            <x14:sparkline>
              <xm:f>Qualitative!BZ47:CC47</xm:f>
              <xm:sqref>CM47</xm:sqref>
            </x14:sparkline>
          </x14:sparklines>
        </x14:sparklineGroup>
        <x14:sparklineGroup manualMax="0" manualMin="0" displayEmptyCellsAs="gap" high="1" low="1" displayXAxis="1" maxAxisType="group" xr2:uid="{00000000-0003-0000-0000-0000B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Qualitative!BZ70:CC70</xm:f>
              <xm:sqref>CM70</xm:sqref>
            </x14:sparkline>
          </x14:sparklines>
        </x14:sparklineGroup>
        <x14:sparklineGroup manualMax="0" manualMin="0" displayEmptyCellsAs="gap" high="1" low="1" displayXAxis="1" maxAxisType="group" xr2:uid="{00000000-0003-0000-0000-0000B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Qualitative!BZ75:CC75</xm:f>
              <xm:sqref>CM75</xm:sqref>
            </x14:sparkline>
          </x14:sparklines>
        </x14:sparklineGroup>
        <x14:sparklineGroup manualMax="0" manualMin="0" displayEmptyCellsAs="gap" high="1" low="1" displayXAxis="1" maxAxisType="group" xr2:uid="{00000000-0003-0000-0000-0000B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Qualitative!BZ51:CC51</xm:f>
              <xm:sqref>CM51</xm:sqref>
            </x14:sparkline>
            <x14:sparkline>
              <xm:f>Qualitative!BZ52:CC52</xm:f>
              <xm:sqref>CM52</xm:sqref>
            </x14:sparkline>
            <x14:sparkline>
              <xm:f>Qualitative!BZ53:CC53</xm:f>
              <xm:sqref>CM53</xm:sqref>
            </x14:sparkline>
            <x14:sparkline>
              <xm:f>Qualitative!BZ54:CC54</xm:f>
              <xm:sqref>CM54</xm:sqref>
            </x14:sparkline>
            <x14:sparkline>
              <xm:f>Qualitative!BZ57:CC57</xm:f>
              <xm:sqref>CM57</xm:sqref>
            </x14:sparkline>
            <x14:sparkline>
              <xm:f>Qualitative!BZ58:CC58</xm:f>
              <xm:sqref>CM58</xm:sqref>
            </x14:sparkline>
            <x14:sparkline>
              <xm:f>Qualitative!BZ59:CC59</xm:f>
              <xm:sqref>CM59</xm:sqref>
            </x14:sparkline>
            <x14:sparkline>
              <xm:f>Qualitative!BZ62:CC62</xm:f>
              <xm:sqref>CM62</xm:sqref>
            </x14:sparkline>
            <x14:sparkline>
              <xm:f>Qualitative!BZ63:CC63</xm:f>
              <xm:sqref>CM63</xm:sqref>
            </x14:sparkline>
            <x14:sparkline>
              <xm:f>Qualitative!BZ66:CC66</xm:f>
              <xm:sqref>CM66</xm:sqref>
            </x14:sparkline>
            <x14:sparkline>
              <xm:f>Qualitative!BZ67:CC67</xm:f>
              <xm:sqref>CM67</xm:sqref>
            </x14:sparkline>
            <x14:sparkline>
              <xm:f>Qualitative!BZ68:CC68</xm:f>
              <xm:sqref>CM68</xm:sqref>
            </x14:sparkline>
            <x14:sparkline>
              <xm:f>Qualitative!BZ71:CC71</xm:f>
              <xm:sqref>CM71</xm:sqref>
            </x14:sparkline>
            <x14:sparkline>
              <xm:f>Qualitative!BZ72:CC72</xm:f>
              <xm:sqref>CM72</xm:sqref>
            </x14:sparkline>
          </x14:sparklines>
        </x14:sparklineGroup>
        <x14:sparklineGroup manualMax="0" manualMin="0" displayEmptyCellsAs="gap" high="1" low="1" displayXAxis="1" maxAxisType="group" xr2:uid="{00000000-0003-0000-0000-0000B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Qualitative!CO56:CR56</xm:f>
              <xm:sqref>DB56</xm:sqref>
            </x14:sparkline>
          </x14:sparklines>
        </x14:sparklineGroup>
        <x14:sparklineGroup manualMax="0" manualMin="0" displayEmptyCellsAs="gap" high="1" low="1" displayXAxis="1" maxAxisType="group" xr2:uid="{00000000-0003-0000-0000-0000B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Qualitative!CO61:CR61</xm:f>
              <xm:sqref>DB61</xm:sqref>
            </x14:sparkline>
          </x14:sparklines>
        </x14:sparklineGroup>
        <x14:sparklineGroup manualMax="0" manualMin="0" displayEmptyCellsAs="gap" high="1" low="1" displayXAxis="1" maxAxisType="group" xr2:uid="{00000000-0003-0000-0000-0000B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Qualitative!CO65:CR65</xm:f>
              <xm:sqref>DB65</xm:sqref>
            </x14:sparkline>
          </x14:sparklines>
        </x14:sparklineGroup>
        <x14:sparklineGroup manualMax="0" manualMin="0" displayEmptyCellsAs="gap" high="1" low="1" displayXAxis="1" maxAxisType="group" xr2:uid="{00000000-0003-0000-0000-0000B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Qualitative!CO50:CR50</xm:f>
              <xm:sqref>DB50</xm:sqref>
            </x14:sparkline>
          </x14:sparklines>
        </x14:sparklineGroup>
        <x14:sparklineGroup manualMax="0" manualMin="0" displayEmptyCellsAs="gap" high="1" low="1" displayXAxis="1" maxAxisType="group" xr2:uid="{00000000-0003-0000-0000-0000B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Qualitative!CO45:CR45</xm:f>
              <xm:sqref>DB45</xm:sqref>
            </x14:sparkline>
          </x14:sparklines>
        </x14:sparklineGroup>
        <x14:sparklineGroup manualMax="0" manualMin="0" displayEmptyCellsAs="gap" high="1" low="1" displayXAxis="1" maxAxisType="group" xr2:uid="{00000000-0003-0000-0000-0000B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Qualitative!CO41:CR41</xm:f>
              <xm:sqref>DB41</xm:sqref>
            </x14:sparkline>
          </x14:sparklines>
        </x14:sparklineGroup>
        <x14:sparklineGroup manualMax="0" manualMin="0" displayEmptyCellsAs="gap" high="1" low="1" displayXAxis="1" maxAxisType="group" xr2:uid="{00000000-0003-0000-0000-0000B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Qualitative!CO37:CR37</xm:f>
              <xm:sqref>DB37</xm:sqref>
            </x14:sparkline>
          </x14:sparklines>
        </x14:sparklineGroup>
        <x14:sparklineGroup manualMax="0" manualMin="0" displayEmptyCellsAs="gap" high="1" low="1" displayXAxis="1" maxAxisType="group" xr2:uid="{00000000-0003-0000-0000-0000B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Qualitative!CO23:CR23</xm:f>
              <xm:sqref>DB23</xm:sqref>
            </x14:sparkline>
          </x14:sparklines>
        </x14:sparklineGroup>
        <x14:sparklineGroup manualMax="0" manualMin="0" displayEmptyCellsAs="gap" high="1" low="1" displayXAxis="1" maxAxisType="group" xr2:uid="{00000000-0003-0000-0000-0000B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Qualitative!CO14:CR14</xm:f>
              <xm:sqref>DB14</xm:sqref>
            </x14:sparkline>
          </x14:sparklines>
        </x14:sparklineGroup>
        <x14:sparklineGroup manualMax="0" manualMin="0" displayEmptyCellsAs="gap" high="1" low="1" displayXAxis="1" maxAxisType="group" xr2:uid="{00000000-0003-0000-0000-0000B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Qualitative!CO6:CR6</xm:f>
              <xm:sqref>DB6</xm:sqref>
            </x14:sparkline>
          </x14:sparklines>
        </x14:sparklineGroup>
        <x14:sparklineGroup manualMax="0" manualMin="0" displayEmptyCellsAs="gap" high="1" low="1" displayXAxis="1" maxAxisType="group" xr2:uid="{00000000-0003-0000-0000-0000C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Qualitative!CO7:CR7</xm:f>
              <xm:sqref>DB7</xm:sqref>
            </x14:sparkline>
            <x14:sparkline>
              <xm:f>Qualitative!CO8:CR8</xm:f>
              <xm:sqref>DB8</xm:sqref>
            </x14:sparkline>
            <x14:sparkline>
              <xm:f>Qualitative!CO9:CR9</xm:f>
              <xm:sqref>DB9</xm:sqref>
            </x14:sparkline>
            <x14:sparkline>
              <xm:f>Qualitative!CO10:CR10</xm:f>
              <xm:sqref>DB10</xm:sqref>
            </x14:sparkline>
            <x14:sparkline>
              <xm:f>Qualitative!CO11:CR11</xm:f>
              <xm:sqref>DB11</xm:sqref>
            </x14:sparkline>
            <x14:sparkline>
              <xm:f>Qualitative!CO12:CR12</xm:f>
              <xm:sqref>DB12</xm:sqref>
            </x14:sparkline>
            <x14:sparkline>
              <xm:f>Qualitative!CO15:CR15</xm:f>
              <xm:sqref>DB15</xm:sqref>
            </x14:sparkline>
            <x14:sparkline>
              <xm:f>Qualitative!CO16:CR16</xm:f>
              <xm:sqref>DB16</xm:sqref>
            </x14:sparkline>
            <x14:sparkline>
              <xm:f>Qualitative!CO17:CR17</xm:f>
              <xm:sqref>DB17</xm:sqref>
            </x14:sparkline>
            <x14:sparkline>
              <xm:f>Qualitative!CO18:CR18</xm:f>
              <xm:sqref>DB18</xm:sqref>
            </x14:sparkline>
            <x14:sparkline>
              <xm:f>Qualitative!CO19:CR19</xm:f>
              <xm:sqref>DB19</xm:sqref>
            </x14:sparkline>
            <x14:sparkline>
              <xm:f>Qualitative!CO20:CR20</xm:f>
              <xm:sqref>DB20</xm:sqref>
            </x14:sparkline>
            <x14:sparkline>
              <xm:f>Qualitative!CO21:CR21</xm:f>
              <xm:sqref>DB21</xm:sqref>
            </x14:sparkline>
            <x14:sparkline>
              <xm:f>Qualitative!CO24:CR24</xm:f>
              <xm:sqref>DB24</xm:sqref>
            </x14:sparkline>
            <x14:sparkline>
              <xm:f>Qualitative!CO25:CR25</xm:f>
              <xm:sqref>DB25</xm:sqref>
            </x14:sparkline>
            <x14:sparkline>
              <xm:f>Qualitative!CO26:CR26</xm:f>
              <xm:sqref>DB26</xm:sqref>
            </x14:sparkline>
            <x14:sparkline>
              <xm:f>Qualitative!CO27:CR27</xm:f>
              <xm:sqref>DB27</xm:sqref>
            </x14:sparkline>
            <x14:sparkline>
              <xm:f>Qualitative!CO28:CR28</xm:f>
              <xm:sqref>DB28</xm:sqref>
            </x14:sparkline>
            <x14:sparkline>
              <xm:f>Qualitative!CO29:CR29</xm:f>
              <xm:sqref>DB29</xm:sqref>
            </x14:sparkline>
            <x14:sparkline>
              <xm:f>Qualitative!CO30:CR30</xm:f>
              <xm:sqref>DB30</xm:sqref>
            </x14:sparkline>
            <x14:sparkline>
              <xm:f>Qualitative!CO31:CR31</xm:f>
              <xm:sqref>DB31</xm:sqref>
            </x14:sparkline>
            <x14:sparkline>
              <xm:f>Qualitative!CO32:CR32</xm:f>
              <xm:sqref>DB32</xm:sqref>
            </x14:sparkline>
            <x14:sparkline>
              <xm:f>Qualitative!CO33:CR33</xm:f>
              <xm:sqref>DB33</xm:sqref>
            </x14:sparkline>
            <x14:sparkline>
              <xm:f>Qualitative!CO34:CR34</xm:f>
              <xm:sqref>DB34</xm:sqref>
            </x14:sparkline>
            <x14:sparkline>
              <xm:f>Qualitative!CO35:CR35</xm:f>
              <xm:sqref>DB35</xm:sqref>
            </x14:sparkline>
            <x14:sparkline>
              <xm:f>Qualitative!CO38:CR38</xm:f>
              <xm:sqref>DB38</xm:sqref>
            </x14:sparkline>
            <x14:sparkline>
              <xm:f>Qualitative!CO39:CR39</xm:f>
              <xm:sqref>DB39</xm:sqref>
            </x14:sparkline>
            <x14:sparkline>
              <xm:f>Qualitative!CO42:CR42</xm:f>
              <xm:sqref>DB42</xm:sqref>
            </x14:sparkline>
            <x14:sparkline>
              <xm:f>Qualitative!CO43:CR43</xm:f>
              <xm:sqref>DB43</xm:sqref>
            </x14:sparkline>
            <x14:sparkline>
              <xm:f>Qualitative!CO46:CR46</xm:f>
              <xm:sqref>DB46</xm:sqref>
            </x14:sparkline>
            <x14:sparkline>
              <xm:f>Qualitative!CO47:CR47</xm:f>
              <xm:sqref>DB47</xm:sqref>
            </x14:sparkline>
          </x14:sparklines>
        </x14:sparklineGroup>
        <x14:sparklineGroup manualMax="0" manualMin="0" displayEmptyCellsAs="gap" high="1" low="1" displayXAxis="1" maxAxisType="group" xr2:uid="{00000000-0003-0000-0000-0000C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Qualitative!CO70:CR70</xm:f>
              <xm:sqref>DB70</xm:sqref>
            </x14:sparkline>
          </x14:sparklines>
        </x14:sparklineGroup>
        <x14:sparklineGroup manualMax="0" manualMin="0" displayEmptyCellsAs="gap" high="1" low="1" displayXAxis="1" maxAxisType="group" xr2:uid="{00000000-0003-0000-0000-0000C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Qualitative!CO75:CR75</xm:f>
              <xm:sqref>DB75</xm:sqref>
            </x14:sparkline>
          </x14:sparklines>
        </x14:sparklineGroup>
        <x14:sparklineGroup manualMax="0" manualMin="0" displayEmptyCellsAs="gap" high="1" low="1" displayXAxis="1" maxAxisType="group" xr2:uid="{00000000-0003-0000-0000-0000C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Qualitative!CO51:CR51</xm:f>
              <xm:sqref>DB51</xm:sqref>
            </x14:sparkline>
            <x14:sparkline>
              <xm:f>Qualitative!CO52:CR52</xm:f>
              <xm:sqref>DB52</xm:sqref>
            </x14:sparkline>
            <x14:sparkline>
              <xm:f>Qualitative!CO53:CR53</xm:f>
              <xm:sqref>DB53</xm:sqref>
            </x14:sparkline>
            <x14:sparkline>
              <xm:f>Qualitative!CO54:CR54</xm:f>
              <xm:sqref>DB54</xm:sqref>
            </x14:sparkline>
            <x14:sparkline>
              <xm:f>Qualitative!CO57:CR57</xm:f>
              <xm:sqref>DB57</xm:sqref>
            </x14:sparkline>
            <x14:sparkline>
              <xm:f>Qualitative!CO58:CR58</xm:f>
              <xm:sqref>DB58</xm:sqref>
            </x14:sparkline>
            <x14:sparkline>
              <xm:f>Qualitative!CO59:CR59</xm:f>
              <xm:sqref>DB59</xm:sqref>
            </x14:sparkline>
            <x14:sparkline>
              <xm:f>Qualitative!CO62:CR62</xm:f>
              <xm:sqref>DB62</xm:sqref>
            </x14:sparkline>
            <x14:sparkline>
              <xm:f>Qualitative!CO63:CR63</xm:f>
              <xm:sqref>DB63</xm:sqref>
            </x14:sparkline>
            <x14:sparkline>
              <xm:f>Qualitative!CO66:CR66</xm:f>
              <xm:sqref>DB66</xm:sqref>
            </x14:sparkline>
            <x14:sparkline>
              <xm:f>Qualitative!CO67:CR67</xm:f>
              <xm:sqref>DB67</xm:sqref>
            </x14:sparkline>
            <x14:sparkline>
              <xm:f>Qualitative!CO68:CR68</xm:f>
              <xm:sqref>DB68</xm:sqref>
            </x14:sparkline>
            <x14:sparkline>
              <xm:f>Qualitative!CO71:CR71</xm:f>
              <xm:sqref>DB71</xm:sqref>
            </x14:sparkline>
            <x14:sparkline>
              <xm:f>Qualitative!CO72:CR72</xm:f>
              <xm:sqref>DB72</xm:sqref>
            </x14:sparkline>
          </x14:sparklines>
        </x14:sparklineGroup>
        <x14:sparklineGroup manualMax="0" manualMin="0" displayEmptyCellsAs="gap" high="1" low="1" displayXAxis="1" maxAxisType="group" xr2:uid="{00000000-0003-0000-0000-0000C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Qualitative!DD56:DG56</xm:f>
              <xm:sqref>DQ56</xm:sqref>
            </x14:sparkline>
          </x14:sparklines>
        </x14:sparklineGroup>
        <x14:sparklineGroup manualMax="0" manualMin="0" displayEmptyCellsAs="gap" high="1" low="1" displayXAxis="1" maxAxisType="group" xr2:uid="{00000000-0003-0000-0000-0000C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Qualitative!DD61:DG61</xm:f>
              <xm:sqref>DQ61</xm:sqref>
            </x14:sparkline>
          </x14:sparklines>
        </x14:sparklineGroup>
        <x14:sparklineGroup manualMax="0" manualMin="0" displayEmptyCellsAs="gap" high="1" low="1" displayXAxis="1" maxAxisType="group" xr2:uid="{00000000-0003-0000-0000-0000C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Qualitative!DD65:DG65</xm:f>
              <xm:sqref>DQ65</xm:sqref>
            </x14:sparkline>
          </x14:sparklines>
        </x14:sparklineGroup>
        <x14:sparklineGroup manualMax="0" manualMin="0" displayEmptyCellsAs="gap" high="1" low="1" displayXAxis="1" maxAxisType="group" xr2:uid="{00000000-0003-0000-0000-0000C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Qualitative!DD50:DG50</xm:f>
              <xm:sqref>DQ50</xm:sqref>
            </x14:sparkline>
          </x14:sparklines>
        </x14:sparklineGroup>
        <x14:sparklineGroup manualMax="0" manualMin="0" displayEmptyCellsAs="gap" high="1" low="1" displayXAxis="1" maxAxisType="group" xr2:uid="{00000000-0003-0000-0000-0000C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Qualitative!DD45:DG45</xm:f>
              <xm:sqref>DQ45</xm:sqref>
            </x14:sparkline>
          </x14:sparklines>
        </x14:sparklineGroup>
        <x14:sparklineGroup manualMax="0" manualMin="0" displayEmptyCellsAs="gap" high="1" low="1" displayXAxis="1" maxAxisType="group" xr2:uid="{00000000-0003-0000-0000-0000C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Qualitative!DD41:DG41</xm:f>
              <xm:sqref>DQ41</xm:sqref>
            </x14:sparkline>
          </x14:sparklines>
        </x14:sparklineGroup>
        <x14:sparklineGroup manualMax="0" manualMin="0" displayEmptyCellsAs="gap" high="1" low="1" displayXAxis="1" maxAxisType="group" xr2:uid="{00000000-0003-0000-0000-0000C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Qualitative!DD37:DG37</xm:f>
              <xm:sqref>DQ37</xm:sqref>
            </x14:sparkline>
          </x14:sparklines>
        </x14:sparklineGroup>
        <x14:sparklineGroup manualMax="0" manualMin="0" displayEmptyCellsAs="gap" high="1" low="1" displayXAxis="1" maxAxisType="group" xr2:uid="{00000000-0003-0000-0000-0000C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Qualitative!DD23:DG23</xm:f>
              <xm:sqref>DQ23</xm:sqref>
            </x14:sparkline>
          </x14:sparklines>
        </x14:sparklineGroup>
        <x14:sparklineGroup manualMax="0" manualMin="0" displayEmptyCellsAs="gap" high="1" low="1" displayXAxis="1" maxAxisType="group" xr2:uid="{00000000-0003-0000-0000-0000C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Qualitative!DD14:DG14</xm:f>
              <xm:sqref>DQ14</xm:sqref>
            </x14:sparkline>
          </x14:sparklines>
        </x14:sparklineGroup>
        <x14:sparklineGroup manualMax="0" manualMin="0" displayEmptyCellsAs="gap" high="1" low="1" displayXAxis="1" maxAxisType="group" xr2:uid="{00000000-0003-0000-0000-0000C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Qualitative!DD6:DG6</xm:f>
              <xm:sqref>DQ6</xm:sqref>
            </x14:sparkline>
          </x14:sparklines>
        </x14:sparklineGroup>
        <x14:sparklineGroup manualMax="0" manualMin="0" displayEmptyCellsAs="gap" high="1" low="1" displayXAxis="1" maxAxisType="group" xr2:uid="{00000000-0003-0000-0000-0000C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Qualitative!DD7:DG7</xm:f>
              <xm:sqref>DQ7</xm:sqref>
            </x14:sparkline>
            <x14:sparkline>
              <xm:f>Qualitative!DD8:DG8</xm:f>
              <xm:sqref>DQ8</xm:sqref>
            </x14:sparkline>
            <x14:sparkline>
              <xm:f>Qualitative!DD9:DG9</xm:f>
              <xm:sqref>DQ9</xm:sqref>
            </x14:sparkline>
            <x14:sparkline>
              <xm:f>Qualitative!DD10:DG10</xm:f>
              <xm:sqref>DQ10</xm:sqref>
            </x14:sparkline>
            <x14:sparkline>
              <xm:f>Qualitative!DD11:DG11</xm:f>
              <xm:sqref>DQ11</xm:sqref>
            </x14:sparkline>
            <x14:sparkline>
              <xm:f>Qualitative!DD12:DG12</xm:f>
              <xm:sqref>DQ12</xm:sqref>
            </x14:sparkline>
            <x14:sparkline>
              <xm:f>Qualitative!DD15:DG15</xm:f>
              <xm:sqref>DQ15</xm:sqref>
            </x14:sparkline>
            <x14:sparkline>
              <xm:f>Qualitative!DD16:DG16</xm:f>
              <xm:sqref>DQ16</xm:sqref>
            </x14:sparkline>
            <x14:sparkline>
              <xm:f>Qualitative!DD17:DG17</xm:f>
              <xm:sqref>DQ17</xm:sqref>
            </x14:sparkline>
            <x14:sparkline>
              <xm:f>Qualitative!DD18:DG18</xm:f>
              <xm:sqref>DQ18</xm:sqref>
            </x14:sparkline>
            <x14:sparkline>
              <xm:f>Qualitative!DD19:DG19</xm:f>
              <xm:sqref>DQ19</xm:sqref>
            </x14:sparkline>
            <x14:sparkline>
              <xm:f>Qualitative!DD20:DG20</xm:f>
              <xm:sqref>DQ20</xm:sqref>
            </x14:sparkline>
            <x14:sparkline>
              <xm:f>Qualitative!DD21:DG21</xm:f>
              <xm:sqref>DQ21</xm:sqref>
            </x14:sparkline>
            <x14:sparkline>
              <xm:f>Qualitative!DD24:DG24</xm:f>
              <xm:sqref>DQ24</xm:sqref>
            </x14:sparkline>
            <x14:sparkline>
              <xm:f>Qualitative!DD25:DG25</xm:f>
              <xm:sqref>DQ25</xm:sqref>
            </x14:sparkline>
            <x14:sparkline>
              <xm:f>Qualitative!DD26:DG26</xm:f>
              <xm:sqref>DQ26</xm:sqref>
            </x14:sparkline>
            <x14:sparkline>
              <xm:f>Qualitative!DD27:DG27</xm:f>
              <xm:sqref>DQ27</xm:sqref>
            </x14:sparkline>
            <x14:sparkline>
              <xm:f>Qualitative!DD28:DG28</xm:f>
              <xm:sqref>DQ28</xm:sqref>
            </x14:sparkline>
            <x14:sparkline>
              <xm:f>Qualitative!DD29:DG29</xm:f>
              <xm:sqref>DQ29</xm:sqref>
            </x14:sparkline>
            <x14:sparkline>
              <xm:f>Qualitative!DD30:DG30</xm:f>
              <xm:sqref>DQ30</xm:sqref>
            </x14:sparkline>
            <x14:sparkline>
              <xm:f>Qualitative!DD31:DG31</xm:f>
              <xm:sqref>DQ31</xm:sqref>
            </x14:sparkline>
            <x14:sparkline>
              <xm:f>Qualitative!DD32:DG32</xm:f>
              <xm:sqref>DQ32</xm:sqref>
            </x14:sparkline>
            <x14:sparkline>
              <xm:f>Qualitative!DD33:DG33</xm:f>
              <xm:sqref>DQ33</xm:sqref>
            </x14:sparkline>
            <x14:sparkline>
              <xm:f>Qualitative!DD34:DG34</xm:f>
              <xm:sqref>DQ34</xm:sqref>
            </x14:sparkline>
            <x14:sparkline>
              <xm:f>Qualitative!DD35:DG35</xm:f>
              <xm:sqref>DQ35</xm:sqref>
            </x14:sparkline>
            <x14:sparkline>
              <xm:f>Qualitative!DD38:DG38</xm:f>
              <xm:sqref>DQ38</xm:sqref>
            </x14:sparkline>
            <x14:sparkline>
              <xm:f>Qualitative!DD39:DG39</xm:f>
              <xm:sqref>DQ39</xm:sqref>
            </x14:sparkline>
            <x14:sparkline>
              <xm:f>Qualitative!DD42:DG42</xm:f>
              <xm:sqref>DQ42</xm:sqref>
            </x14:sparkline>
            <x14:sparkline>
              <xm:f>Qualitative!DD43:DG43</xm:f>
              <xm:sqref>DQ43</xm:sqref>
            </x14:sparkline>
            <x14:sparkline>
              <xm:f>Qualitative!DD46:DG46</xm:f>
              <xm:sqref>DQ46</xm:sqref>
            </x14:sparkline>
            <x14:sparkline>
              <xm:f>Qualitative!DD47:DG47</xm:f>
              <xm:sqref>DQ47</xm:sqref>
            </x14:sparkline>
          </x14:sparklines>
        </x14:sparklineGroup>
        <x14:sparklineGroup manualMax="0" manualMin="0" displayEmptyCellsAs="gap" high="1" low="1" displayXAxis="1" maxAxisType="group" xr2:uid="{00000000-0003-0000-0000-0000C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Qualitative!DD70:DG70</xm:f>
              <xm:sqref>DQ70</xm:sqref>
            </x14:sparkline>
          </x14:sparklines>
        </x14:sparklineGroup>
        <x14:sparklineGroup manualMax="0" manualMin="0" displayEmptyCellsAs="gap" high="1" low="1" displayXAxis="1" maxAxisType="group" xr2:uid="{00000000-0003-0000-0000-0000D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Qualitative!DD75:DG75</xm:f>
              <xm:sqref>DQ75</xm:sqref>
            </x14:sparkline>
          </x14:sparklines>
        </x14:sparklineGroup>
        <x14:sparklineGroup manualMax="0" manualMin="0" displayEmptyCellsAs="gap" high="1" low="1" displayXAxis="1" maxAxisType="group" xr2:uid="{00000000-0003-0000-0000-0000D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Qualitative!DD51:DG51</xm:f>
              <xm:sqref>DQ51</xm:sqref>
            </x14:sparkline>
            <x14:sparkline>
              <xm:f>Qualitative!DD52:DG52</xm:f>
              <xm:sqref>DQ52</xm:sqref>
            </x14:sparkline>
            <x14:sparkline>
              <xm:f>Qualitative!DD53:DG53</xm:f>
              <xm:sqref>DQ53</xm:sqref>
            </x14:sparkline>
            <x14:sparkline>
              <xm:f>Qualitative!DD54:DG54</xm:f>
              <xm:sqref>DQ54</xm:sqref>
            </x14:sparkline>
            <x14:sparkline>
              <xm:f>Qualitative!DD57:DG57</xm:f>
              <xm:sqref>DQ57</xm:sqref>
            </x14:sparkline>
            <x14:sparkline>
              <xm:f>Qualitative!DD58:DG58</xm:f>
              <xm:sqref>DQ58</xm:sqref>
            </x14:sparkline>
            <x14:sparkline>
              <xm:f>Qualitative!DD59:DG59</xm:f>
              <xm:sqref>DQ59</xm:sqref>
            </x14:sparkline>
            <x14:sparkline>
              <xm:f>Qualitative!DD62:DG62</xm:f>
              <xm:sqref>DQ62</xm:sqref>
            </x14:sparkline>
            <x14:sparkline>
              <xm:f>Qualitative!DD63:DG63</xm:f>
              <xm:sqref>DQ63</xm:sqref>
            </x14:sparkline>
            <x14:sparkline>
              <xm:f>Qualitative!DD66:DG66</xm:f>
              <xm:sqref>DQ66</xm:sqref>
            </x14:sparkline>
            <x14:sparkline>
              <xm:f>Qualitative!DD67:DG67</xm:f>
              <xm:sqref>DQ67</xm:sqref>
            </x14:sparkline>
            <x14:sparkline>
              <xm:f>Qualitative!DD68:DG68</xm:f>
              <xm:sqref>DQ68</xm:sqref>
            </x14:sparkline>
            <x14:sparkline>
              <xm:f>Qualitative!DD71:DG71</xm:f>
              <xm:sqref>DQ71</xm:sqref>
            </x14:sparkline>
            <x14:sparkline>
              <xm:f>Qualitative!DD72:DG72</xm:f>
              <xm:sqref>DQ72</xm:sqref>
            </x14:sparkline>
          </x14:sparklines>
        </x14:sparklineGroup>
        <x14:sparklineGroup manualMax="0" manualMin="0" displayEmptyCellsAs="gap" high="1" low="1" displayXAxis="1" maxAxisType="group" xr2:uid="{00000000-0003-0000-0000-0000D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Qualitative!DS56:DV56</xm:f>
              <xm:sqref>EF56</xm:sqref>
            </x14:sparkline>
          </x14:sparklines>
        </x14:sparklineGroup>
        <x14:sparklineGroup manualMax="0" manualMin="0" displayEmptyCellsAs="gap" high="1" low="1" displayXAxis="1" maxAxisType="group" xr2:uid="{00000000-0003-0000-0000-0000D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Qualitative!DS61:DV61</xm:f>
              <xm:sqref>EF61</xm:sqref>
            </x14:sparkline>
          </x14:sparklines>
        </x14:sparklineGroup>
        <x14:sparklineGroup manualMax="0" manualMin="0" displayEmptyCellsAs="gap" high="1" low="1" displayXAxis="1" maxAxisType="group" xr2:uid="{00000000-0003-0000-0000-0000D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Qualitative!DS65:DV65</xm:f>
              <xm:sqref>EF65</xm:sqref>
            </x14:sparkline>
          </x14:sparklines>
        </x14:sparklineGroup>
        <x14:sparklineGroup manualMax="0" manualMin="0" displayEmptyCellsAs="gap" high="1" low="1" displayXAxis="1" maxAxisType="group" xr2:uid="{00000000-0003-0000-0000-0000D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Qualitative!DS50:DV50</xm:f>
              <xm:sqref>EF50</xm:sqref>
            </x14:sparkline>
          </x14:sparklines>
        </x14:sparklineGroup>
        <x14:sparklineGroup manualMax="0" manualMin="0" displayEmptyCellsAs="gap" high="1" low="1" displayXAxis="1" maxAxisType="group" xr2:uid="{00000000-0003-0000-0000-0000D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Qualitative!DS45:DV45</xm:f>
              <xm:sqref>EF45</xm:sqref>
            </x14:sparkline>
          </x14:sparklines>
        </x14:sparklineGroup>
        <x14:sparklineGroup manualMax="0" manualMin="0" displayEmptyCellsAs="gap" high="1" low="1" displayXAxis="1" maxAxisType="group" xr2:uid="{00000000-0003-0000-0000-0000D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Qualitative!DS41:DV41</xm:f>
              <xm:sqref>EF41</xm:sqref>
            </x14:sparkline>
          </x14:sparklines>
        </x14:sparklineGroup>
        <x14:sparklineGroup manualMax="0" manualMin="0" displayEmptyCellsAs="gap" high="1" low="1" displayXAxis="1" maxAxisType="group" xr2:uid="{00000000-0003-0000-0000-0000D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Qualitative!DS37:DV37</xm:f>
              <xm:sqref>EF37</xm:sqref>
            </x14:sparkline>
          </x14:sparklines>
        </x14:sparklineGroup>
        <x14:sparklineGroup manualMax="0" manualMin="0" displayEmptyCellsAs="gap" high="1" low="1" displayXAxis="1" maxAxisType="group" xr2:uid="{00000000-0003-0000-0000-0000D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Qualitative!DS23:DV23</xm:f>
              <xm:sqref>EF23</xm:sqref>
            </x14:sparkline>
          </x14:sparklines>
        </x14:sparklineGroup>
        <x14:sparklineGroup manualMax="0" manualMin="0" displayEmptyCellsAs="gap" high="1" low="1" displayXAxis="1" maxAxisType="group" xr2:uid="{00000000-0003-0000-0000-0000D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Qualitative!DS14:DV14</xm:f>
              <xm:sqref>EF14</xm:sqref>
            </x14:sparkline>
          </x14:sparklines>
        </x14:sparklineGroup>
        <x14:sparklineGroup manualMax="0" manualMin="0" displayEmptyCellsAs="gap" high="1" low="1" displayXAxis="1" maxAxisType="group" xr2:uid="{00000000-0003-0000-0000-0000D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Qualitative!DS6:DV6</xm:f>
              <xm:sqref>EF6</xm:sqref>
            </x14:sparkline>
          </x14:sparklines>
        </x14:sparklineGroup>
        <x14:sparklineGroup manualMax="0" manualMin="0" displayEmptyCellsAs="gap" high="1" low="1" displayXAxis="1" maxAxisType="group" xr2:uid="{00000000-0003-0000-0000-0000D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Qualitative!DS7:DV7</xm:f>
              <xm:sqref>EF7</xm:sqref>
            </x14:sparkline>
            <x14:sparkline>
              <xm:f>Qualitative!DS8:DV8</xm:f>
              <xm:sqref>EF8</xm:sqref>
            </x14:sparkline>
            <x14:sparkline>
              <xm:f>Qualitative!DS9:DV9</xm:f>
              <xm:sqref>EF9</xm:sqref>
            </x14:sparkline>
            <x14:sparkline>
              <xm:f>Qualitative!DS10:DV10</xm:f>
              <xm:sqref>EF10</xm:sqref>
            </x14:sparkline>
            <x14:sparkline>
              <xm:f>Qualitative!DS11:DV11</xm:f>
              <xm:sqref>EF11</xm:sqref>
            </x14:sparkline>
            <x14:sparkline>
              <xm:f>Qualitative!DS12:DV12</xm:f>
              <xm:sqref>EF12</xm:sqref>
            </x14:sparkline>
            <x14:sparkline>
              <xm:f>Qualitative!DS15:DV15</xm:f>
              <xm:sqref>EF15</xm:sqref>
            </x14:sparkline>
            <x14:sparkline>
              <xm:f>Qualitative!DS16:DV16</xm:f>
              <xm:sqref>EF16</xm:sqref>
            </x14:sparkline>
            <x14:sparkline>
              <xm:f>Qualitative!DS17:DV17</xm:f>
              <xm:sqref>EF17</xm:sqref>
            </x14:sparkline>
            <x14:sparkline>
              <xm:f>Qualitative!DS18:DV18</xm:f>
              <xm:sqref>EF18</xm:sqref>
            </x14:sparkline>
            <x14:sparkline>
              <xm:f>Qualitative!DS19:DV19</xm:f>
              <xm:sqref>EF19</xm:sqref>
            </x14:sparkline>
            <x14:sparkline>
              <xm:f>Qualitative!DS20:DV20</xm:f>
              <xm:sqref>EF20</xm:sqref>
            </x14:sparkline>
            <x14:sparkline>
              <xm:f>Qualitative!DS21:DV21</xm:f>
              <xm:sqref>EF21</xm:sqref>
            </x14:sparkline>
            <x14:sparkline>
              <xm:f>Qualitative!DS24:DV24</xm:f>
              <xm:sqref>EF24</xm:sqref>
            </x14:sparkline>
            <x14:sparkline>
              <xm:f>Qualitative!DS25:DV25</xm:f>
              <xm:sqref>EF25</xm:sqref>
            </x14:sparkline>
            <x14:sparkline>
              <xm:f>Qualitative!DS26:DV26</xm:f>
              <xm:sqref>EF26</xm:sqref>
            </x14:sparkline>
            <x14:sparkline>
              <xm:f>Qualitative!DS27:DV27</xm:f>
              <xm:sqref>EF27</xm:sqref>
            </x14:sparkline>
            <x14:sparkline>
              <xm:f>Qualitative!DS28:DV28</xm:f>
              <xm:sqref>EF28</xm:sqref>
            </x14:sparkline>
            <x14:sparkline>
              <xm:f>Qualitative!DS29:DV29</xm:f>
              <xm:sqref>EF29</xm:sqref>
            </x14:sparkline>
            <x14:sparkline>
              <xm:f>Qualitative!DS30:DV30</xm:f>
              <xm:sqref>EF30</xm:sqref>
            </x14:sparkline>
            <x14:sparkline>
              <xm:f>Qualitative!DS31:DV31</xm:f>
              <xm:sqref>EF31</xm:sqref>
            </x14:sparkline>
            <x14:sparkline>
              <xm:f>Qualitative!DS32:DV32</xm:f>
              <xm:sqref>EF32</xm:sqref>
            </x14:sparkline>
            <x14:sparkline>
              <xm:f>Qualitative!DS33:DV33</xm:f>
              <xm:sqref>EF33</xm:sqref>
            </x14:sparkline>
            <x14:sparkline>
              <xm:f>Qualitative!DS34:DV34</xm:f>
              <xm:sqref>EF34</xm:sqref>
            </x14:sparkline>
            <x14:sparkline>
              <xm:f>Qualitative!DS35:DV35</xm:f>
              <xm:sqref>EF35</xm:sqref>
            </x14:sparkline>
            <x14:sparkline>
              <xm:f>Qualitative!DS38:DV38</xm:f>
              <xm:sqref>EF38</xm:sqref>
            </x14:sparkline>
            <x14:sparkline>
              <xm:f>Qualitative!DS39:DV39</xm:f>
              <xm:sqref>EF39</xm:sqref>
            </x14:sparkline>
            <x14:sparkline>
              <xm:f>Qualitative!DS42:DV42</xm:f>
              <xm:sqref>EF42</xm:sqref>
            </x14:sparkline>
            <x14:sparkline>
              <xm:f>Qualitative!DS43:DV43</xm:f>
              <xm:sqref>EF43</xm:sqref>
            </x14:sparkline>
            <x14:sparkline>
              <xm:f>Qualitative!DS46:DV46</xm:f>
              <xm:sqref>EF46</xm:sqref>
            </x14:sparkline>
            <x14:sparkline>
              <xm:f>Qualitative!DS47:DV47</xm:f>
              <xm:sqref>EF47</xm:sqref>
            </x14:sparkline>
          </x14:sparklines>
        </x14:sparklineGroup>
        <x14:sparklineGroup manualMax="0" manualMin="0" displayEmptyCellsAs="gap" high="1" low="1" displayXAxis="1" maxAxisType="group" xr2:uid="{00000000-0003-0000-0000-0000D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Qualitative!DS70:DV70</xm:f>
              <xm:sqref>EF70</xm:sqref>
            </x14:sparkline>
          </x14:sparklines>
        </x14:sparklineGroup>
        <x14:sparklineGroup manualMax="0" manualMin="0" displayEmptyCellsAs="gap" high="1" low="1" displayXAxis="1" maxAxisType="group" xr2:uid="{00000000-0003-0000-0000-0000D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Qualitative!DS75:DV75</xm:f>
              <xm:sqref>EF75</xm:sqref>
            </x14:sparkline>
          </x14:sparklines>
        </x14:sparklineGroup>
        <x14:sparklineGroup manualMax="0" manualMin="0" displayEmptyCellsAs="gap" high="1" low="1" displayXAxis="1" maxAxisType="group" xr2:uid="{00000000-0003-0000-0000-0000D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Qualitative!DS51:DV51</xm:f>
              <xm:sqref>EF51</xm:sqref>
            </x14:sparkline>
            <x14:sparkline>
              <xm:f>Qualitative!DS52:DV52</xm:f>
              <xm:sqref>EF52</xm:sqref>
            </x14:sparkline>
            <x14:sparkline>
              <xm:f>Qualitative!DS53:DV53</xm:f>
              <xm:sqref>EF53</xm:sqref>
            </x14:sparkline>
            <x14:sparkline>
              <xm:f>Qualitative!DS54:DV54</xm:f>
              <xm:sqref>EF54</xm:sqref>
            </x14:sparkline>
            <x14:sparkline>
              <xm:f>Qualitative!DS57:DV57</xm:f>
              <xm:sqref>EF57</xm:sqref>
            </x14:sparkline>
            <x14:sparkline>
              <xm:f>Qualitative!DS58:DV58</xm:f>
              <xm:sqref>EF58</xm:sqref>
            </x14:sparkline>
            <x14:sparkline>
              <xm:f>Qualitative!DS59:DV59</xm:f>
              <xm:sqref>EF59</xm:sqref>
            </x14:sparkline>
            <x14:sparkline>
              <xm:f>Qualitative!DS62:DV62</xm:f>
              <xm:sqref>EF62</xm:sqref>
            </x14:sparkline>
            <x14:sparkline>
              <xm:f>Qualitative!DS63:DV63</xm:f>
              <xm:sqref>EF63</xm:sqref>
            </x14:sparkline>
            <x14:sparkline>
              <xm:f>Qualitative!DS66:DV66</xm:f>
              <xm:sqref>EF66</xm:sqref>
            </x14:sparkline>
            <x14:sparkline>
              <xm:f>Qualitative!DS67:DV67</xm:f>
              <xm:sqref>EF67</xm:sqref>
            </x14:sparkline>
            <x14:sparkline>
              <xm:f>Qualitative!DS68:DV68</xm:f>
              <xm:sqref>EF68</xm:sqref>
            </x14:sparkline>
            <x14:sparkline>
              <xm:f>Qualitative!DS71:DV71</xm:f>
              <xm:sqref>EF71</xm:sqref>
            </x14:sparkline>
            <x14:sparkline>
              <xm:f>Qualitative!DS72:DV72</xm:f>
              <xm:sqref>EF72</xm:sqref>
            </x14:sparkline>
          </x14:sparklines>
        </x14:sparklineGroup>
        <x14:sparklineGroup manualMax="0" manualMin="0" displayEmptyCellsAs="gap" high="1" low="1" displayXAxis="1" maxAxisType="group" xr2:uid="{00000000-0003-0000-0000-0000E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Qualitative!EH56:EK56</xm:f>
              <xm:sqref>EU56</xm:sqref>
            </x14:sparkline>
          </x14:sparklines>
        </x14:sparklineGroup>
        <x14:sparklineGroup manualMax="0" manualMin="0" displayEmptyCellsAs="gap" high="1" low="1" displayXAxis="1" maxAxisType="group" xr2:uid="{00000000-0003-0000-0000-0000E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Qualitative!EH61:EK61</xm:f>
              <xm:sqref>EU61</xm:sqref>
            </x14:sparkline>
          </x14:sparklines>
        </x14:sparklineGroup>
        <x14:sparklineGroup manualMax="0" manualMin="0" displayEmptyCellsAs="gap" high="1" low="1" displayXAxis="1" maxAxisType="group" xr2:uid="{00000000-0003-0000-0000-0000E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Qualitative!EH65:EK65</xm:f>
              <xm:sqref>EU65</xm:sqref>
            </x14:sparkline>
          </x14:sparklines>
        </x14:sparklineGroup>
        <x14:sparklineGroup manualMax="0" manualMin="0" displayEmptyCellsAs="gap" high="1" low="1" displayXAxis="1" maxAxisType="group" xr2:uid="{00000000-0003-0000-0000-0000E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Qualitative!EH50:EK50</xm:f>
              <xm:sqref>EU50</xm:sqref>
            </x14:sparkline>
          </x14:sparklines>
        </x14:sparklineGroup>
        <x14:sparklineGroup manualMax="0" manualMin="0" displayEmptyCellsAs="gap" high="1" low="1" displayXAxis="1" maxAxisType="group" xr2:uid="{00000000-0003-0000-0000-0000E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Qualitative!EH45:EK45</xm:f>
              <xm:sqref>EU45</xm:sqref>
            </x14:sparkline>
          </x14:sparklines>
        </x14:sparklineGroup>
        <x14:sparklineGroup manualMax="0" manualMin="0" displayEmptyCellsAs="gap" high="1" low="1" displayXAxis="1" maxAxisType="group" xr2:uid="{00000000-0003-0000-0000-0000E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Qualitative!EH41:EK41</xm:f>
              <xm:sqref>EU41</xm:sqref>
            </x14:sparkline>
          </x14:sparklines>
        </x14:sparklineGroup>
        <x14:sparklineGroup manualMax="0" manualMin="0" displayEmptyCellsAs="gap" high="1" low="1" displayXAxis="1" maxAxisType="group" xr2:uid="{00000000-0003-0000-0000-0000E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Qualitative!EH37:EK37</xm:f>
              <xm:sqref>EU37</xm:sqref>
            </x14:sparkline>
          </x14:sparklines>
        </x14:sparklineGroup>
        <x14:sparklineGroup manualMax="0" manualMin="0" displayEmptyCellsAs="gap" high="1" low="1" displayXAxis="1" maxAxisType="group" xr2:uid="{00000000-0003-0000-0000-0000E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Qualitative!EH23:EK23</xm:f>
              <xm:sqref>EU23</xm:sqref>
            </x14:sparkline>
          </x14:sparklines>
        </x14:sparklineGroup>
        <x14:sparklineGroup manualMax="0" manualMin="0" displayEmptyCellsAs="gap" high="1" low="1" displayXAxis="1" maxAxisType="group" xr2:uid="{00000000-0003-0000-0000-0000E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Qualitative!EH14:EK14</xm:f>
              <xm:sqref>EU14</xm:sqref>
            </x14:sparkline>
          </x14:sparklines>
        </x14:sparklineGroup>
        <x14:sparklineGroup manualMax="0" manualMin="0" displayEmptyCellsAs="gap" high="1" low="1" displayXAxis="1" maxAxisType="group" xr2:uid="{00000000-0003-0000-0000-0000E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Qualitative!EH6:EK6</xm:f>
              <xm:sqref>EU6</xm:sqref>
            </x14:sparkline>
          </x14:sparklines>
        </x14:sparklineGroup>
        <x14:sparklineGroup manualMax="0" manualMin="0" displayEmptyCellsAs="gap" high="1" low="1" displayXAxis="1" maxAxisType="group" xr2:uid="{00000000-0003-0000-0000-0000E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Qualitative!EH7:EK7</xm:f>
              <xm:sqref>EU7</xm:sqref>
            </x14:sparkline>
            <x14:sparkline>
              <xm:f>Qualitative!EH8:EK8</xm:f>
              <xm:sqref>EU8</xm:sqref>
            </x14:sparkline>
            <x14:sparkline>
              <xm:f>Qualitative!EH9:EK9</xm:f>
              <xm:sqref>EU9</xm:sqref>
            </x14:sparkline>
            <x14:sparkline>
              <xm:f>Qualitative!EH10:EK10</xm:f>
              <xm:sqref>EU10</xm:sqref>
            </x14:sparkline>
            <x14:sparkline>
              <xm:f>Qualitative!EH11:EK11</xm:f>
              <xm:sqref>EU11</xm:sqref>
            </x14:sparkline>
            <x14:sparkline>
              <xm:f>Qualitative!EH12:EK12</xm:f>
              <xm:sqref>EU12</xm:sqref>
            </x14:sparkline>
            <x14:sparkline>
              <xm:f>Qualitative!EH15:EK15</xm:f>
              <xm:sqref>EU15</xm:sqref>
            </x14:sparkline>
            <x14:sparkline>
              <xm:f>Qualitative!EH16:EK16</xm:f>
              <xm:sqref>EU16</xm:sqref>
            </x14:sparkline>
            <x14:sparkline>
              <xm:f>Qualitative!EH17:EK17</xm:f>
              <xm:sqref>EU17</xm:sqref>
            </x14:sparkline>
            <x14:sparkline>
              <xm:f>Qualitative!EH18:EK18</xm:f>
              <xm:sqref>EU18</xm:sqref>
            </x14:sparkline>
            <x14:sparkline>
              <xm:f>Qualitative!EH19:EK19</xm:f>
              <xm:sqref>EU19</xm:sqref>
            </x14:sparkline>
            <x14:sparkline>
              <xm:f>Qualitative!EH20:EK20</xm:f>
              <xm:sqref>EU20</xm:sqref>
            </x14:sparkline>
            <x14:sparkline>
              <xm:f>Qualitative!EH21:EK21</xm:f>
              <xm:sqref>EU21</xm:sqref>
            </x14:sparkline>
            <x14:sparkline>
              <xm:f>Qualitative!EH24:EK24</xm:f>
              <xm:sqref>EU24</xm:sqref>
            </x14:sparkline>
            <x14:sparkline>
              <xm:f>Qualitative!EH25:EK25</xm:f>
              <xm:sqref>EU25</xm:sqref>
            </x14:sparkline>
            <x14:sparkline>
              <xm:f>Qualitative!EH26:EK26</xm:f>
              <xm:sqref>EU26</xm:sqref>
            </x14:sparkline>
            <x14:sparkline>
              <xm:f>Qualitative!EH27:EK27</xm:f>
              <xm:sqref>EU27</xm:sqref>
            </x14:sparkline>
            <x14:sparkline>
              <xm:f>Qualitative!EH28:EK28</xm:f>
              <xm:sqref>EU28</xm:sqref>
            </x14:sparkline>
            <x14:sparkline>
              <xm:f>Qualitative!EH29:EK29</xm:f>
              <xm:sqref>EU29</xm:sqref>
            </x14:sparkline>
            <x14:sparkline>
              <xm:f>Qualitative!EH30:EK30</xm:f>
              <xm:sqref>EU30</xm:sqref>
            </x14:sparkline>
            <x14:sparkline>
              <xm:f>Qualitative!EH31:EK31</xm:f>
              <xm:sqref>EU31</xm:sqref>
            </x14:sparkline>
            <x14:sparkline>
              <xm:f>Qualitative!EH32:EK32</xm:f>
              <xm:sqref>EU32</xm:sqref>
            </x14:sparkline>
            <x14:sparkline>
              <xm:f>Qualitative!EH33:EK33</xm:f>
              <xm:sqref>EU33</xm:sqref>
            </x14:sparkline>
            <x14:sparkline>
              <xm:f>Qualitative!EH34:EK34</xm:f>
              <xm:sqref>EU34</xm:sqref>
            </x14:sparkline>
            <x14:sparkline>
              <xm:f>Qualitative!EH35:EK35</xm:f>
              <xm:sqref>EU35</xm:sqref>
            </x14:sparkline>
            <x14:sparkline>
              <xm:f>Qualitative!EH38:EK38</xm:f>
              <xm:sqref>EU38</xm:sqref>
            </x14:sparkline>
            <x14:sparkline>
              <xm:f>Qualitative!EH39:EK39</xm:f>
              <xm:sqref>EU39</xm:sqref>
            </x14:sparkline>
            <x14:sparkline>
              <xm:f>Qualitative!EH42:EK42</xm:f>
              <xm:sqref>EU42</xm:sqref>
            </x14:sparkline>
            <x14:sparkline>
              <xm:f>Qualitative!EH43:EK43</xm:f>
              <xm:sqref>EU43</xm:sqref>
            </x14:sparkline>
            <x14:sparkline>
              <xm:f>Qualitative!EH46:EK46</xm:f>
              <xm:sqref>EU46</xm:sqref>
            </x14:sparkline>
            <x14:sparkline>
              <xm:f>Qualitative!EH47:EK47</xm:f>
              <xm:sqref>EU47</xm:sqref>
            </x14:sparkline>
          </x14:sparklines>
        </x14:sparklineGroup>
        <x14:sparklineGroup manualMax="0" manualMin="0" displayEmptyCellsAs="gap" high="1" low="1" displayXAxis="1" maxAxisType="group" xr2:uid="{00000000-0003-0000-0000-0000E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Qualitative!EH70:EK70</xm:f>
              <xm:sqref>EU70</xm:sqref>
            </x14:sparkline>
          </x14:sparklines>
        </x14:sparklineGroup>
        <x14:sparklineGroup manualMax="0" manualMin="0" displayEmptyCellsAs="gap" high="1" low="1" displayXAxis="1" maxAxisType="group" xr2:uid="{00000000-0003-0000-0000-0000E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Qualitative!EH75:EK75</xm:f>
              <xm:sqref>EU75</xm:sqref>
            </x14:sparkline>
          </x14:sparklines>
        </x14:sparklineGroup>
        <x14:sparklineGroup manualMax="0" manualMin="0" displayEmptyCellsAs="gap" high="1" low="1" displayXAxis="1" maxAxisType="group" xr2:uid="{00000000-0003-0000-0000-0000E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Qualitative!EH51:EK51</xm:f>
              <xm:sqref>EU51</xm:sqref>
            </x14:sparkline>
            <x14:sparkline>
              <xm:f>Qualitative!EH52:EK52</xm:f>
              <xm:sqref>EU52</xm:sqref>
            </x14:sparkline>
            <x14:sparkline>
              <xm:f>Qualitative!EH53:EK53</xm:f>
              <xm:sqref>EU53</xm:sqref>
            </x14:sparkline>
            <x14:sparkline>
              <xm:f>Qualitative!EH54:EK54</xm:f>
              <xm:sqref>EU54</xm:sqref>
            </x14:sparkline>
            <x14:sparkline>
              <xm:f>Qualitative!EH57:EK57</xm:f>
              <xm:sqref>EU57</xm:sqref>
            </x14:sparkline>
            <x14:sparkline>
              <xm:f>Qualitative!EH58:EK58</xm:f>
              <xm:sqref>EU58</xm:sqref>
            </x14:sparkline>
            <x14:sparkline>
              <xm:f>Qualitative!EH59:EK59</xm:f>
              <xm:sqref>EU59</xm:sqref>
            </x14:sparkline>
            <x14:sparkline>
              <xm:f>Qualitative!EH62:EK62</xm:f>
              <xm:sqref>EU62</xm:sqref>
            </x14:sparkline>
            <x14:sparkline>
              <xm:f>Qualitative!EH63:EK63</xm:f>
              <xm:sqref>EU63</xm:sqref>
            </x14:sparkline>
            <x14:sparkline>
              <xm:f>Qualitative!EH66:EK66</xm:f>
              <xm:sqref>EU66</xm:sqref>
            </x14:sparkline>
            <x14:sparkline>
              <xm:f>Qualitative!EH67:EK67</xm:f>
              <xm:sqref>EU67</xm:sqref>
            </x14:sparkline>
            <x14:sparkline>
              <xm:f>Qualitative!EH68:EK68</xm:f>
              <xm:sqref>EU68</xm:sqref>
            </x14:sparkline>
            <x14:sparkline>
              <xm:f>Qualitative!EH71:EK71</xm:f>
              <xm:sqref>EU71</xm:sqref>
            </x14:sparkline>
            <x14:sparkline>
              <xm:f>Qualitative!EH72:EK72</xm:f>
              <xm:sqref>EU72</xm:sqref>
            </x14:sparkline>
          </x14:sparklines>
        </x14:sparklineGroup>
        <x14:sparklineGroup manualMax="0" manualMin="0" displayEmptyCellsAs="gap" high="1" low="1" displayXAxis="1" maxAxisType="group" xr2:uid="{00000000-0003-0000-0000-0000E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Qualitative!C51:F51</xm:f>
              <xm:sqref>P51</xm:sqref>
            </x14:sparkline>
            <x14:sparkline>
              <xm:f>Qualitative!C52:F52</xm:f>
              <xm:sqref>P52</xm:sqref>
            </x14:sparkline>
            <x14:sparkline>
              <xm:f>Qualitative!C53:F53</xm:f>
              <xm:sqref>P53</xm:sqref>
            </x14:sparkline>
            <x14:sparkline>
              <xm:f>Qualitative!C54:F54</xm:f>
              <xm:sqref>P54</xm:sqref>
            </x14:sparkline>
            <x14:sparkline>
              <xm:f>Qualitative!C57:F57</xm:f>
              <xm:sqref>P57</xm:sqref>
            </x14:sparkline>
            <x14:sparkline>
              <xm:f>Qualitative!C58:F58</xm:f>
              <xm:sqref>P58</xm:sqref>
            </x14:sparkline>
            <x14:sparkline>
              <xm:f>Qualitative!C59:F59</xm:f>
              <xm:sqref>P59</xm:sqref>
            </x14:sparkline>
            <x14:sparkline>
              <xm:f>Qualitative!C62:F62</xm:f>
              <xm:sqref>P62</xm:sqref>
            </x14:sparkline>
            <x14:sparkline>
              <xm:f>Qualitative!C63:F63</xm:f>
              <xm:sqref>P63</xm:sqref>
            </x14:sparkline>
            <x14:sparkline>
              <xm:f>Qualitative!C66:F66</xm:f>
              <xm:sqref>P66</xm:sqref>
            </x14:sparkline>
            <x14:sparkline>
              <xm:f>Qualitative!C67:F67</xm:f>
              <xm:sqref>P67</xm:sqref>
            </x14:sparkline>
            <x14:sparkline>
              <xm:f>Qualitative!C68:F68</xm:f>
              <xm:sqref>P68</xm:sqref>
            </x14:sparkline>
            <x14:sparkline>
              <xm:f>Qualitative!C71:F71</xm:f>
              <xm:sqref>P71</xm:sqref>
            </x14:sparkline>
            <x14:sparkline>
              <xm:f>Qualitative!C72:F72</xm:f>
              <xm:sqref>P72</xm:sqref>
            </x14:sparkline>
          </x14:sparklines>
        </x14:sparklineGroup>
        <x14:sparklineGroup manualMax="0" manualMin="0" displayEmptyCellsAs="gap" high="1" low="1" displayXAxis="1" maxAxisType="group" xr2:uid="{00000000-0003-0000-0000-0000E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Qualitative!C75:F75</xm:f>
              <xm:sqref>P75</xm:sqref>
            </x14:sparkline>
          </x14:sparklines>
        </x14:sparklineGroup>
        <x14:sparklineGroup manualMax="0" manualMin="0" displayEmptyCellsAs="gap" high="1" low="1" displayXAxis="1" maxAxisType="group" xr2:uid="{00000000-0003-0000-0000-0000F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Qualitative!C70:F70</xm:f>
              <xm:sqref>P70</xm:sqref>
            </x14:sparkline>
          </x14:sparklines>
        </x14:sparklineGroup>
        <x14:sparklineGroup manualMax="0" manualMin="0" displayEmptyCellsAs="gap" high="1" low="1" displayXAxis="1" maxAxisType="group" xr2:uid="{00000000-0003-0000-0000-0000F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Qualitative!C7:F7</xm:f>
              <xm:sqref>P7</xm:sqref>
            </x14:sparkline>
            <x14:sparkline>
              <xm:f>Qualitative!C8:F8</xm:f>
              <xm:sqref>P8</xm:sqref>
            </x14:sparkline>
            <x14:sparkline>
              <xm:f>Qualitative!C9:F9</xm:f>
              <xm:sqref>P9</xm:sqref>
            </x14:sparkline>
            <x14:sparkline>
              <xm:f>Qualitative!C10:F10</xm:f>
              <xm:sqref>P10</xm:sqref>
            </x14:sparkline>
            <x14:sparkline>
              <xm:f>Qualitative!C11:F11</xm:f>
              <xm:sqref>P11</xm:sqref>
            </x14:sparkline>
            <x14:sparkline>
              <xm:f>Qualitative!C12:F12</xm:f>
              <xm:sqref>P12</xm:sqref>
            </x14:sparkline>
            <x14:sparkline>
              <xm:f>Qualitative!C15:F15</xm:f>
              <xm:sqref>P15</xm:sqref>
            </x14:sparkline>
            <x14:sparkline>
              <xm:f>Qualitative!C16:F16</xm:f>
              <xm:sqref>P16</xm:sqref>
            </x14:sparkline>
            <x14:sparkline>
              <xm:f>Qualitative!C17:F17</xm:f>
              <xm:sqref>P17</xm:sqref>
            </x14:sparkline>
            <x14:sparkline>
              <xm:f>Qualitative!C18:F18</xm:f>
              <xm:sqref>P18</xm:sqref>
            </x14:sparkline>
            <x14:sparkline>
              <xm:f>Qualitative!C19:F19</xm:f>
              <xm:sqref>P19</xm:sqref>
            </x14:sparkline>
            <x14:sparkline>
              <xm:f>Qualitative!C20:F20</xm:f>
              <xm:sqref>P20</xm:sqref>
            </x14:sparkline>
            <x14:sparkline>
              <xm:f>Qualitative!C21:F21</xm:f>
              <xm:sqref>P21</xm:sqref>
            </x14:sparkline>
            <x14:sparkline>
              <xm:f>Qualitative!C24:F24</xm:f>
              <xm:sqref>P24</xm:sqref>
            </x14:sparkline>
            <x14:sparkline>
              <xm:f>Qualitative!C25:F25</xm:f>
              <xm:sqref>P25</xm:sqref>
            </x14:sparkline>
            <x14:sparkline>
              <xm:f>Qualitative!C26:F26</xm:f>
              <xm:sqref>P26</xm:sqref>
            </x14:sparkline>
            <x14:sparkline>
              <xm:f>Qualitative!C27:F27</xm:f>
              <xm:sqref>P27</xm:sqref>
            </x14:sparkline>
            <x14:sparkline>
              <xm:f>Qualitative!C28:F28</xm:f>
              <xm:sqref>P28</xm:sqref>
            </x14:sparkline>
            <x14:sparkline>
              <xm:f>Qualitative!C29:F29</xm:f>
              <xm:sqref>P29</xm:sqref>
            </x14:sparkline>
            <x14:sparkline>
              <xm:f>Qualitative!C30:F30</xm:f>
              <xm:sqref>P30</xm:sqref>
            </x14:sparkline>
            <x14:sparkline>
              <xm:f>Qualitative!C31:F31</xm:f>
              <xm:sqref>P31</xm:sqref>
            </x14:sparkline>
            <x14:sparkline>
              <xm:f>Qualitative!C32:F32</xm:f>
              <xm:sqref>P32</xm:sqref>
            </x14:sparkline>
            <x14:sparkline>
              <xm:f>Qualitative!C33:F33</xm:f>
              <xm:sqref>P33</xm:sqref>
            </x14:sparkline>
            <x14:sparkline>
              <xm:f>Qualitative!C34:F34</xm:f>
              <xm:sqref>P34</xm:sqref>
            </x14:sparkline>
            <x14:sparkline>
              <xm:f>Qualitative!C35:F35</xm:f>
              <xm:sqref>P35</xm:sqref>
            </x14:sparkline>
            <x14:sparkline>
              <xm:f>Qualitative!C38:F38</xm:f>
              <xm:sqref>P38</xm:sqref>
            </x14:sparkline>
            <x14:sparkline>
              <xm:f>Qualitative!C39:F39</xm:f>
              <xm:sqref>P39</xm:sqref>
            </x14:sparkline>
            <x14:sparkline>
              <xm:f>Qualitative!C42:F42</xm:f>
              <xm:sqref>P42</xm:sqref>
            </x14:sparkline>
            <x14:sparkline>
              <xm:f>Qualitative!C43:F43</xm:f>
              <xm:sqref>P43</xm:sqref>
            </x14:sparkline>
            <x14:sparkline>
              <xm:f>Qualitative!C46:F46</xm:f>
              <xm:sqref>P46</xm:sqref>
            </x14:sparkline>
            <x14:sparkline>
              <xm:f>Qualitative!C47:F47</xm:f>
              <xm:sqref>P47</xm:sqref>
            </x14:sparkline>
          </x14:sparklines>
        </x14:sparklineGroup>
        <x14:sparklineGroup manualMax="0" manualMin="0" displayEmptyCellsAs="gap" high="1" low="1" displayXAxis="1" maxAxisType="group" xr2:uid="{00000000-0003-0000-0000-0000F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Qualitative!C6:F6</xm:f>
              <xm:sqref>P6</xm:sqref>
            </x14:sparkline>
          </x14:sparklines>
        </x14:sparklineGroup>
        <x14:sparklineGroup manualMax="0" manualMin="0" displayEmptyCellsAs="gap" high="1" low="1" displayXAxis="1" maxAxisType="group" xr2:uid="{00000000-0003-0000-0000-0000F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Qualitative!C14:F14</xm:f>
              <xm:sqref>P14</xm:sqref>
            </x14:sparkline>
          </x14:sparklines>
        </x14:sparklineGroup>
        <x14:sparklineGroup manualMax="0" manualMin="0" displayEmptyCellsAs="gap" high="1" low="1" displayXAxis="1" maxAxisType="group" xr2:uid="{00000000-0003-0000-0000-0000F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Qualitative!C23:F23</xm:f>
              <xm:sqref>P23</xm:sqref>
            </x14:sparkline>
          </x14:sparklines>
        </x14:sparklineGroup>
        <x14:sparklineGroup manualMax="0" manualMin="0" displayEmptyCellsAs="gap" high="1" low="1" displayXAxis="1" maxAxisType="group" xr2:uid="{00000000-0003-0000-0000-0000F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Qualitative!C37:F37</xm:f>
              <xm:sqref>P37</xm:sqref>
            </x14:sparkline>
          </x14:sparklines>
        </x14:sparklineGroup>
        <x14:sparklineGroup manualMax="0" manualMin="0" displayEmptyCellsAs="gap" high="1" low="1" displayXAxis="1" maxAxisType="group" xr2:uid="{00000000-0003-0000-0000-0000F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Qualitative!C41:F41</xm:f>
              <xm:sqref>P41</xm:sqref>
            </x14:sparkline>
          </x14:sparklines>
        </x14:sparklineGroup>
        <x14:sparklineGroup manualMax="0" manualMin="0" displayEmptyCellsAs="gap" high="1" low="1" displayXAxis="1" maxAxisType="group" xr2:uid="{00000000-0003-0000-0000-0000F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Qualitative!C45:F45</xm:f>
              <xm:sqref>P45</xm:sqref>
            </x14:sparkline>
          </x14:sparklines>
        </x14:sparklineGroup>
        <x14:sparklineGroup manualMax="0" manualMin="0" displayEmptyCellsAs="gap" high="1" low="1" displayXAxis="1" maxAxisType="group" xr2:uid="{00000000-0003-0000-0000-0000F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Qualitative!C50:F50</xm:f>
              <xm:sqref>P50</xm:sqref>
            </x14:sparkline>
          </x14:sparklines>
        </x14:sparklineGroup>
        <x14:sparklineGroup manualMax="0" manualMin="0" displayEmptyCellsAs="gap" high="1" low="1" displayXAxis="1" maxAxisType="group" xr2:uid="{00000000-0003-0000-0000-0000F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Qualitative!C65:F65</xm:f>
              <xm:sqref>P65</xm:sqref>
            </x14:sparkline>
          </x14:sparklines>
        </x14:sparklineGroup>
        <x14:sparklineGroup manualMax="0" manualMin="0" displayEmptyCellsAs="gap" high="1" low="1" displayXAxis="1" maxAxisType="group" xr2:uid="{00000000-0003-0000-0000-0000F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Qualitative!EW56:EZ56</xm:f>
              <xm:sqref>FJ56</xm:sqref>
            </x14:sparkline>
          </x14:sparklines>
        </x14:sparklineGroup>
        <x14:sparklineGroup manualMax="0" manualMin="0" displayEmptyCellsAs="gap" high="1" low="1" displayXAxis="1" maxAxisType="group" xr2:uid="{00000000-0003-0000-0000-0000F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Qualitative!C61:F61</xm:f>
              <xm:sqref>P61</xm:sqref>
            </x14:sparkline>
          </x14:sparklines>
        </x14:sparklineGroup>
        <x14:sparklineGroup manualMax="0" manualMin="0" displayEmptyCellsAs="gap" high="1" low="1" displayXAxis="1" maxAxisType="group" xr2:uid="{00000000-0003-0000-0000-0000F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Qualitative!EW61:EZ61</xm:f>
              <xm:sqref>FJ61</xm:sqref>
            </x14:sparkline>
          </x14:sparklines>
        </x14:sparklineGroup>
        <x14:sparklineGroup manualMax="0" manualMin="0" displayEmptyCellsAs="gap" high="1" low="1" displayXAxis="1" maxAxisType="group" xr2:uid="{00000000-0003-0000-0000-0000F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Qualitative!EW65:EZ65</xm:f>
              <xm:sqref>FJ65</xm:sqref>
            </x14:sparkline>
          </x14:sparklines>
        </x14:sparklineGroup>
        <x14:sparklineGroup manualMax="0" manualMin="0" displayEmptyCellsAs="gap" high="1" low="1" displayXAxis="1" maxAxisType="group" xr2:uid="{00000000-0003-0000-0000-0000F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Qualitative!EW50:EZ50</xm:f>
              <xm:sqref>FJ50</xm:sqref>
            </x14:sparkline>
          </x14:sparklines>
        </x14:sparklineGroup>
        <x14:sparklineGroup manualMax="0" manualMin="0" displayEmptyCellsAs="gap" high="1" low="1" displayXAxis="1" maxAxisType="group" xr2:uid="{00000000-0003-0000-0000-0000FF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Qualitative!EW45:EZ45</xm:f>
              <xm:sqref>FJ45</xm:sqref>
            </x14:sparkline>
          </x14:sparklines>
        </x14:sparklineGroup>
        <x14:sparklineGroup manualMax="0" manualMin="0" displayEmptyCellsAs="gap" high="1" low="1" displayXAxis="1" maxAxisType="group" xr2:uid="{00000000-0003-0000-0000-00000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Qualitative!EW41:EZ41</xm:f>
              <xm:sqref>FJ41</xm:sqref>
            </x14:sparkline>
          </x14:sparklines>
        </x14:sparklineGroup>
        <x14:sparklineGroup manualMax="0" manualMin="0" displayEmptyCellsAs="gap" high="1" low="1" displayXAxis="1" maxAxisType="group" xr2:uid="{00000000-0003-0000-0000-00000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Qualitative!EW37:EZ37</xm:f>
              <xm:sqref>FJ37</xm:sqref>
            </x14:sparkline>
          </x14:sparklines>
        </x14:sparklineGroup>
        <x14:sparklineGroup manualMax="0" manualMin="0" displayEmptyCellsAs="gap" high="1" low="1" displayXAxis="1" maxAxisType="group" xr2:uid="{00000000-0003-0000-0000-000002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Qualitative!EW23:EZ23</xm:f>
              <xm:sqref>FJ23</xm:sqref>
            </x14:sparkline>
          </x14:sparklines>
        </x14:sparklineGroup>
        <x14:sparklineGroup manualMax="0" manualMin="0" displayEmptyCellsAs="gap" high="1" low="1" displayXAxis="1" maxAxisType="group" xr2:uid="{00000000-0003-0000-0000-000003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Qualitative!EW14:EZ14</xm:f>
              <xm:sqref>FJ14</xm:sqref>
            </x14:sparkline>
          </x14:sparklines>
        </x14:sparklineGroup>
        <x14:sparklineGroup manualMax="0" manualMin="0" displayEmptyCellsAs="gap" high="1" low="1" displayXAxis="1" maxAxisType="group" xr2:uid="{00000000-0003-0000-0000-000004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Qualitative!EW6:EZ6</xm:f>
              <xm:sqref>FJ6</xm:sqref>
            </x14:sparkline>
          </x14:sparklines>
        </x14:sparklineGroup>
        <x14:sparklineGroup manualMax="0" manualMin="0" displayEmptyCellsAs="gap" high="1" low="1" displayXAxis="1" maxAxisType="group" xr2:uid="{00000000-0003-0000-0000-000005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Qualitative!EW7:EZ7</xm:f>
              <xm:sqref>FJ7</xm:sqref>
            </x14:sparkline>
            <x14:sparkline>
              <xm:f>Qualitative!EW8:EZ8</xm:f>
              <xm:sqref>FJ8</xm:sqref>
            </x14:sparkline>
            <x14:sparkline>
              <xm:f>Qualitative!EW9:EZ9</xm:f>
              <xm:sqref>FJ9</xm:sqref>
            </x14:sparkline>
            <x14:sparkline>
              <xm:f>Qualitative!EW10:EZ10</xm:f>
              <xm:sqref>FJ10</xm:sqref>
            </x14:sparkline>
            <x14:sparkline>
              <xm:f>Qualitative!EW11:EZ11</xm:f>
              <xm:sqref>FJ11</xm:sqref>
            </x14:sparkline>
            <x14:sparkline>
              <xm:f>Qualitative!EW12:EZ12</xm:f>
              <xm:sqref>FJ12</xm:sqref>
            </x14:sparkline>
            <x14:sparkline>
              <xm:f>Qualitative!EW15:EZ15</xm:f>
              <xm:sqref>FJ15</xm:sqref>
            </x14:sparkline>
            <x14:sparkline>
              <xm:f>Qualitative!EW16:EZ16</xm:f>
              <xm:sqref>FJ16</xm:sqref>
            </x14:sparkline>
            <x14:sparkline>
              <xm:f>Qualitative!EW17:EZ17</xm:f>
              <xm:sqref>FJ17</xm:sqref>
            </x14:sparkline>
            <x14:sparkline>
              <xm:f>Qualitative!EW18:EZ18</xm:f>
              <xm:sqref>FJ18</xm:sqref>
            </x14:sparkline>
            <x14:sparkline>
              <xm:f>Qualitative!EW19:EZ19</xm:f>
              <xm:sqref>FJ19</xm:sqref>
            </x14:sparkline>
            <x14:sparkline>
              <xm:f>Qualitative!EW20:EZ20</xm:f>
              <xm:sqref>FJ20</xm:sqref>
            </x14:sparkline>
            <x14:sparkline>
              <xm:f>Qualitative!EW21:EZ21</xm:f>
              <xm:sqref>FJ21</xm:sqref>
            </x14:sparkline>
            <x14:sparkline>
              <xm:f>Qualitative!EW24:EZ24</xm:f>
              <xm:sqref>FJ24</xm:sqref>
            </x14:sparkline>
            <x14:sparkline>
              <xm:f>Qualitative!EW25:EZ25</xm:f>
              <xm:sqref>FJ25</xm:sqref>
            </x14:sparkline>
            <x14:sparkline>
              <xm:f>Qualitative!EW26:EZ26</xm:f>
              <xm:sqref>FJ26</xm:sqref>
            </x14:sparkline>
            <x14:sparkline>
              <xm:f>Qualitative!EW27:EZ27</xm:f>
              <xm:sqref>FJ27</xm:sqref>
            </x14:sparkline>
            <x14:sparkline>
              <xm:f>Qualitative!EW28:EZ28</xm:f>
              <xm:sqref>FJ28</xm:sqref>
            </x14:sparkline>
            <x14:sparkline>
              <xm:f>Qualitative!EW29:EZ29</xm:f>
              <xm:sqref>FJ29</xm:sqref>
            </x14:sparkline>
            <x14:sparkline>
              <xm:f>Qualitative!EW30:EZ30</xm:f>
              <xm:sqref>FJ30</xm:sqref>
            </x14:sparkline>
            <x14:sparkline>
              <xm:f>Qualitative!EW31:EZ31</xm:f>
              <xm:sqref>FJ31</xm:sqref>
            </x14:sparkline>
            <x14:sparkline>
              <xm:f>Qualitative!EW32:EZ32</xm:f>
              <xm:sqref>FJ32</xm:sqref>
            </x14:sparkline>
            <x14:sparkline>
              <xm:f>Qualitative!EW33:EZ33</xm:f>
              <xm:sqref>FJ33</xm:sqref>
            </x14:sparkline>
            <x14:sparkline>
              <xm:f>Qualitative!EW34:EZ34</xm:f>
              <xm:sqref>FJ34</xm:sqref>
            </x14:sparkline>
            <x14:sparkline>
              <xm:f>Qualitative!EW35:EZ35</xm:f>
              <xm:sqref>FJ35</xm:sqref>
            </x14:sparkline>
            <x14:sparkline>
              <xm:f>Qualitative!EW38:EZ38</xm:f>
              <xm:sqref>FJ38</xm:sqref>
            </x14:sparkline>
            <x14:sparkline>
              <xm:f>Qualitative!EW39:EZ39</xm:f>
              <xm:sqref>FJ39</xm:sqref>
            </x14:sparkline>
            <x14:sparkline>
              <xm:f>Qualitative!EW42:EZ42</xm:f>
              <xm:sqref>FJ42</xm:sqref>
            </x14:sparkline>
            <x14:sparkline>
              <xm:f>Qualitative!EW43:EZ43</xm:f>
              <xm:sqref>FJ43</xm:sqref>
            </x14:sparkline>
            <x14:sparkline>
              <xm:f>Qualitative!EW46:EZ46</xm:f>
              <xm:sqref>FJ46</xm:sqref>
            </x14:sparkline>
            <x14:sparkline>
              <xm:f>Qualitative!EW47:EZ47</xm:f>
              <xm:sqref>FJ47</xm:sqref>
            </x14:sparkline>
          </x14:sparklines>
        </x14:sparklineGroup>
        <x14:sparklineGroup manualMax="0" manualMin="0" displayEmptyCellsAs="gap" high="1" low="1" displayXAxis="1" maxAxisType="group" xr2:uid="{00000000-0003-0000-0000-000006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Qualitative!EW70:EZ70</xm:f>
              <xm:sqref>FJ70</xm:sqref>
            </x14:sparkline>
          </x14:sparklines>
        </x14:sparklineGroup>
        <x14:sparklineGroup manualMax="0" manualMin="0" displayEmptyCellsAs="gap" high="1" low="1" displayXAxis="1" maxAxisType="group" xr2:uid="{00000000-0003-0000-0000-000007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Qualitative!EW75:EZ75</xm:f>
              <xm:sqref>FJ75</xm:sqref>
            </x14:sparkline>
          </x14:sparklines>
        </x14:sparklineGroup>
        <x14:sparklineGroup manualMax="0" manualMin="0" displayEmptyCellsAs="gap" high="1" low="1" displayXAxis="1" maxAxisType="group" xr2:uid="{00000000-0003-0000-0000-000008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Qualitative!C56:F56</xm:f>
              <xm:sqref>P56</xm:sqref>
            </x14:sparkline>
          </x14:sparklines>
        </x14:sparklineGroup>
        <x14:sparklineGroup manualMax="0" manualMin="0" displayEmptyCellsAs="gap" high="1" low="1" displayXAxis="1" maxAxisType="group" xr2:uid="{00000000-0003-0000-0000-000009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Qualitative!EW51:EZ51</xm:f>
              <xm:sqref>FJ51</xm:sqref>
            </x14:sparkline>
            <x14:sparkline>
              <xm:f>Qualitative!EW52:EZ52</xm:f>
              <xm:sqref>FJ52</xm:sqref>
            </x14:sparkline>
            <x14:sparkline>
              <xm:f>Qualitative!EW53:EZ53</xm:f>
              <xm:sqref>FJ53</xm:sqref>
            </x14:sparkline>
            <x14:sparkline>
              <xm:f>Qualitative!EW54:EZ54</xm:f>
              <xm:sqref>FJ54</xm:sqref>
            </x14:sparkline>
            <x14:sparkline>
              <xm:f>Qualitative!EW57:EZ57</xm:f>
              <xm:sqref>FJ57</xm:sqref>
            </x14:sparkline>
            <x14:sparkline>
              <xm:f>Qualitative!EW58:EZ58</xm:f>
              <xm:sqref>FJ58</xm:sqref>
            </x14:sparkline>
            <x14:sparkline>
              <xm:f>Qualitative!EW59:EZ59</xm:f>
              <xm:sqref>FJ59</xm:sqref>
            </x14:sparkline>
            <x14:sparkline>
              <xm:f>Qualitative!EW62:EZ62</xm:f>
              <xm:sqref>FJ62</xm:sqref>
            </x14:sparkline>
            <x14:sparkline>
              <xm:f>Qualitative!EW63:EZ63</xm:f>
              <xm:sqref>FJ63</xm:sqref>
            </x14:sparkline>
            <x14:sparkline>
              <xm:f>Qualitative!EW66:EZ66</xm:f>
              <xm:sqref>FJ66</xm:sqref>
            </x14:sparkline>
            <x14:sparkline>
              <xm:f>Qualitative!EW67:EZ67</xm:f>
              <xm:sqref>FJ67</xm:sqref>
            </x14:sparkline>
            <x14:sparkline>
              <xm:f>Qualitative!EW68:EZ68</xm:f>
              <xm:sqref>FJ68</xm:sqref>
            </x14:sparkline>
            <x14:sparkline>
              <xm:f>Qualitative!EW71:EZ71</xm:f>
              <xm:sqref>FJ71</xm:sqref>
            </x14:sparkline>
            <x14:sparkline>
              <xm:f>Qualitative!EW72:EZ72</xm:f>
              <xm:sqref>FJ72</xm:sqref>
            </x14:sparkline>
          </x14:sparklines>
        </x14:sparklineGroup>
        <x14:sparklineGroup manualMax="0" manualMin="0" displayEmptyCellsAs="gap" high="1" low="1" displayXAxis="1" maxAxisType="group" xr2:uid="{00000000-0003-0000-0000-00000A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Qualitative!FL56:FO56</xm:f>
              <xm:sqref>FY56</xm:sqref>
            </x14:sparkline>
          </x14:sparklines>
        </x14:sparklineGroup>
        <x14:sparklineGroup manualMax="0" manualMin="0" displayEmptyCellsAs="gap" high="1" low="1" displayXAxis="1" maxAxisType="group" xr2:uid="{00000000-0003-0000-0000-00000B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Qualitative!FL61:FO61</xm:f>
              <xm:sqref>FY61</xm:sqref>
            </x14:sparkline>
          </x14:sparklines>
        </x14:sparklineGroup>
        <x14:sparklineGroup manualMax="0" manualMin="0" displayEmptyCellsAs="gap" high="1" low="1" displayXAxis="1" maxAxisType="group" xr2:uid="{00000000-0003-0000-0000-00000C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Qualitative!FL65:FO65</xm:f>
              <xm:sqref>FY65</xm:sqref>
            </x14:sparkline>
          </x14:sparklines>
        </x14:sparklineGroup>
        <x14:sparklineGroup manualMax="0" manualMin="0" displayEmptyCellsAs="gap" high="1" low="1" displayXAxis="1" maxAxisType="group" xr2:uid="{00000000-0003-0000-0000-00000D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Qualitative!FL50:FO50</xm:f>
              <xm:sqref>FY50</xm:sqref>
            </x14:sparkline>
          </x14:sparklines>
        </x14:sparklineGroup>
        <x14:sparklineGroup manualMax="0" manualMin="0" displayEmptyCellsAs="gap" high="1" low="1" displayXAxis="1" maxAxisType="group" xr2:uid="{00000000-0003-0000-0000-00000E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Qualitative!FL45:FO45</xm:f>
              <xm:sqref>FY45</xm:sqref>
            </x14:sparkline>
          </x14:sparklines>
        </x14:sparklineGroup>
        <x14:sparklineGroup manualMax="0" manualMin="0" displayEmptyCellsAs="gap" high="1" low="1" displayXAxis="1" maxAxisType="group" xr2:uid="{00000000-0003-0000-0000-00000F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Qualitative!FL41:FO41</xm:f>
              <xm:sqref>FY41</xm:sqref>
            </x14:sparkline>
          </x14:sparklines>
        </x14:sparklineGroup>
        <x14:sparklineGroup manualMax="0" manualMin="0" displayEmptyCellsAs="gap" high="1" low="1" displayXAxis="1" maxAxisType="group" xr2:uid="{00000000-0003-0000-0000-00001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Qualitative!FL37:FO37</xm:f>
              <xm:sqref>FY37</xm:sqref>
            </x14:sparkline>
          </x14:sparklines>
        </x14:sparklineGroup>
        <x14:sparklineGroup manualMax="0" manualMin="0" displayEmptyCellsAs="gap" high="1" low="1" displayXAxis="1" maxAxisType="group" xr2:uid="{00000000-0003-0000-0000-00001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Qualitative!FL23:FO23</xm:f>
              <xm:sqref>FY23</xm:sqref>
            </x14:sparkline>
          </x14:sparklines>
        </x14:sparklineGroup>
        <x14:sparklineGroup manualMax="0" manualMin="0" displayEmptyCellsAs="gap" high="1" low="1" displayXAxis="1" maxAxisType="group" xr2:uid="{00000000-0003-0000-0000-000012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Qualitative!FL14:FO14</xm:f>
              <xm:sqref>FY14</xm:sqref>
            </x14:sparkline>
          </x14:sparklines>
        </x14:sparklineGroup>
        <x14:sparklineGroup manualMax="0" manualMin="0" displayEmptyCellsAs="gap" high="1" low="1" displayXAxis="1" maxAxisType="group" xr2:uid="{00000000-0003-0000-0000-000013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Qualitative!FL6:FO6</xm:f>
              <xm:sqref>FY6</xm:sqref>
            </x14:sparkline>
          </x14:sparklines>
        </x14:sparklineGroup>
        <x14:sparklineGroup manualMax="0" manualMin="0" displayEmptyCellsAs="gap" high="1" low="1" displayXAxis="1" maxAxisType="group" xr2:uid="{00000000-0003-0000-0000-000014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Qualitative!FL7:FO7</xm:f>
              <xm:sqref>FY7</xm:sqref>
            </x14:sparkline>
            <x14:sparkline>
              <xm:f>Qualitative!FL8:FO8</xm:f>
              <xm:sqref>FY8</xm:sqref>
            </x14:sparkline>
            <x14:sparkline>
              <xm:f>Qualitative!FL9:FO9</xm:f>
              <xm:sqref>FY9</xm:sqref>
            </x14:sparkline>
            <x14:sparkline>
              <xm:f>Qualitative!FL10:FO10</xm:f>
              <xm:sqref>FY10</xm:sqref>
            </x14:sparkline>
            <x14:sparkline>
              <xm:f>Qualitative!FL11:FO11</xm:f>
              <xm:sqref>FY11</xm:sqref>
            </x14:sparkline>
            <x14:sparkline>
              <xm:f>Qualitative!FL12:FO12</xm:f>
              <xm:sqref>FY12</xm:sqref>
            </x14:sparkline>
            <x14:sparkline>
              <xm:f>Qualitative!FL15:FO15</xm:f>
              <xm:sqref>FY15</xm:sqref>
            </x14:sparkline>
            <x14:sparkline>
              <xm:f>Qualitative!FL16:FO16</xm:f>
              <xm:sqref>FY16</xm:sqref>
            </x14:sparkline>
            <x14:sparkline>
              <xm:f>Qualitative!FL17:FO17</xm:f>
              <xm:sqref>FY17</xm:sqref>
            </x14:sparkline>
            <x14:sparkline>
              <xm:f>Qualitative!FL18:FO18</xm:f>
              <xm:sqref>FY18</xm:sqref>
            </x14:sparkline>
            <x14:sparkline>
              <xm:f>Qualitative!FL19:FO19</xm:f>
              <xm:sqref>FY19</xm:sqref>
            </x14:sparkline>
            <x14:sparkline>
              <xm:f>Qualitative!FL20:FO20</xm:f>
              <xm:sqref>FY20</xm:sqref>
            </x14:sparkline>
            <x14:sparkline>
              <xm:f>Qualitative!FL21:FO21</xm:f>
              <xm:sqref>FY21</xm:sqref>
            </x14:sparkline>
            <x14:sparkline>
              <xm:f>Qualitative!FL24:FO24</xm:f>
              <xm:sqref>FY24</xm:sqref>
            </x14:sparkline>
            <x14:sparkline>
              <xm:f>Qualitative!FL25:FO25</xm:f>
              <xm:sqref>FY25</xm:sqref>
            </x14:sparkline>
            <x14:sparkline>
              <xm:f>Qualitative!FL26:FO26</xm:f>
              <xm:sqref>FY26</xm:sqref>
            </x14:sparkline>
            <x14:sparkline>
              <xm:f>Qualitative!FL27:FO27</xm:f>
              <xm:sqref>FY27</xm:sqref>
            </x14:sparkline>
            <x14:sparkline>
              <xm:f>Qualitative!FL28:FO28</xm:f>
              <xm:sqref>FY28</xm:sqref>
            </x14:sparkline>
            <x14:sparkline>
              <xm:f>Qualitative!FL29:FO29</xm:f>
              <xm:sqref>FY29</xm:sqref>
            </x14:sparkline>
            <x14:sparkline>
              <xm:f>Qualitative!FL30:FO30</xm:f>
              <xm:sqref>FY30</xm:sqref>
            </x14:sparkline>
            <x14:sparkline>
              <xm:f>Qualitative!FL31:FO31</xm:f>
              <xm:sqref>FY31</xm:sqref>
            </x14:sparkline>
            <x14:sparkline>
              <xm:f>Qualitative!FL32:FO32</xm:f>
              <xm:sqref>FY32</xm:sqref>
            </x14:sparkline>
            <x14:sparkline>
              <xm:f>Qualitative!FL33:FO33</xm:f>
              <xm:sqref>FY33</xm:sqref>
            </x14:sparkline>
            <x14:sparkline>
              <xm:f>Qualitative!FL34:FO34</xm:f>
              <xm:sqref>FY34</xm:sqref>
            </x14:sparkline>
            <x14:sparkline>
              <xm:f>Qualitative!FL35:FO35</xm:f>
              <xm:sqref>FY35</xm:sqref>
            </x14:sparkline>
            <x14:sparkline>
              <xm:f>Qualitative!FL38:FO38</xm:f>
              <xm:sqref>FY38</xm:sqref>
            </x14:sparkline>
            <x14:sparkline>
              <xm:f>Qualitative!FL39:FO39</xm:f>
              <xm:sqref>FY39</xm:sqref>
            </x14:sparkline>
            <x14:sparkline>
              <xm:f>Qualitative!FL42:FO42</xm:f>
              <xm:sqref>FY42</xm:sqref>
            </x14:sparkline>
            <x14:sparkline>
              <xm:f>Qualitative!FL43:FO43</xm:f>
              <xm:sqref>FY43</xm:sqref>
            </x14:sparkline>
            <x14:sparkline>
              <xm:f>Qualitative!FL46:FO46</xm:f>
              <xm:sqref>FY46</xm:sqref>
            </x14:sparkline>
            <x14:sparkline>
              <xm:f>Qualitative!FL47:FO47</xm:f>
              <xm:sqref>FY47</xm:sqref>
            </x14:sparkline>
          </x14:sparklines>
        </x14:sparklineGroup>
        <x14:sparklineGroup manualMax="0" manualMin="0" displayEmptyCellsAs="gap" high="1" low="1" displayXAxis="1" maxAxisType="group" xr2:uid="{00000000-0003-0000-0000-000015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Qualitative!FL70:FO70</xm:f>
              <xm:sqref>FY70</xm:sqref>
            </x14:sparkline>
          </x14:sparklines>
        </x14:sparklineGroup>
        <x14:sparklineGroup manualMax="0" manualMin="0" displayEmptyCellsAs="gap" high="1" low="1" displayXAxis="1" maxAxisType="group" xr2:uid="{00000000-0003-0000-0000-000016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Qualitative!FL75:FO75</xm:f>
              <xm:sqref>FY75</xm:sqref>
            </x14:sparkline>
          </x14:sparklines>
        </x14:sparklineGroup>
        <x14:sparklineGroup manualMax="0" manualMin="0" displayEmptyCellsAs="gap" high="1" low="1" displayXAxis="1" maxAxisType="group" xr2:uid="{00000000-0003-0000-0000-000017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Qualitative!FL51:FO51</xm:f>
              <xm:sqref>FY51</xm:sqref>
            </x14:sparkline>
            <x14:sparkline>
              <xm:f>Qualitative!FL52:FO52</xm:f>
              <xm:sqref>FY52</xm:sqref>
            </x14:sparkline>
            <x14:sparkline>
              <xm:f>Qualitative!FL53:FO53</xm:f>
              <xm:sqref>FY53</xm:sqref>
            </x14:sparkline>
            <x14:sparkline>
              <xm:f>Qualitative!FL54:FO54</xm:f>
              <xm:sqref>FY54</xm:sqref>
            </x14:sparkline>
            <x14:sparkline>
              <xm:f>Qualitative!FL57:FO57</xm:f>
              <xm:sqref>FY57</xm:sqref>
            </x14:sparkline>
            <x14:sparkline>
              <xm:f>Qualitative!FL58:FO58</xm:f>
              <xm:sqref>FY58</xm:sqref>
            </x14:sparkline>
            <x14:sparkline>
              <xm:f>Qualitative!FL59:FO59</xm:f>
              <xm:sqref>FY59</xm:sqref>
            </x14:sparkline>
            <x14:sparkline>
              <xm:f>Qualitative!FL62:FO62</xm:f>
              <xm:sqref>FY62</xm:sqref>
            </x14:sparkline>
            <x14:sparkline>
              <xm:f>Qualitative!FL63:FO63</xm:f>
              <xm:sqref>FY63</xm:sqref>
            </x14:sparkline>
            <x14:sparkline>
              <xm:f>Qualitative!FL66:FO66</xm:f>
              <xm:sqref>FY66</xm:sqref>
            </x14:sparkline>
            <x14:sparkline>
              <xm:f>Qualitative!FL67:FO67</xm:f>
              <xm:sqref>FY67</xm:sqref>
            </x14:sparkline>
            <x14:sparkline>
              <xm:f>Qualitative!FL68:FO68</xm:f>
              <xm:sqref>FY68</xm:sqref>
            </x14:sparkline>
            <x14:sparkline>
              <xm:f>Qualitative!FL71:FO71</xm:f>
              <xm:sqref>FY71</xm:sqref>
            </x14:sparkline>
            <x14:sparkline>
              <xm:f>Qualitative!FL72:FO72</xm:f>
              <xm:sqref>FY72</xm:sqref>
            </x14:sparkline>
          </x14:sparklines>
        </x14:sparklineGroup>
        <x14:sparklineGroup manualMax="0" manualMin="0" displayEmptyCellsAs="gap" high="1" low="1" displayXAxis="1" maxAxisType="group" xr2:uid="{00000000-0003-0000-0000-000018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Qualitative!GA56:GD56</xm:f>
              <xm:sqref>GN56</xm:sqref>
            </x14:sparkline>
          </x14:sparklines>
        </x14:sparklineGroup>
        <x14:sparklineGroup manualMax="0" manualMin="0" displayEmptyCellsAs="gap" high="1" low="1" displayXAxis="1" maxAxisType="group" xr2:uid="{00000000-0003-0000-0000-000019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Qualitative!GA61:GD61</xm:f>
              <xm:sqref>GN61</xm:sqref>
            </x14:sparkline>
          </x14:sparklines>
        </x14:sparklineGroup>
        <x14:sparklineGroup manualMax="0" manualMin="0" displayEmptyCellsAs="gap" high="1" low="1" displayXAxis="1" maxAxisType="group" xr2:uid="{00000000-0003-0000-0000-00001A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Qualitative!GA65:GD65</xm:f>
              <xm:sqref>GN65</xm:sqref>
            </x14:sparkline>
          </x14:sparklines>
        </x14:sparklineGroup>
        <x14:sparklineGroup manualMax="0" manualMin="0" displayEmptyCellsAs="gap" high="1" low="1" displayXAxis="1" maxAxisType="group" xr2:uid="{00000000-0003-0000-0000-00001B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Qualitative!GA50:GD50</xm:f>
              <xm:sqref>GN50</xm:sqref>
            </x14:sparkline>
          </x14:sparklines>
        </x14:sparklineGroup>
        <x14:sparklineGroup manualMax="0" manualMin="0" displayEmptyCellsAs="gap" high="1" low="1" displayXAxis="1" maxAxisType="group" xr2:uid="{00000000-0003-0000-0000-00001C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Qualitative!GA45:GD45</xm:f>
              <xm:sqref>GN45</xm:sqref>
            </x14:sparkline>
          </x14:sparklines>
        </x14:sparklineGroup>
        <x14:sparklineGroup manualMax="0" manualMin="0" displayEmptyCellsAs="gap" high="1" low="1" displayXAxis="1" maxAxisType="group" xr2:uid="{00000000-0003-0000-0000-00001D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Qualitative!GA41:GD41</xm:f>
              <xm:sqref>GN41</xm:sqref>
            </x14:sparkline>
          </x14:sparklines>
        </x14:sparklineGroup>
        <x14:sparklineGroup manualMax="0" manualMin="0" displayEmptyCellsAs="gap" high="1" low="1" displayXAxis="1" maxAxisType="group" xr2:uid="{00000000-0003-0000-0000-00001E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Qualitative!GA37:GD37</xm:f>
              <xm:sqref>GN37</xm:sqref>
            </x14:sparkline>
          </x14:sparklines>
        </x14:sparklineGroup>
        <x14:sparklineGroup manualMax="0" manualMin="0" displayEmptyCellsAs="gap" high="1" low="1" displayXAxis="1" maxAxisType="group" xr2:uid="{00000000-0003-0000-0000-00001F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Qualitative!GA23:GD23</xm:f>
              <xm:sqref>GN23</xm:sqref>
            </x14:sparkline>
          </x14:sparklines>
        </x14:sparklineGroup>
        <x14:sparklineGroup manualMax="0" manualMin="0" displayEmptyCellsAs="gap" high="1" low="1" displayXAxis="1" maxAxisType="group" xr2:uid="{00000000-0003-0000-0000-00002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Qualitative!GA14:GD14</xm:f>
              <xm:sqref>GN14</xm:sqref>
            </x14:sparkline>
          </x14:sparklines>
        </x14:sparklineGroup>
        <x14:sparklineGroup manualMax="0" manualMin="0" displayEmptyCellsAs="gap" high="1" low="1" displayXAxis="1" maxAxisType="group" xr2:uid="{00000000-0003-0000-0000-00002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Qualitative!GA6:GD6</xm:f>
              <xm:sqref>GN6</xm:sqref>
            </x14:sparkline>
          </x14:sparklines>
        </x14:sparklineGroup>
        <x14:sparklineGroup manualMax="0" manualMin="0" displayEmptyCellsAs="gap" high="1" low="1" displayXAxis="1" maxAxisType="group" xr2:uid="{00000000-0003-0000-0000-000022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Qualitative!GA7:GD7</xm:f>
              <xm:sqref>GN7</xm:sqref>
            </x14:sparkline>
            <x14:sparkline>
              <xm:f>Qualitative!GA8:GD8</xm:f>
              <xm:sqref>GN8</xm:sqref>
            </x14:sparkline>
            <x14:sparkline>
              <xm:f>Qualitative!GA9:GD9</xm:f>
              <xm:sqref>GN9</xm:sqref>
            </x14:sparkline>
            <x14:sparkline>
              <xm:f>Qualitative!GA10:GD10</xm:f>
              <xm:sqref>GN10</xm:sqref>
            </x14:sparkline>
            <x14:sparkline>
              <xm:f>Qualitative!GA11:GD11</xm:f>
              <xm:sqref>GN11</xm:sqref>
            </x14:sparkline>
            <x14:sparkline>
              <xm:f>Qualitative!GA12:GD12</xm:f>
              <xm:sqref>GN12</xm:sqref>
            </x14:sparkline>
            <x14:sparkline>
              <xm:f>Qualitative!GA15:GD15</xm:f>
              <xm:sqref>GN15</xm:sqref>
            </x14:sparkline>
            <x14:sparkline>
              <xm:f>Qualitative!GA16:GD16</xm:f>
              <xm:sqref>GN16</xm:sqref>
            </x14:sparkline>
            <x14:sparkline>
              <xm:f>Qualitative!GA17:GD17</xm:f>
              <xm:sqref>GN17</xm:sqref>
            </x14:sparkline>
            <x14:sparkline>
              <xm:f>Qualitative!GA18:GD18</xm:f>
              <xm:sqref>GN18</xm:sqref>
            </x14:sparkline>
            <x14:sparkline>
              <xm:f>Qualitative!GA19:GD19</xm:f>
              <xm:sqref>GN19</xm:sqref>
            </x14:sparkline>
            <x14:sparkline>
              <xm:f>Qualitative!GA20:GD20</xm:f>
              <xm:sqref>GN20</xm:sqref>
            </x14:sparkline>
            <x14:sparkline>
              <xm:f>Qualitative!GA21:GD21</xm:f>
              <xm:sqref>GN21</xm:sqref>
            </x14:sparkline>
            <x14:sparkline>
              <xm:f>Qualitative!GA24:GD24</xm:f>
              <xm:sqref>GN24</xm:sqref>
            </x14:sparkline>
            <x14:sparkline>
              <xm:f>Qualitative!GA25:GD25</xm:f>
              <xm:sqref>GN25</xm:sqref>
            </x14:sparkline>
            <x14:sparkline>
              <xm:f>Qualitative!GA26:GD26</xm:f>
              <xm:sqref>GN26</xm:sqref>
            </x14:sparkline>
            <x14:sparkline>
              <xm:f>Qualitative!GA27:GD27</xm:f>
              <xm:sqref>GN27</xm:sqref>
            </x14:sparkline>
            <x14:sparkline>
              <xm:f>Qualitative!GA28:GD28</xm:f>
              <xm:sqref>GN28</xm:sqref>
            </x14:sparkline>
            <x14:sparkline>
              <xm:f>Qualitative!GA29:GD29</xm:f>
              <xm:sqref>GN29</xm:sqref>
            </x14:sparkline>
            <x14:sparkline>
              <xm:f>Qualitative!GA30:GD30</xm:f>
              <xm:sqref>GN30</xm:sqref>
            </x14:sparkline>
            <x14:sparkline>
              <xm:f>Qualitative!GA31:GD31</xm:f>
              <xm:sqref>GN31</xm:sqref>
            </x14:sparkline>
            <x14:sparkline>
              <xm:f>Qualitative!GA32:GD32</xm:f>
              <xm:sqref>GN32</xm:sqref>
            </x14:sparkline>
            <x14:sparkline>
              <xm:f>Qualitative!GA33:GD33</xm:f>
              <xm:sqref>GN33</xm:sqref>
            </x14:sparkline>
            <x14:sparkline>
              <xm:f>Qualitative!GA34:GD34</xm:f>
              <xm:sqref>GN34</xm:sqref>
            </x14:sparkline>
            <x14:sparkline>
              <xm:f>Qualitative!GA35:GD35</xm:f>
              <xm:sqref>GN35</xm:sqref>
            </x14:sparkline>
            <x14:sparkline>
              <xm:f>Qualitative!GA38:GD38</xm:f>
              <xm:sqref>GN38</xm:sqref>
            </x14:sparkline>
            <x14:sparkline>
              <xm:f>Qualitative!GA39:GD39</xm:f>
              <xm:sqref>GN39</xm:sqref>
            </x14:sparkline>
            <x14:sparkline>
              <xm:f>Qualitative!GA42:GD42</xm:f>
              <xm:sqref>GN42</xm:sqref>
            </x14:sparkline>
            <x14:sparkline>
              <xm:f>Qualitative!GA43:GD43</xm:f>
              <xm:sqref>GN43</xm:sqref>
            </x14:sparkline>
            <x14:sparkline>
              <xm:f>Qualitative!GA46:GD46</xm:f>
              <xm:sqref>GN46</xm:sqref>
            </x14:sparkline>
            <x14:sparkline>
              <xm:f>Qualitative!GA47:GD47</xm:f>
              <xm:sqref>GN47</xm:sqref>
            </x14:sparkline>
          </x14:sparklines>
        </x14:sparklineGroup>
        <x14:sparklineGroup manualMax="0" manualMin="0" displayEmptyCellsAs="gap" high="1" low="1" displayXAxis="1" maxAxisType="group" xr2:uid="{00000000-0003-0000-0000-000023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Qualitative!GA70:GD70</xm:f>
              <xm:sqref>GN70</xm:sqref>
            </x14:sparkline>
          </x14:sparklines>
        </x14:sparklineGroup>
        <x14:sparklineGroup manualMax="0" manualMin="0" displayEmptyCellsAs="gap" high="1" low="1" displayXAxis="1" maxAxisType="group" xr2:uid="{00000000-0003-0000-0000-000024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Qualitative!GA75:GD75</xm:f>
              <xm:sqref>GN75</xm:sqref>
            </x14:sparkline>
          </x14:sparklines>
        </x14:sparklineGroup>
        <x14:sparklineGroup manualMax="0" manualMin="0" displayEmptyCellsAs="gap" high="1" low="1" displayXAxis="1" maxAxisType="group" xr2:uid="{00000000-0003-0000-0000-000025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Qualitative!GA51:GD51</xm:f>
              <xm:sqref>GN51</xm:sqref>
            </x14:sparkline>
            <x14:sparkline>
              <xm:f>Qualitative!GA52:GD52</xm:f>
              <xm:sqref>GN52</xm:sqref>
            </x14:sparkline>
            <x14:sparkline>
              <xm:f>Qualitative!GA53:GD53</xm:f>
              <xm:sqref>GN53</xm:sqref>
            </x14:sparkline>
            <x14:sparkline>
              <xm:f>Qualitative!GA54:GD54</xm:f>
              <xm:sqref>GN54</xm:sqref>
            </x14:sparkline>
            <x14:sparkline>
              <xm:f>Qualitative!GA57:GD57</xm:f>
              <xm:sqref>GN57</xm:sqref>
            </x14:sparkline>
            <x14:sparkline>
              <xm:f>Qualitative!GA58:GD58</xm:f>
              <xm:sqref>GN58</xm:sqref>
            </x14:sparkline>
            <x14:sparkline>
              <xm:f>Qualitative!GA59:GD59</xm:f>
              <xm:sqref>GN59</xm:sqref>
            </x14:sparkline>
            <x14:sparkline>
              <xm:f>Qualitative!GA62:GD62</xm:f>
              <xm:sqref>GN62</xm:sqref>
            </x14:sparkline>
            <x14:sparkline>
              <xm:f>Qualitative!GA63:GD63</xm:f>
              <xm:sqref>GN63</xm:sqref>
            </x14:sparkline>
            <x14:sparkline>
              <xm:f>Qualitative!GA66:GD66</xm:f>
              <xm:sqref>GN66</xm:sqref>
            </x14:sparkline>
            <x14:sparkline>
              <xm:f>Qualitative!GA67:GD67</xm:f>
              <xm:sqref>GN67</xm:sqref>
            </x14:sparkline>
            <x14:sparkline>
              <xm:f>Qualitative!GA68:GD68</xm:f>
              <xm:sqref>GN68</xm:sqref>
            </x14:sparkline>
            <x14:sparkline>
              <xm:f>Qualitative!GA71:GD71</xm:f>
              <xm:sqref>GN71</xm:sqref>
            </x14:sparkline>
            <x14:sparkline>
              <xm:f>Qualitative!GA72:GD72</xm:f>
              <xm:sqref>GN72</xm:sqref>
            </x14:sparkline>
          </x14:sparklines>
        </x14:sparklineGroup>
        <x14:sparklineGroup manualMax="0" manualMin="0" displayEmptyCellsAs="gap" high="1" low="1" displayXAxis="1" maxAxisType="group" xr2:uid="{00000000-0003-0000-0000-000026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Qualitative!GP56:GS56</xm:f>
              <xm:sqref>HC56</xm:sqref>
            </x14:sparkline>
          </x14:sparklines>
        </x14:sparklineGroup>
        <x14:sparklineGroup manualMax="0" manualMin="0" displayEmptyCellsAs="gap" high="1" low="1" displayXAxis="1" maxAxisType="group" xr2:uid="{00000000-0003-0000-0000-000027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Qualitative!GP61:GS61</xm:f>
              <xm:sqref>HC61</xm:sqref>
            </x14:sparkline>
          </x14:sparklines>
        </x14:sparklineGroup>
        <x14:sparklineGroup manualMax="0" manualMin="0" displayEmptyCellsAs="gap" high="1" low="1" displayXAxis="1" maxAxisType="group" xr2:uid="{00000000-0003-0000-0000-000028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Qualitative!GP65:GS65</xm:f>
              <xm:sqref>HC65</xm:sqref>
            </x14:sparkline>
          </x14:sparklines>
        </x14:sparklineGroup>
        <x14:sparklineGroup manualMax="0" manualMin="0" displayEmptyCellsAs="gap" high="1" low="1" displayXAxis="1" maxAxisType="group" xr2:uid="{00000000-0003-0000-0000-000029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Qualitative!GP50:GS50</xm:f>
              <xm:sqref>HC50</xm:sqref>
            </x14:sparkline>
          </x14:sparklines>
        </x14:sparklineGroup>
        <x14:sparklineGroup manualMax="0" manualMin="0" displayEmptyCellsAs="gap" high="1" low="1" displayXAxis="1" maxAxisType="group" xr2:uid="{00000000-0003-0000-0000-00002A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Qualitative!GP45:GS45</xm:f>
              <xm:sqref>HC45</xm:sqref>
            </x14:sparkline>
          </x14:sparklines>
        </x14:sparklineGroup>
        <x14:sparklineGroup manualMax="0" manualMin="0" displayEmptyCellsAs="gap" high="1" low="1" displayXAxis="1" maxAxisType="group" xr2:uid="{00000000-0003-0000-0000-00002B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Qualitative!GP41:GS41</xm:f>
              <xm:sqref>HC41</xm:sqref>
            </x14:sparkline>
          </x14:sparklines>
        </x14:sparklineGroup>
        <x14:sparklineGroup manualMax="0" manualMin="0" displayEmptyCellsAs="gap" high="1" low="1" displayXAxis="1" maxAxisType="group" xr2:uid="{00000000-0003-0000-0000-00002C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Qualitative!GP37:GS37</xm:f>
              <xm:sqref>HC37</xm:sqref>
            </x14:sparkline>
          </x14:sparklines>
        </x14:sparklineGroup>
        <x14:sparklineGroup manualMax="0" manualMin="0" displayEmptyCellsAs="gap" high="1" low="1" displayXAxis="1" maxAxisType="group" xr2:uid="{00000000-0003-0000-0000-00002D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Qualitative!GP23:GS23</xm:f>
              <xm:sqref>HC23</xm:sqref>
            </x14:sparkline>
          </x14:sparklines>
        </x14:sparklineGroup>
        <x14:sparklineGroup manualMax="0" manualMin="0" displayEmptyCellsAs="gap" high="1" low="1" displayXAxis="1" maxAxisType="group" xr2:uid="{00000000-0003-0000-0000-00002E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Qualitative!GP14:GS14</xm:f>
              <xm:sqref>HC14</xm:sqref>
            </x14:sparkline>
          </x14:sparklines>
        </x14:sparklineGroup>
        <x14:sparklineGroup manualMax="0" manualMin="0" displayEmptyCellsAs="gap" high="1" low="1" displayXAxis="1" maxAxisType="group" xr2:uid="{00000000-0003-0000-0000-00002F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Qualitative!GP6:GS6</xm:f>
              <xm:sqref>HC6</xm:sqref>
            </x14:sparkline>
          </x14:sparklines>
        </x14:sparklineGroup>
        <x14:sparklineGroup manualMax="0" manualMin="0" displayEmptyCellsAs="gap" high="1" low="1" displayXAxis="1" maxAxisType="group" xr2:uid="{00000000-0003-0000-0000-00003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Qualitative!GP7:GS7</xm:f>
              <xm:sqref>HC7</xm:sqref>
            </x14:sparkline>
            <x14:sparkline>
              <xm:f>Qualitative!GP8:GS8</xm:f>
              <xm:sqref>HC8</xm:sqref>
            </x14:sparkline>
            <x14:sparkline>
              <xm:f>Qualitative!GP9:GS9</xm:f>
              <xm:sqref>HC9</xm:sqref>
            </x14:sparkline>
            <x14:sparkline>
              <xm:f>Qualitative!GP10:GS10</xm:f>
              <xm:sqref>HC10</xm:sqref>
            </x14:sparkline>
            <x14:sparkline>
              <xm:f>Qualitative!GP11:GS11</xm:f>
              <xm:sqref>HC11</xm:sqref>
            </x14:sparkline>
            <x14:sparkline>
              <xm:f>Qualitative!GP12:GS12</xm:f>
              <xm:sqref>HC12</xm:sqref>
            </x14:sparkline>
            <x14:sparkline>
              <xm:f>Qualitative!GP15:GS15</xm:f>
              <xm:sqref>HC15</xm:sqref>
            </x14:sparkline>
            <x14:sparkline>
              <xm:f>Qualitative!GP16:GS16</xm:f>
              <xm:sqref>HC16</xm:sqref>
            </x14:sparkline>
            <x14:sparkline>
              <xm:f>Qualitative!GP17:GS17</xm:f>
              <xm:sqref>HC17</xm:sqref>
            </x14:sparkline>
            <x14:sparkline>
              <xm:f>Qualitative!GP18:GS18</xm:f>
              <xm:sqref>HC18</xm:sqref>
            </x14:sparkline>
            <x14:sparkline>
              <xm:f>Qualitative!GP19:GS19</xm:f>
              <xm:sqref>HC19</xm:sqref>
            </x14:sparkline>
            <x14:sparkline>
              <xm:f>Qualitative!GP20:GS20</xm:f>
              <xm:sqref>HC20</xm:sqref>
            </x14:sparkline>
            <x14:sparkline>
              <xm:f>Qualitative!GP21:GS21</xm:f>
              <xm:sqref>HC21</xm:sqref>
            </x14:sparkline>
            <x14:sparkline>
              <xm:f>Qualitative!GP24:GS24</xm:f>
              <xm:sqref>HC24</xm:sqref>
            </x14:sparkline>
            <x14:sparkline>
              <xm:f>Qualitative!GP25:GS25</xm:f>
              <xm:sqref>HC25</xm:sqref>
            </x14:sparkline>
            <x14:sparkline>
              <xm:f>Qualitative!GP26:GS26</xm:f>
              <xm:sqref>HC26</xm:sqref>
            </x14:sparkline>
            <x14:sparkline>
              <xm:f>Qualitative!GP27:GS27</xm:f>
              <xm:sqref>HC27</xm:sqref>
            </x14:sparkline>
            <x14:sparkline>
              <xm:f>Qualitative!GP28:GS28</xm:f>
              <xm:sqref>HC28</xm:sqref>
            </x14:sparkline>
            <x14:sparkline>
              <xm:f>Qualitative!GP29:GS29</xm:f>
              <xm:sqref>HC29</xm:sqref>
            </x14:sparkline>
            <x14:sparkline>
              <xm:f>Qualitative!GP30:GS30</xm:f>
              <xm:sqref>HC30</xm:sqref>
            </x14:sparkline>
            <x14:sparkline>
              <xm:f>Qualitative!GP31:GS31</xm:f>
              <xm:sqref>HC31</xm:sqref>
            </x14:sparkline>
            <x14:sparkline>
              <xm:f>Qualitative!GP32:GS32</xm:f>
              <xm:sqref>HC32</xm:sqref>
            </x14:sparkline>
            <x14:sparkline>
              <xm:f>Qualitative!GP33:GS33</xm:f>
              <xm:sqref>HC33</xm:sqref>
            </x14:sparkline>
            <x14:sparkline>
              <xm:f>Qualitative!GP34:GS34</xm:f>
              <xm:sqref>HC34</xm:sqref>
            </x14:sparkline>
            <x14:sparkline>
              <xm:f>Qualitative!GP35:GS35</xm:f>
              <xm:sqref>HC35</xm:sqref>
            </x14:sparkline>
            <x14:sparkline>
              <xm:f>Qualitative!GP38:GS38</xm:f>
              <xm:sqref>HC38</xm:sqref>
            </x14:sparkline>
            <x14:sparkline>
              <xm:f>Qualitative!GP39:GS39</xm:f>
              <xm:sqref>HC39</xm:sqref>
            </x14:sparkline>
            <x14:sparkline>
              <xm:f>Qualitative!GP42:GS42</xm:f>
              <xm:sqref>HC42</xm:sqref>
            </x14:sparkline>
            <x14:sparkline>
              <xm:f>Qualitative!GP43:GS43</xm:f>
              <xm:sqref>HC43</xm:sqref>
            </x14:sparkline>
            <x14:sparkline>
              <xm:f>Qualitative!GP46:GS46</xm:f>
              <xm:sqref>HC46</xm:sqref>
            </x14:sparkline>
            <x14:sparkline>
              <xm:f>Qualitative!GP47:GS47</xm:f>
              <xm:sqref>HC47</xm:sqref>
            </x14:sparkline>
          </x14:sparklines>
        </x14:sparklineGroup>
        <x14:sparklineGroup manualMax="0" manualMin="0" displayEmptyCellsAs="gap" high="1" low="1" displayXAxis="1" maxAxisType="group" xr2:uid="{00000000-0003-0000-0000-00003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Qualitative!GP70:GS70</xm:f>
              <xm:sqref>HC70</xm:sqref>
            </x14:sparkline>
          </x14:sparklines>
        </x14:sparklineGroup>
        <x14:sparklineGroup manualMax="0" manualMin="0" displayEmptyCellsAs="gap" high="1" low="1" displayXAxis="1" maxAxisType="group" xr2:uid="{00000000-0003-0000-0000-000032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Qualitative!GP75:GS75</xm:f>
              <xm:sqref>HC75</xm:sqref>
            </x14:sparkline>
          </x14:sparklines>
        </x14:sparklineGroup>
        <x14:sparklineGroup manualMax="0" manualMin="0" displayEmptyCellsAs="gap" high="1" low="1" displayXAxis="1" maxAxisType="group" xr2:uid="{00000000-0003-0000-0000-000033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Qualitative!GP51:GS51</xm:f>
              <xm:sqref>HC51</xm:sqref>
            </x14:sparkline>
            <x14:sparkline>
              <xm:f>Qualitative!GP52:GS52</xm:f>
              <xm:sqref>HC52</xm:sqref>
            </x14:sparkline>
            <x14:sparkline>
              <xm:f>Qualitative!GP53:GS53</xm:f>
              <xm:sqref>HC53</xm:sqref>
            </x14:sparkline>
            <x14:sparkline>
              <xm:f>Qualitative!GP54:GS54</xm:f>
              <xm:sqref>HC54</xm:sqref>
            </x14:sparkline>
            <x14:sparkline>
              <xm:f>Qualitative!GP57:GS57</xm:f>
              <xm:sqref>HC57</xm:sqref>
            </x14:sparkline>
            <x14:sparkline>
              <xm:f>Qualitative!GP58:GS58</xm:f>
              <xm:sqref>HC58</xm:sqref>
            </x14:sparkline>
            <x14:sparkline>
              <xm:f>Qualitative!GP59:GS59</xm:f>
              <xm:sqref>HC59</xm:sqref>
            </x14:sparkline>
            <x14:sparkline>
              <xm:f>Qualitative!GP62:GS62</xm:f>
              <xm:sqref>HC62</xm:sqref>
            </x14:sparkline>
            <x14:sparkline>
              <xm:f>Qualitative!GP63:GS63</xm:f>
              <xm:sqref>HC63</xm:sqref>
            </x14:sparkline>
            <x14:sparkline>
              <xm:f>Qualitative!GP66:GS66</xm:f>
              <xm:sqref>HC66</xm:sqref>
            </x14:sparkline>
            <x14:sparkline>
              <xm:f>Qualitative!GP67:GS67</xm:f>
              <xm:sqref>HC67</xm:sqref>
            </x14:sparkline>
            <x14:sparkline>
              <xm:f>Qualitative!GP68:GS68</xm:f>
              <xm:sqref>HC68</xm:sqref>
            </x14:sparkline>
            <x14:sparkline>
              <xm:f>Qualitative!GP71:GS71</xm:f>
              <xm:sqref>HC71</xm:sqref>
            </x14:sparkline>
            <x14:sparkline>
              <xm:f>Qualitative!GP72:GS72</xm:f>
              <xm:sqref>HC72</xm:sqref>
            </x14:sparkline>
          </x14:sparklines>
        </x14:sparklineGroup>
        <x14:sparklineGroup manualMax="0" manualMin="0" displayEmptyCellsAs="gap" high="1" low="1" displayXAxis="1" maxAxisType="group" xr2:uid="{00000000-0003-0000-0000-000034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Qualitative!HE56:HH56</xm:f>
              <xm:sqref>HR56</xm:sqref>
            </x14:sparkline>
          </x14:sparklines>
        </x14:sparklineGroup>
        <x14:sparklineGroup manualMax="0" manualMin="0" displayEmptyCellsAs="gap" high="1" low="1" displayXAxis="1" maxAxisType="group" xr2:uid="{00000000-0003-0000-0000-000035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Qualitative!HE61:HH61</xm:f>
              <xm:sqref>HR61</xm:sqref>
            </x14:sparkline>
          </x14:sparklines>
        </x14:sparklineGroup>
        <x14:sparklineGroup manualMax="0" manualMin="0" displayEmptyCellsAs="gap" high="1" low="1" displayXAxis="1" maxAxisType="group" xr2:uid="{00000000-0003-0000-0000-000036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Qualitative!HE65:HH65</xm:f>
              <xm:sqref>HR65</xm:sqref>
            </x14:sparkline>
          </x14:sparklines>
        </x14:sparklineGroup>
        <x14:sparklineGroup manualMax="0" manualMin="0" displayEmptyCellsAs="gap" high="1" low="1" displayXAxis="1" maxAxisType="group" xr2:uid="{00000000-0003-0000-0000-000037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Qualitative!HE50:HH50</xm:f>
              <xm:sqref>HR50</xm:sqref>
            </x14:sparkline>
          </x14:sparklines>
        </x14:sparklineGroup>
        <x14:sparklineGroup manualMax="0" manualMin="0" displayEmptyCellsAs="gap" high="1" low="1" displayXAxis="1" maxAxisType="group" xr2:uid="{00000000-0003-0000-0000-000038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Qualitative!HE45:HH45</xm:f>
              <xm:sqref>HR45</xm:sqref>
            </x14:sparkline>
          </x14:sparklines>
        </x14:sparklineGroup>
        <x14:sparklineGroup manualMax="0" manualMin="0" displayEmptyCellsAs="gap" high="1" low="1" displayXAxis="1" maxAxisType="group" xr2:uid="{00000000-0003-0000-0000-000039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Qualitative!HE41:HH41</xm:f>
              <xm:sqref>HR41</xm:sqref>
            </x14:sparkline>
          </x14:sparklines>
        </x14:sparklineGroup>
        <x14:sparklineGroup manualMax="0" manualMin="0" displayEmptyCellsAs="gap" high="1" low="1" displayXAxis="1" maxAxisType="group" xr2:uid="{00000000-0003-0000-0000-00003A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Qualitative!HE37:HH37</xm:f>
              <xm:sqref>HR37</xm:sqref>
            </x14:sparkline>
          </x14:sparklines>
        </x14:sparklineGroup>
        <x14:sparklineGroup manualMax="0" manualMin="0" displayEmptyCellsAs="gap" high="1" low="1" displayXAxis="1" maxAxisType="group" xr2:uid="{00000000-0003-0000-0000-00003B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Qualitative!HE23:HH23</xm:f>
              <xm:sqref>HR23</xm:sqref>
            </x14:sparkline>
          </x14:sparklines>
        </x14:sparklineGroup>
        <x14:sparklineGroup manualMax="0" manualMin="0" displayEmptyCellsAs="gap" high="1" low="1" displayXAxis="1" maxAxisType="group" xr2:uid="{00000000-0003-0000-0000-00003C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Qualitative!HE14:HH14</xm:f>
              <xm:sqref>HR14</xm:sqref>
            </x14:sparkline>
          </x14:sparklines>
        </x14:sparklineGroup>
        <x14:sparklineGroup manualMax="0" manualMin="0" displayEmptyCellsAs="gap" high="1" low="1" displayXAxis="1" maxAxisType="group" xr2:uid="{00000000-0003-0000-0000-00003D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Qualitative!HE6:HH6</xm:f>
              <xm:sqref>HR6</xm:sqref>
            </x14:sparkline>
          </x14:sparklines>
        </x14:sparklineGroup>
        <x14:sparklineGroup manualMax="0" manualMin="0" displayEmptyCellsAs="gap" high="1" low="1" displayXAxis="1" maxAxisType="group" xr2:uid="{00000000-0003-0000-0000-00003E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Qualitative!HE7:HH7</xm:f>
              <xm:sqref>HR7</xm:sqref>
            </x14:sparkline>
            <x14:sparkline>
              <xm:f>Qualitative!HE8:HH8</xm:f>
              <xm:sqref>HR8</xm:sqref>
            </x14:sparkline>
            <x14:sparkline>
              <xm:f>Qualitative!HE9:HH9</xm:f>
              <xm:sqref>HR9</xm:sqref>
            </x14:sparkline>
            <x14:sparkline>
              <xm:f>Qualitative!HE10:HH10</xm:f>
              <xm:sqref>HR10</xm:sqref>
            </x14:sparkline>
            <x14:sparkline>
              <xm:f>Qualitative!HE11:HH11</xm:f>
              <xm:sqref>HR11</xm:sqref>
            </x14:sparkline>
            <x14:sparkline>
              <xm:f>Qualitative!HE12:HH12</xm:f>
              <xm:sqref>HR12</xm:sqref>
            </x14:sparkline>
            <x14:sparkline>
              <xm:f>Qualitative!HE15:HH15</xm:f>
              <xm:sqref>HR15</xm:sqref>
            </x14:sparkline>
            <x14:sparkline>
              <xm:f>Qualitative!HE16:HH16</xm:f>
              <xm:sqref>HR16</xm:sqref>
            </x14:sparkline>
            <x14:sparkline>
              <xm:f>Qualitative!HE17:HH17</xm:f>
              <xm:sqref>HR17</xm:sqref>
            </x14:sparkline>
            <x14:sparkline>
              <xm:f>Qualitative!HE18:HH18</xm:f>
              <xm:sqref>HR18</xm:sqref>
            </x14:sparkline>
            <x14:sparkline>
              <xm:f>Qualitative!HE19:HH19</xm:f>
              <xm:sqref>HR19</xm:sqref>
            </x14:sparkline>
            <x14:sparkline>
              <xm:f>Qualitative!HE20:HH20</xm:f>
              <xm:sqref>HR20</xm:sqref>
            </x14:sparkline>
            <x14:sparkline>
              <xm:f>Qualitative!HE21:HH21</xm:f>
              <xm:sqref>HR21</xm:sqref>
            </x14:sparkline>
            <x14:sparkline>
              <xm:f>Qualitative!HE24:HH24</xm:f>
              <xm:sqref>HR24</xm:sqref>
            </x14:sparkline>
            <x14:sparkline>
              <xm:f>Qualitative!HE25:HH25</xm:f>
              <xm:sqref>HR25</xm:sqref>
            </x14:sparkline>
            <x14:sparkline>
              <xm:f>Qualitative!HE26:HH26</xm:f>
              <xm:sqref>HR26</xm:sqref>
            </x14:sparkline>
            <x14:sparkline>
              <xm:f>Qualitative!HE27:HH27</xm:f>
              <xm:sqref>HR27</xm:sqref>
            </x14:sparkline>
            <x14:sparkline>
              <xm:f>Qualitative!HE28:HH28</xm:f>
              <xm:sqref>HR28</xm:sqref>
            </x14:sparkline>
            <x14:sparkline>
              <xm:f>Qualitative!HE29:HH29</xm:f>
              <xm:sqref>HR29</xm:sqref>
            </x14:sparkline>
            <x14:sparkline>
              <xm:f>Qualitative!HE30:HH30</xm:f>
              <xm:sqref>HR30</xm:sqref>
            </x14:sparkline>
            <x14:sparkline>
              <xm:f>Qualitative!HE31:HH31</xm:f>
              <xm:sqref>HR31</xm:sqref>
            </x14:sparkline>
            <x14:sparkline>
              <xm:f>Qualitative!HE32:HH32</xm:f>
              <xm:sqref>HR32</xm:sqref>
            </x14:sparkline>
            <x14:sparkline>
              <xm:f>Qualitative!HE33:HH33</xm:f>
              <xm:sqref>HR33</xm:sqref>
            </x14:sparkline>
            <x14:sparkline>
              <xm:f>Qualitative!HE34:HH34</xm:f>
              <xm:sqref>HR34</xm:sqref>
            </x14:sparkline>
            <x14:sparkline>
              <xm:f>Qualitative!HE35:HH35</xm:f>
              <xm:sqref>HR35</xm:sqref>
            </x14:sparkline>
            <x14:sparkline>
              <xm:f>Qualitative!HE38:HH38</xm:f>
              <xm:sqref>HR38</xm:sqref>
            </x14:sparkline>
            <x14:sparkline>
              <xm:f>Qualitative!HE39:HH39</xm:f>
              <xm:sqref>HR39</xm:sqref>
            </x14:sparkline>
            <x14:sparkline>
              <xm:f>Qualitative!HE42:HH42</xm:f>
              <xm:sqref>HR42</xm:sqref>
            </x14:sparkline>
            <x14:sparkline>
              <xm:f>Qualitative!HE43:HH43</xm:f>
              <xm:sqref>HR43</xm:sqref>
            </x14:sparkline>
            <x14:sparkline>
              <xm:f>Qualitative!HE46:HH46</xm:f>
              <xm:sqref>HR46</xm:sqref>
            </x14:sparkline>
            <x14:sparkline>
              <xm:f>Qualitative!HE47:HH47</xm:f>
              <xm:sqref>HR47</xm:sqref>
            </x14:sparkline>
          </x14:sparklines>
        </x14:sparklineGroup>
        <x14:sparklineGroup manualMax="0" manualMin="0" displayEmptyCellsAs="gap" high="1" low="1" displayXAxis="1" maxAxisType="group" xr2:uid="{00000000-0003-0000-0000-00003F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Qualitative!HE70:HH70</xm:f>
              <xm:sqref>HR70</xm:sqref>
            </x14:sparkline>
          </x14:sparklines>
        </x14:sparklineGroup>
        <x14:sparklineGroup manualMax="0" manualMin="0" displayEmptyCellsAs="gap" high="1" low="1" displayXAxis="1" maxAxisType="group" xr2:uid="{00000000-0003-0000-0000-000040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Qualitative!HE75:HH75</xm:f>
              <xm:sqref>HR75</xm:sqref>
            </x14:sparkline>
          </x14:sparklines>
        </x14:sparklineGroup>
        <x14:sparklineGroup manualMax="0" manualMin="0" displayEmptyCellsAs="gap" high="1" low="1" displayXAxis="1" maxAxisType="group" xr2:uid="{00000000-0003-0000-0000-00004101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Qualitative!HE51:HH51</xm:f>
              <xm:sqref>HR51</xm:sqref>
            </x14:sparkline>
            <x14:sparkline>
              <xm:f>Qualitative!HE52:HH52</xm:f>
              <xm:sqref>HR52</xm:sqref>
            </x14:sparkline>
            <x14:sparkline>
              <xm:f>Qualitative!HE53:HH53</xm:f>
              <xm:sqref>HR53</xm:sqref>
            </x14:sparkline>
            <x14:sparkline>
              <xm:f>Qualitative!HE54:HH54</xm:f>
              <xm:sqref>HR54</xm:sqref>
            </x14:sparkline>
            <x14:sparkline>
              <xm:f>Qualitative!HE57:HH57</xm:f>
              <xm:sqref>HR57</xm:sqref>
            </x14:sparkline>
            <x14:sparkline>
              <xm:f>Qualitative!HE58:HH58</xm:f>
              <xm:sqref>HR58</xm:sqref>
            </x14:sparkline>
            <x14:sparkline>
              <xm:f>Qualitative!HE59:HH59</xm:f>
              <xm:sqref>HR59</xm:sqref>
            </x14:sparkline>
            <x14:sparkline>
              <xm:f>Qualitative!HE62:HH62</xm:f>
              <xm:sqref>HR62</xm:sqref>
            </x14:sparkline>
            <x14:sparkline>
              <xm:f>Qualitative!HE63:HH63</xm:f>
              <xm:sqref>HR63</xm:sqref>
            </x14:sparkline>
            <x14:sparkline>
              <xm:f>Qualitative!HE66:HH66</xm:f>
              <xm:sqref>HR66</xm:sqref>
            </x14:sparkline>
            <x14:sparkline>
              <xm:f>Qualitative!HE67:HH67</xm:f>
              <xm:sqref>HR67</xm:sqref>
            </x14:sparkline>
            <x14:sparkline>
              <xm:f>Qualitative!HE68:HH68</xm:f>
              <xm:sqref>HR68</xm:sqref>
            </x14:sparkline>
            <x14:sparkline>
              <xm:f>Qualitative!HE71:HH71</xm:f>
              <xm:sqref>HR71</xm:sqref>
            </x14:sparkline>
            <x14:sparkline>
              <xm:f>Qualitative!HE72:HH72</xm:f>
              <xm:sqref>HR72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36"/>
  <sheetViews>
    <sheetView showGridLines="0" zoomScale="130" zoomScaleNormal="13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7" sqref="D7"/>
    </sheetView>
  </sheetViews>
  <sheetFormatPr baseColWidth="10" defaultColWidth="8.1640625" defaultRowHeight="11" outlineLevelRow="1"/>
  <cols>
    <col min="1" max="1" width="8.1640625" style="100"/>
    <col min="2" max="2" width="44.6640625" style="62" customWidth="1"/>
    <col min="3" max="3" width="11.5" style="2" customWidth="1"/>
    <col min="4" max="4" width="10" style="62" customWidth="1"/>
    <col min="5" max="5" width="16.33203125" style="62" customWidth="1"/>
    <col min="6" max="6" width="15.6640625" style="62" customWidth="1"/>
    <col min="7" max="7" width="13.5" style="62" customWidth="1"/>
    <col min="8" max="8" width="13.6640625" style="62" customWidth="1"/>
    <col min="9" max="9" width="15.5" style="62" customWidth="1"/>
    <col min="10" max="10" width="16.33203125" style="62" customWidth="1"/>
    <col min="11" max="11" width="15.6640625" style="62" customWidth="1"/>
    <col min="12" max="12" width="13.5" style="62" customWidth="1"/>
    <col min="13" max="13" width="16.33203125" style="62" customWidth="1"/>
    <col min="14" max="14" width="15.6640625" style="62" customWidth="1"/>
    <col min="15" max="15" width="13.5" style="62" customWidth="1"/>
    <col min="16" max="16" width="16.33203125" style="62" customWidth="1"/>
    <col min="17" max="17" width="15.6640625" style="62" customWidth="1"/>
    <col min="18" max="18" width="13.5" style="62" customWidth="1"/>
    <col min="19" max="19" width="15.6640625" style="62" customWidth="1"/>
    <col min="20" max="20" width="13.5" style="62" customWidth="1"/>
    <col min="21" max="21" width="16.33203125" style="62" customWidth="1"/>
    <col min="22" max="28" width="15.6640625" style="62" customWidth="1"/>
    <col min="29" max="16384" width="8.1640625" style="25"/>
  </cols>
  <sheetData>
    <row r="1" spans="1:28" ht="15" customHeight="1">
      <c r="A1" s="150" t="s">
        <v>114</v>
      </c>
      <c r="B1" s="150"/>
      <c r="C1" s="151" t="s">
        <v>68</v>
      </c>
      <c r="D1" s="152" t="s">
        <v>69</v>
      </c>
      <c r="E1" s="41">
        <v>147496</v>
      </c>
      <c r="F1" s="41">
        <v>155520</v>
      </c>
      <c r="G1" s="41">
        <v>155563</v>
      </c>
      <c r="H1" s="41">
        <v>155541</v>
      </c>
      <c r="I1" s="93">
        <v>155525</v>
      </c>
      <c r="J1" s="41">
        <v>155522</v>
      </c>
      <c r="K1" s="41">
        <v>155540</v>
      </c>
      <c r="L1" s="41">
        <v>155535</v>
      </c>
      <c r="M1" s="41">
        <v>155539</v>
      </c>
      <c r="N1" s="41">
        <v>155492</v>
      </c>
      <c r="O1" s="41">
        <v>155534</v>
      </c>
      <c r="P1" s="41">
        <v>155513</v>
      </c>
      <c r="Q1" s="41">
        <v>147497</v>
      </c>
      <c r="R1" s="41">
        <v>155542</v>
      </c>
      <c r="S1" s="41">
        <v>155506</v>
      </c>
      <c r="T1" s="41">
        <v>155495</v>
      </c>
      <c r="U1" s="41">
        <v>155504</v>
      </c>
      <c r="V1" s="41">
        <v>147546</v>
      </c>
      <c r="W1" s="41">
        <v>155505</v>
      </c>
      <c r="X1" s="41">
        <v>147495</v>
      </c>
      <c r="Y1" s="41">
        <v>147521</v>
      </c>
      <c r="Z1" s="41">
        <v>155512</v>
      </c>
      <c r="AA1" s="41">
        <v>155581</v>
      </c>
      <c r="AB1" s="41"/>
    </row>
    <row r="2" spans="1:28">
      <c r="A2" s="150"/>
      <c r="B2" s="150"/>
      <c r="C2" s="151"/>
      <c r="D2" s="152"/>
      <c r="E2" s="41" t="s">
        <v>91</v>
      </c>
      <c r="F2" s="41" t="s">
        <v>92</v>
      </c>
      <c r="G2" s="41" t="s">
        <v>93</v>
      </c>
      <c r="H2" s="41" t="s">
        <v>94</v>
      </c>
      <c r="I2" s="93" t="s">
        <v>95</v>
      </c>
      <c r="J2" s="41" t="s">
        <v>96</v>
      </c>
      <c r="K2" s="41" t="s">
        <v>97</v>
      </c>
      <c r="L2" s="41" t="s">
        <v>98</v>
      </c>
      <c r="M2" s="41" t="s">
        <v>99</v>
      </c>
      <c r="N2" s="41" t="s">
        <v>100</v>
      </c>
      <c r="O2" s="41" t="s">
        <v>101</v>
      </c>
      <c r="P2" s="41" t="s">
        <v>102</v>
      </c>
      <c r="Q2" s="41" t="s">
        <v>103</v>
      </c>
      <c r="R2" s="41" t="s">
        <v>104</v>
      </c>
      <c r="S2" s="41" t="s">
        <v>105</v>
      </c>
      <c r="T2" s="41" t="s">
        <v>106</v>
      </c>
      <c r="U2" s="41" t="s">
        <v>107</v>
      </c>
      <c r="V2" s="41" t="s">
        <v>108</v>
      </c>
      <c r="W2" s="41" t="s">
        <v>109</v>
      </c>
      <c r="X2" s="41" t="s">
        <v>110</v>
      </c>
      <c r="Y2" s="41" t="s">
        <v>111</v>
      </c>
      <c r="Z2" s="41" t="s">
        <v>112</v>
      </c>
      <c r="AA2" s="41" t="s">
        <v>113</v>
      </c>
      <c r="AB2" s="41"/>
    </row>
    <row r="3" spans="1:28" ht="18.75" customHeight="1">
      <c r="A3" s="150"/>
      <c r="B3" s="150"/>
      <c r="C3" s="151"/>
      <c r="D3" s="152"/>
      <c r="E3" s="41" t="s">
        <v>70</v>
      </c>
      <c r="F3" s="41" t="s">
        <v>70</v>
      </c>
      <c r="G3" s="41" t="s">
        <v>70</v>
      </c>
      <c r="H3" s="41" t="s">
        <v>70</v>
      </c>
      <c r="I3" s="93" t="s">
        <v>70</v>
      </c>
      <c r="J3" s="41" t="s">
        <v>70</v>
      </c>
      <c r="K3" s="41" t="s">
        <v>70</v>
      </c>
      <c r="L3" s="41" t="s">
        <v>70</v>
      </c>
      <c r="M3" s="41" t="s">
        <v>70</v>
      </c>
      <c r="N3" s="41" t="s">
        <v>70</v>
      </c>
      <c r="O3" s="41" t="s">
        <v>70</v>
      </c>
      <c r="P3" s="41" t="s">
        <v>70</v>
      </c>
      <c r="Q3" s="41" t="s">
        <v>70</v>
      </c>
      <c r="R3" s="41" t="s">
        <v>70</v>
      </c>
      <c r="S3" s="41" t="s">
        <v>70</v>
      </c>
      <c r="T3" s="41" t="s">
        <v>70</v>
      </c>
      <c r="U3" s="41" t="s">
        <v>70</v>
      </c>
      <c r="V3" s="41" t="s">
        <v>70</v>
      </c>
      <c r="W3" s="41" t="s">
        <v>70</v>
      </c>
      <c r="X3" s="41" t="s">
        <v>70</v>
      </c>
      <c r="Y3" s="41" t="s">
        <v>70</v>
      </c>
      <c r="Z3" s="41" t="s">
        <v>70</v>
      </c>
      <c r="AA3" s="41" t="s">
        <v>70</v>
      </c>
      <c r="AB3" s="41" t="s">
        <v>70</v>
      </c>
    </row>
    <row r="4" spans="1:28" s="88" customFormat="1">
      <c r="A4" s="142" t="s">
        <v>71</v>
      </c>
      <c r="B4" s="143"/>
      <c r="C4" s="143"/>
      <c r="D4" s="144"/>
      <c r="E4" s="45"/>
      <c r="F4" s="45"/>
      <c r="G4" s="45"/>
      <c r="H4" s="45"/>
      <c r="I4" s="8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spans="1:28" s="87" customFormat="1" outlineLevel="1">
      <c r="A5" s="145" t="s">
        <v>71</v>
      </c>
      <c r="B5" s="63"/>
      <c r="C5" s="64"/>
      <c r="D5" s="65"/>
      <c r="E5" s="66"/>
      <c r="F5" s="66"/>
      <c r="G5" s="66"/>
      <c r="H5" s="66"/>
      <c r="I5" s="78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</row>
    <row r="6" spans="1:28" s="87" customFormat="1" outlineLevel="1">
      <c r="A6" s="145"/>
      <c r="B6" s="67" t="s">
        <v>72</v>
      </c>
      <c r="C6" s="64"/>
      <c r="D6" s="68"/>
      <c r="E6" s="69"/>
      <c r="F6" s="70"/>
      <c r="G6" s="71"/>
      <c r="H6" s="71"/>
      <c r="I6" s="79"/>
      <c r="J6" s="69"/>
      <c r="K6" s="70"/>
      <c r="L6" s="71"/>
      <c r="M6" s="69"/>
      <c r="N6" s="70"/>
      <c r="O6" s="71"/>
      <c r="P6" s="69"/>
      <c r="Q6" s="70"/>
      <c r="R6" s="71"/>
      <c r="S6" s="70"/>
      <c r="T6" s="71"/>
      <c r="U6" s="69"/>
      <c r="V6" s="70"/>
      <c r="W6" s="70"/>
      <c r="X6" s="70"/>
      <c r="Y6" s="70"/>
      <c r="Z6" s="70"/>
      <c r="AA6" s="70"/>
      <c r="AB6" s="70"/>
    </row>
    <row r="7" spans="1:28" s="87" customFormat="1" ht="12" outlineLevel="1">
      <c r="A7" s="145"/>
      <c r="B7" s="89" t="s">
        <v>73</v>
      </c>
      <c r="C7" s="64" t="s">
        <v>74</v>
      </c>
      <c r="D7" s="68">
        <v>150</v>
      </c>
      <c r="E7" s="69"/>
      <c r="F7" s="69"/>
      <c r="G7" s="72"/>
      <c r="H7" s="72"/>
      <c r="I7" s="79"/>
      <c r="J7" s="69"/>
      <c r="K7" s="69"/>
      <c r="L7" s="72"/>
      <c r="M7" s="69"/>
      <c r="N7" s="69"/>
      <c r="O7" s="72"/>
      <c r="P7" s="69"/>
      <c r="Q7" s="69"/>
      <c r="R7" s="72"/>
      <c r="S7" s="69"/>
      <c r="T7" s="72"/>
      <c r="U7" s="69"/>
      <c r="V7" s="69"/>
      <c r="W7" s="69"/>
      <c r="X7" s="69"/>
      <c r="Y7" s="69"/>
      <c r="Z7" s="69"/>
      <c r="AA7" s="69"/>
      <c r="AB7" s="69"/>
    </row>
    <row r="8" spans="1:28" s="87" customFormat="1" ht="12" outlineLevel="1">
      <c r="A8" s="145"/>
      <c r="B8" s="89" t="s">
        <v>75</v>
      </c>
      <c r="C8" s="64"/>
      <c r="D8" s="73">
        <v>7.0000000000000007E-2</v>
      </c>
      <c r="E8" s="74"/>
      <c r="F8" s="74"/>
      <c r="G8" s="74"/>
      <c r="H8" s="74"/>
      <c r="I8" s="80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 spans="1:28" s="87" customFormat="1" ht="12" outlineLevel="1">
      <c r="A9" s="145"/>
      <c r="B9" s="89" t="s">
        <v>76</v>
      </c>
      <c r="C9" s="64" t="s">
        <v>77</v>
      </c>
      <c r="D9" s="68">
        <v>15</v>
      </c>
      <c r="E9" s="71"/>
      <c r="F9" s="71"/>
      <c r="G9" s="71"/>
      <c r="H9" s="71"/>
      <c r="I9" s="8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 spans="1:28" s="87" customFormat="1" ht="12" outlineLevel="1">
      <c r="A10" s="145"/>
      <c r="B10" s="89" t="s">
        <v>75</v>
      </c>
      <c r="C10" s="64"/>
      <c r="D10" s="73">
        <v>0.03</v>
      </c>
      <c r="E10" s="75"/>
      <c r="F10" s="75"/>
      <c r="G10" s="75"/>
      <c r="H10" s="75"/>
      <c r="I10" s="82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</row>
    <row r="11" spans="1:28" s="87" customFormat="1" outlineLevel="1">
      <c r="A11" s="145"/>
      <c r="B11" s="90"/>
      <c r="C11" s="64"/>
      <c r="D11" s="68"/>
      <c r="E11" s="66"/>
      <c r="F11" s="66"/>
      <c r="G11" s="66"/>
      <c r="H11" s="66"/>
      <c r="I11" s="78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</row>
    <row r="12" spans="1:28" s="88" customFormat="1">
      <c r="A12" s="145"/>
      <c r="B12" s="146" t="s">
        <v>78</v>
      </c>
      <c r="C12" s="146"/>
      <c r="D12" s="47">
        <f>SUM(D8,D10)</f>
        <v>0.1</v>
      </c>
      <c r="E12" s="76">
        <f>SUM(E8,E10)</f>
        <v>0</v>
      </c>
      <c r="F12" s="76">
        <f t="shared" ref="F12:I12" si="0">SUM(F8,F10)</f>
        <v>0</v>
      </c>
      <c r="G12" s="76">
        <f t="shared" si="0"/>
        <v>0</v>
      </c>
      <c r="H12" s="76">
        <f t="shared" si="0"/>
        <v>0</v>
      </c>
      <c r="I12" s="83">
        <f t="shared" si="0"/>
        <v>0</v>
      </c>
      <c r="J12" s="76">
        <f>SUM(J8,J10)</f>
        <v>0</v>
      </c>
      <c r="K12" s="76">
        <f t="shared" ref="K12:L12" si="1">SUM(K8,K10)</f>
        <v>0</v>
      </c>
      <c r="L12" s="76">
        <f t="shared" si="1"/>
        <v>0</v>
      </c>
      <c r="M12" s="76">
        <f>SUM(M8,M10)</f>
        <v>0</v>
      </c>
      <c r="N12" s="76">
        <f t="shared" ref="N12:O12" si="2">SUM(N8,N10)</f>
        <v>0</v>
      </c>
      <c r="O12" s="76">
        <f t="shared" si="2"/>
        <v>0</v>
      </c>
      <c r="P12" s="76">
        <f>SUM(P8,P10)</f>
        <v>0</v>
      </c>
      <c r="Q12" s="76">
        <f t="shared" ref="Q12:T12" si="3">SUM(Q8,Q10)</f>
        <v>0</v>
      </c>
      <c r="R12" s="76">
        <f t="shared" si="3"/>
        <v>0</v>
      </c>
      <c r="S12" s="76">
        <f t="shared" si="3"/>
        <v>0</v>
      </c>
      <c r="T12" s="76">
        <f t="shared" si="3"/>
        <v>0</v>
      </c>
      <c r="U12" s="76">
        <f>SUM(U8,U10)</f>
        <v>0</v>
      </c>
      <c r="V12" s="76">
        <f t="shared" ref="V12:AB12" si="4">SUM(V8,V10)</f>
        <v>0</v>
      </c>
      <c r="W12" s="76">
        <f t="shared" si="4"/>
        <v>0</v>
      </c>
      <c r="X12" s="76">
        <f t="shared" si="4"/>
        <v>0</v>
      </c>
      <c r="Y12" s="76">
        <f t="shared" si="4"/>
        <v>0</v>
      </c>
      <c r="Z12" s="76">
        <f t="shared" si="4"/>
        <v>0</v>
      </c>
      <c r="AA12" s="76">
        <f t="shared" si="4"/>
        <v>0</v>
      </c>
      <c r="AB12" s="76">
        <f t="shared" si="4"/>
        <v>0</v>
      </c>
    </row>
    <row r="13" spans="1:28" s="88" customFormat="1">
      <c r="A13" s="49"/>
      <c r="B13" s="45"/>
      <c r="C13" s="42"/>
      <c r="D13" s="43"/>
      <c r="E13" s="50">
        <f>E12/$D$12</f>
        <v>0</v>
      </c>
      <c r="F13" s="50">
        <f t="shared" ref="F13:AB13" si="5">F12/$D$12</f>
        <v>0</v>
      </c>
      <c r="G13" s="50">
        <f t="shared" si="5"/>
        <v>0</v>
      </c>
      <c r="H13" s="50">
        <f t="shared" si="5"/>
        <v>0</v>
      </c>
      <c r="I13" s="50">
        <f t="shared" si="5"/>
        <v>0</v>
      </c>
      <c r="J13" s="50">
        <f t="shared" si="5"/>
        <v>0</v>
      </c>
      <c r="K13" s="50">
        <f t="shared" si="5"/>
        <v>0</v>
      </c>
      <c r="L13" s="50">
        <f t="shared" si="5"/>
        <v>0</v>
      </c>
      <c r="M13" s="50">
        <f t="shared" si="5"/>
        <v>0</v>
      </c>
      <c r="N13" s="50">
        <f t="shared" si="5"/>
        <v>0</v>
      </c>
      <c r="O13" s="50">
        <f t="shared" si="5"/>
        <v>0</v>
      </c>
      <c r="P13" s="50">
        <f t="shared" si="5"/>
        <v>0</v>
      </c>
      <c r="Q13" s="50">
        <f t="shared" si="5"/>
        <v>0</v>
      </c>
      <c r="R13" s="50">
        <f t="shared" si="5"/>
        <v>0</v>
      </c>
      <c r="S13" s="50">
        <f t="shared" si="5"/>
        <v>0</v>
      </c>
      <c r="T13" s="50">
        <f t="shared" si="5"/>
        <v>0</v>
      </c>
      <c r="U13" s="50">
        <f t="shared" si="5"/>
        <v>0</v>
      </c>
      <c r="V13" s="50">
        <f t="shared" si="5"/>
        <v>0</v>
      </c>
      <c r="W13" s="50">
        <f t="shared" si="5"/>
        <v>0</v>
      </c>
      <c r="X13" s="50">
        <f t="shared" si="5"/>
        <v>0</v>
      </c>
      <c r="Y13" s="50">
        <f t="shared" si="5"/>
        <v>0</v>
      </c>
      <c r="Z13" s="50">
        <f t="shared" si="5"/>
        <v>0</v>
      </c>
      <c r="AA13" s="50">
        <f t="shared" si="5"/>
        <v>0</v>
      </c>
      <c r="AB13" s="50">
        <f t="shared" si="5"/>
        <v>0</v>
      </c>
    </row>
    <row r="14" spans="1:28" s="88" customFormat="1">
      <c r="A14" s="142" t="s">
        <v>79</v>
      </c>
      <c r="B14" s="143"/>
      <c r="C14" s="143"/>
      <c r="D14" s="144"/>
      <c r="E14" s="45"/>
      <c r="F14" s="45"/>
      <c r="G14" s="45"/>
      <c r="H14" s="45"/>
      <c r="I14" s="8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spans="1:28" s="88" customFormat="1" ht="24" outlineLevel="1">
      <c r="A15" s="147" t="s">
        <v>79</v>
      </c>
      <c r="B15" s="51" t="s">
        <v>80</v>
      </c>
      <c r="C15" s="42"/>
      <c r="D15" s="43"/>
      <c r="E15" s="44"/>
      <c r="F15" s="44"/>
      <c r="G15" s="44"/>
      <c r="H15" s="44"/>
      <c r="I15" s="86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 spans="1:28" s="88" customFormat="1" ht="12" outlineLevel="1">
      <c r="A16" s="148"/>
      <c r="B16" s="46" t="s">
        <v>73</v>
      </c>
      <c r="C16" s="42" t="s">
        <v>74</v>
      </c>
      <c r="D16" s="43">
        <v>50</v>
      </c>
      <c r="E16" s="44"/>
      <c r="F16" s="44"/>
      <c r="G16" s="44"/>
      <c r="H16" s="44"/>
      <c r="I16" s="86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 spans="1:28" s="88" customFormat="1" ht="15" customHeight="1" outlineLevel="1">
      <c r="A17" s="148"/>
      <c r="B17" s="46" t="s">
        <v>75</v>
      </c>
      <c r="C17" s="42"/>
      <c r="D17" s="52">
        <v>0.15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</row>
    <row r="18" spans="1:28" s="88" customFormat="1" ht="15" customHeight="1" outlineLevel="1">
      <c r="A18" s="148"/>
      <c r="B18" s="46" t="s">
        <v>76</v>
      </c>
      <c r="C18" s="42" t="s">
        <v>77</v>
      </c>
      <c r="D18" s="43">
        <v>15</v>
      </c>
      <c r="E18" s="44"/>
      <c r="F18" s="44"/>
      <c r="G18" s="44"/>
      <c r="H18" s="44"/>
      <c r="I18" s="86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 spans="1:28" s="88" customFormat="1" ht="12" outlineLevel="1">
      <c r="A19" s="148"/>
      <c r="B19" s="53" t="s">
        <v>75</v>
      </c>
      <c r="C19" s="42"/>
      <c r="D19" s="52">
        <v>0.05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s="88" customFormat="1" outlineLevel="1">
      <c r="A20" s="148"/>
      <c r="B20" s="54"/>
      <c r="C20" s="42"/>
      <c r="D20" s="43"/>
      <c r="E20" s="44"/>
      <c r="F20" s="44"/>
      <c r="G20" s="44"/>
      <c r="H20" s="44"/>
      <c r="I20" s="86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spans="1:28" s="88" customFormat="1">
      <c r="A21" s="149"/>
      <c r="B21" s="146" t="s">
        <v>78</v>
      </c>
      <c r="C21" s="146"/>
      <c r="D21" s="47">
        <f>SUM(D17,D19)</f>
        <v>0.2</v>
      </c>
      <c r="E21" s="76">
        <f>SUM(E17,E19)</f>
        <v>0</v>
      </c>
      <c r="F21" s="76">
        <f t="shared" ref="F21:I21" si="6">SUM(F17,F19)</f>
        <v>0</v>
      </c>
      <c r="G21" s="76">
        <f t="shared" si="6"/>
        <v>0</v>
      </c>
      <c r="H21" s="76">
        <f t="shared" si="6"/>
        <v>0</v>
      </c>
      <c r="I21" s="83">
        <f t="shared" si="6"/>
        <v>0</v>
      </c>
      <c r="J21" s="76">
        <f>SUM(J17,J19)</f>
        <v>0</v>
      </c>
      <c r="K21" s="76">
        <f t="shared" ref="K21:L21" si="7">SUM(K17,K19)</f>
        <v>0</v>
      </c>
      <c r="L21" s="76">
        <f t="shared" si="7"/>
        <v>0</v>
      </c>
      <c r="M21" s="76">
        <f>SUM(M17,M19)</f>
        <v>0</v>
      </c>
      <c r="N21" s="76">
        <f t="shared" ref="N21:O21" si="8">SUM(N17,N19)</f>
        <v>0</v>
      </c>
      <c r="O21" s="76">
        <f t="shared" si="8"/>
        <v>0</v>
      </c>
      <c r="P21" s="76">
        <f>SUM(P17,P19)</f>
        <v>0</v>
      </c>
      <c r="Q21" s="76">
        <f t="shared" ref="Q21:T21" si="9">SUM(Q17,Q19)</f>
        <v>0</v>
      </c>
      <c r="R21" s="76">
        <f t="shared" si="9"/>
        <v>0</v>
      </c>
      <c r="S21" s="76">
        <f t="shared" si="9"/>
        <v>0</v>
      </c>
      <c r="T21" s="76">
        <f t="shared" si="9"/>
        <v>0</v>
      </c>
      <c r="U21" s="76">
        <f t="shared" ref="U21:AB21" si="10">SUM(U17,U19)</f>
        <v>0</v>
      </c>
      <c r="V21" s="76">
        <f t="shared" si="10"/>
        <v>0</v>
      </c>
      <c r="W21" s="76">
        <f t="shared" si="10"/>
        <v>0</v>
      </c>
      <c r="X21" s="76">
        <f t="shared" si="10"/>
        <v>0</v>
      </c>
      <c r="Y21" s="76">
        <f t="shared" si="10"/>
        <v>0</v>
      </c>
      <c r="Z21" s="76">
        <f t="shared" si="10"/>
        <v>0</v>
      </c>
      <c r="AA21" s="76">
        <f t="shared" si="10"/>
        <v>0</v>
      </c>
      <c r="AB21" s="76">
        <f t="shared" si="10"/>
        <v>0</v>
      </c>
    </row>
    <row r="22" spans="1:28" s="88" customFormat="1">
      <c r="A22" s="101"/>
      <c r="B22" s="45"/>
      <c r="C22" s="42"/>
      <c r="D22" s="43"/>
      <c r="E22" s="50">
        <f>E21/$D$21</f>
        <v>0</v>
      </c>
      <c r="F22" s="50">
        <f t="shared" ref="F22:I22" si="11">F21/$D$21</f>
        <v>0</v>
      </c>
      <c r="G22" s="50">
        <f t="shared" si="11"/>
        <v>0</v>
      </c>
      <c r="H22" s="50">
        <f t="shared" si="11"/>
        <v>0</v>
      </c>
      <c r="I22" s="84">
        <f t="shared" si="11"/>
        <v>0</v>
      </c>
      <c r="J22" s="50">
        <f>J21/$D$21</f>
        <v>0</v>
      </c>
      <c r="K22" s="50">
        <f t="shared" ref="K22:L22" si="12">K21/$D$21</f>
        <v>0</v>
      </c>
      <c r="L22" s="50">
        <f t="shared" si="12"/>
        <v>0</v>
      </c>
      <c r="M22" s="50">
        <f>M21/$D$21</f>
        <v>0</v>
      </c>
      <c r="N22" s="50">
        <f t="shared" ref="N22:O22" si="13">N21/$D$21</f>
        <v>0</v>
      </c>
      <c r="O22" s="50">
        <f t="shared" si="13"/>
        <v>0</v>
      </c>
      <c r="P22" s="50">
        <f>P21/$D$21</f>
        <v>0</v>
      </c>
      <c r="Q22" s="50">
        <f t="shared" ref="Q22:R22" si="14">Q21/$D$21</f>
        <v>0</v>
      </c>
      <c r="R22" s="50">
        <f t="shared" si="14"/>
        <v>0</v>
      </c>
      <c r="S22" s="50">
        <f>S21/$D$21</f>
        <v>0</v>
      </c>
      <c r="T22" s="50">
        <f>T21/$D$21</f>
        <v>0</v>
      </c>
      <c r="U22" s="50">
        <f t="shared" ref="U22:AB22" si="15">U21/$D$21</f>
        <v>0</v>
      </c>
      <c r="V22" s="50">
        <f t="shared" si="15"/>
        <v>0</v>
      </c>
      <c r="W22" s="50">
        <f t="shared" si="15"/>
        <v>0</v>
      </c>
      <c r="X22" s="50">
        <f t="shared" si="15"/>
        <v>0</v>
      </c>
      <c r="Y22" s="50">
        <f t="shared" si="15"/>
        <v>0</v>
      </c>
      <c r="Z22" s="50">
        <f t="shared" si="15"/>
        <v>0</v>
      </c>
      <c r="AA22" s="50">
        <f t="shared" si="15"/>
        <v>0</v>
      </c>
      <c r="AB22" s="50">
        <f t="shared" si="15"/>
        <v>0</v>
      </c>
    </row>
    <row r="23" spans="1:28" s="88" customFormat="1">
      <c r="A23" s="142" t="s">
        <v>81</v>
      </c>
      <c r="B23" s="143"/>
      <c r="C23" s="143"/>
      <c r="D23" s="144"/>
      <c r="E23" s="45"/>
      <c r="F23" s="45"/>
      <c r="G23" s="45"/>
      <c r="H23" s="45"/>
      <c r="I23" s="8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spans="1:28" s="88" customFormat="1" ht="23.25" customHeight="1" outlineLevel="1">
      <c r="A24" s="145" t="s">
        <v>81</v>
      </c>
      <c r="B24" s="56" t="s">
        <v>82</v>
      </c>
      <c r="C24" s="42"/>
      <c r="D24" s="43"/>
      <c r="E24" s="45"/>
      <c r="F24" s="45"/>
      <c r="G24" s="45"/>
      <c r="H24" s="45"/>
      <c r="I24" s="8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spans="1:28" s="88" customFormat="1" ht="12" outlineLevel="1">
      <c r="A25" s="145"/>
      <c r="B25" s="46" t="s">
        <v>73</v>
      </c>
      <c r="C25" s="42" t="s">
        <v>74</v>
      </c>
      <c r="D25" s="43">
        <v>80</v>
      </c>
      <c r="E25" s="45"/>
      <c r="F25" s="45"/>
      <c r="G25" s="45"/>
      <c r="H25" s="55"/>
      <c r="I25" s="8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 spans="1:28" s="88" customFormat="1" ht="12" outlineLevel="1">
      <c r="A26" s="145"/>
      <c r="B26" s="46" t="s">
        <v>75</v>
      </c>
      <c r="C26" s="42"/>
      <c r="D26" s="52">
        <v>0.22</v>
      </c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 spans="1:28" s="88" customFormat="1" ht="12" outlineLevel="1">
      <c r="A27" s="145"/>
      <c r="B27" s="46" t="s">
        <v>76</v>
      </c>
      <c r="C27" s="42" t="s">
        <v>77</v>
      </c>
      <c r="D27" s="43">
        <v>15</v>
      </c>
      <c r="E27" s="45"/>
      <c r="F27" s="45"/>
      <c r="G27" s="45"/>
      <c r="H27" s="45"/>
      <c r="I27" s="8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spans="1:28" s="88" customFormat="1" ht="12" outlineLevel="1">
      <c r="A28" s="145"/>
      <c r="B28" s="46" t="s">
        <v>75</v>
      </c>
      <c r="C28" s="42"/>
      <c r="D28" s="52">
        <v>0.08</v>
      </c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8" s="88" customFormat="1">
      <c r="A29" s="145"/>
      <c r="B29" s="146" t="s">
        <v>83</v>
      </c>
      <c r="C29" s="146"/>
      <c r="D29" s="47">
        <v>0.3</v>
      </c>
      <c r="E29" s="47">
        <f>SUM(E26+E28)</f>
        <v>0</v>
      </c>
      <c r="F29" s="47">
        <f>SUM(F26+F28)</f>
        <v>0</v>
      </c>
      <c r="G29" s="47">
        <f t="shared" ref="G29:V29" si="16">SUM(G26+G28)</f>
        <v>0</v>
      </c>
      <c r="H29" s="47">
        <f t="shared" si="16"/>
        <v>0</v>
      </c>
      <c r="I29" s="47">
        <f t="shared" si="16"/>
        <v>0</v>
      </c>
      <c r="J29" s="47">
        <f t="shared" si="16"/>
        <v>0</v>
      </c>
      <c r="K29" s="47">
        <f t="shared" si="16"/>
        <v>0</v>
      </c>
      <c r="L29" s="47">
        <f t="shared" si="16"/>
        <v>0</v>
      </c>
      <c r="M29" s="47">
        <f t="shared" si="16"/>
        <v>0</v>
      </c>
      <c r="N29" s="47">
        <f t="shared" si="16"/>
        <v>0</v>
      </c>
      <c r="O29" s="47">
        <f t="shared" si="16"/>
        <v>0</v>
      </c>
      <c r="P29" s="47">
        <f t="shared" si="16"/>
        <v>0</v>
      </c>
      <c r="Q29" s="47">
        <f t="shared" si="16"/>
        <v>0</v>
      </c>
      <c r="R29" s="47">
        <f t="shared" si="16"/>
        <v>0</v>
      </c>
      <c r="S29" s="47">
        <f t="shared" si="16"/>
        <v>0</v>
      </c>
      <c r="T29" s="47">
        <f t="shared" si="16"/>
        <v>0</v>
      </c>
      <c r="U29" s="47">
        <f t="shared" si="16"/>
        <v>0</v>
      </c>
      <c r="V29" s="47">
        <f t="shared" si="16"/>
        <v>0</v>
      </c>
      <c r="W29" s="47">
        <f t="shared" ref="W29:AB29" si="17">SUM(W26+W28)</f>
        <v>0</v>
      </c>
      <c r="X29" s="47">
        <f t="shared" si="17"/>
        <v>0</v>
      </c>
      <c r="Y29" s="47">
        <f t="shared" si="17"/>
        <v>0</v>
      </c>
      <c r="Z29" s="47">
        <f t="shared" si="17"/>
        <v>0</v>
      </c>
      <c r="AA29" s="47">
        <f t="shared" si="17"/>
        <v>0</v>
      </c>
      <c r="AB29" s="47">
        <f t="shared" si="17"/>
        <v>0</v>
      </c>
    </row>
    <row r="30" spans="1:28" s="88" customFormat="1">
      <c r="A30" s="102"/>
      <c r="B30" s="57"/>
      <c r="C30" s="42"/>
      <c r="D30" s="43"/>
      <c r="E30" s="50">
        <f>E29/$D$29</f>
        <v>0</v>
      </c>
      <c r="F30" s="50">
        <f>F29/$D$29</f>
        <v>0</v>
      </c>
      <c r="G30" s="50">
        <f t="shared" ref="G30:H30" si="18">G29/$D$29</f>
        <v>0</v>
      </c>
      <c r="H30" s="50">
        <f t="shared" si="18"/>
        <v>0</v>
      </c>
      <c r="I30" s="84">
        <f>I29/$D$29</f>
        <v>0</v>
      </c>
      <c r="J30" s="50">
        <f>J29/$D$29</f>
        <v>0</v>
      </c>
      <c r="K30" s="50">
        <f>K29/$D$29</f>
        <v>0</v>
      </c>
      <c r="L30" s="50">
        <f t="shared" ref="L30" si="19">L29/$D$29</f>
        <v>0</v>
      </c>
      <c r="M30" s="50">
        <f>M29/$D$29</f>
        <v>0</v>
      </c>
      <c r="N30" s="50">
        <f>N29/$D$29</f>
        <v>0</v>
      </c>
      <c r="O30" s="50">
        <f t="shared" ref="O30" si="20">O29/$D$29</f>
        <v>0</v>
      </c>
      <c r="P30" s="50">
        <f>P29/$D$29</f>
        <v>0</v>
      </c>
      <c r="Q30" s="50">
        <f>Q29/$D$29</f>
        <v>0</v>
      </c>
      <c r="R30" s="50">
        <f t="shared" ref="R30" si="21">R29/$D$29</f>
        <v>0</v>
      </c>
      <c r="S30" s="50">
        <f>S29/$D$29</f>
        <v>0</v>
      </c>
      <c r="T30" s="50">
        <f t="shared" ref="T30" si="22">T29/$D$29</f>
        <v>0</v>
      </c>
      <c r="U30" s="50">
        <f>U29/$D$29</f>
        <v>0</v>
      </c>
      <c r="V30" s="50">
        <f>V29/$D$29</f>
        <v>0</v>
      </c>
      <c r="W30" s="50">
        <f>W29/$D$29</f>
        <v>0</v>
      </c>
      <c r="X30" s="50">
        <f t="shared" ref="X30:AB30" si="23">X29/$D$29</f>
        <v>0</v>
      </c>
      <c r="Y30" s="50">
        <f t="shared" si="23"/>
        <v>0</v>
      </c>
      <c r="Z30" s="50">
        <f t="shared" si="23"/>
        <v>0</v>
      </c>
      <c r="AA30" s="50">
        <f t="shared" si="23"/>
        <v>0</v>
      </c>
      <c r="AB30" s="50">
        <f t="shared" si="23"/>
        <v>0</v>
      </c>
    </row>
    <row r="31" spans="1:28" s="88" customFormat="1">
      <c r="A31" s="142" t="s">
        <v>84</v>
      </c>
      <c r="B31" s="143"/>
      <c r="C31" s="143"/>
      <c r="D31" s="144"/>
      <c r="E31" s="45"/>
      <c r="F31" s="45"/>
      <c r="G31" s="45"/>
      <c r="H31" s="45"/>
      <c r="I31" s="8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spans="1:28" s="88" customFormat="1" ht="12">
      <c r="A32" s="145" t="s">
        <v>85</v>
      </c>
      <c r="B32" s="57" t="s">
        <v>86</v>
      </c>
      <c r="C32" s="42"/>
      <c r="D32" s="43"/>
      <c r="E32" s="45"/>
      <c r="F32" s="45"/>
      <c r="G32" s="45"/>
      <c r="H32" s="45"/>
      <c r="I32" s="8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8" s="88" customFormat="1" ht="12">
      <c r="A33" s="145"/>
      <c r="B33" s="46" t="s">
        <v>73</v>
      </c>
      <c r="C33" s="42" t="s">
        <v>74</v>
      </c>
      <c r="D33" s="43">
        <v>85</v>
      </c>
      <c r="E33" s="45"/>
      <c r="F33" s="45"/>
      <c r="G33" s="45"/>
      <c r="H33" s="45"/>
      <c r="I33" s="8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spans="1:28" s="88" customFormat="1" ht="12">
      <c r="A34" s="145"/>
      <c r="B34" s="46" t="s">
        <v>75</v>
      </c>
      <c r="C34" s="42"/>
      <c r="D34" s="52">
        <v>0.11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s="88" customFormat="1" ht="12">
      <c r="A35" s="145"/>
      <c r="B35" s="46" t="s">
        <v>76</v>
      </c>
      <c r="C35" s="42" t="s">
        <v>77</v>
      </c>
      <c r="D35" s="43">
        <v>15</v>
      </c>
      <c r="E35" s="45"/>
      <c r="F35" s="45"/>
      <c r="G35" s="45"/>
      <c r="H35" s="45"/>
      <c r="I35" s="8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spans="1:28" s="88" customFormat="1" ht="12" outlineLevel="1">
      <c r="A36" s="145"/>
      <c r="B36" s="46" t="s">
        <v>75</v>
      </c>
      <c r="C36" s="42"/>
      <c r="D36" s="52">
        <v>0.04</v>
      </c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</row>
    <row r="37" spans="1:28" s="88" customFormat="1">
      <c r="A37" s="145"/>
      <c r="B37" s="146" t="s">
        <v>83</v>
      </c>
      <c r="C37" s="146"/>
      <c r="D37" s="47">
        <f>SUM(D34,D36)</f>
        <v>0.15</v>
      </c>
      <c r="E37" s="47">
        <f>SUM(E34+E36)</f>
        <v>0</v>
      </c>
      <c r="F37" s="47">
        <f t="shared" ref="F37:I37" si="24">SUM(F34+F36)</f>
        <v>0</v>
      </c>
      <c r="G37" s="47">
        <f t="shared" si="24"/>
        <v>0</v>
      </c>
      <c r="H37" s="47">
        <f t="shared" si="24"/>
        <v>0</v>
      </c>
      <c r="I37" s="47">
        <f t="shared" si="24"/>
        <v>0</v>
      </c>
      <c r="J37" s="47">
        <f>SUM(J34+J36)</f>
        <v>0</v>
      </c>
      <c r="K37" s="47">
        <f t="shared" ref="K37:L37" si="25">SUM(K34+K36)</f>
        <v>0</v>
      </c>
      <c r="L37" s="47">
        <f t="shared" si="25"/>
        <v>0</v>
      </c>
      <c r="M37" s="47">
        <f>SUM(M34+M36)</f>
        <v>0</v>
      </c>
      <c r="N37" s="47">
        <f t="shared" ref="N37:O37" si="26">SUM(N34+N36)</f>
        <v>0</v>
      </c>
      <c r="O37" s="47">
        <f t="shared" si="26"/>
        <v>0</v>
      </c>
      <c r="P37" s="47">
        <f>SUM(P34+P36)</f>
        <v>0</v>
      </c>
      <c r="Q37" s="47">
        <f t="shared" ref="Q37:T37" si="27">SUM(Q34+Q36)</f>
        <v>0</v>
      </c>
      <c r="R37" s="47">
        <f t="shared" si="27"/>
        <v>0</v>
      </c>
      <c r="S37" s="47">
        <f t="shared" si="27"/>
        <v>0</v>
      </c>
      <c r="T37" s="47">
        <f t="shared" si="27"/>
        <v>0</v>
      </c>
      <c r="U37" s="47">
        <f>SUM(U34+U36)</f>
        <v>0</v>
      </c>
      <c r="V37" s="47">
        <f t="shared" ref="V37:AB37" si="28">SUM(V34+V36)</f>
        <v>0</v>
      </c>
      <c r="W37" s="47">
        <f t="shared" si="28"/>
        <v>0</v>
      </c>
      <c r="X37" s="47">
        <f t="shared" si="28"/>
        <v>0</v>
      </c>
      <c r="Y37" s="47">
        <f t="shared" si="28"/>
        <v>0</v>
      </c>
      <c r="Z37" s="47">
        <f t="shared" si="28"/>
        <v>0</v>
      </c>
      <c r="AA37" s="47">
        <f t="shared" si="28"/>
        <v>0</v>
      </c>
      <c r="AB37" s="47">
        <f t="shared" si="28"/>
        <v>0</v>
      </c>
    </row>
    <row r="38" spans="1:28" s="88" customFormat="1">
      <c r="A38" s="102"/>
      <c r="B38" s="57"/>
      <c r="C38" s="42"/>
      <c r="D38" s="43"/>
      <c r="E38" s="50">
        <f>E37/$D$37</f>
        <v>0</v>
      </c>
      <c r="F38" s="50">
        <f t="shared" ref="F38:I38" si="29">F37/$D$37</f>
        <v>0</v>
      </c>
      <c r="G38" s="50">
        <f t="shared" si="29"/>
        <v>0</v>
      </c>
      <c r="H38" s="50">
        <f t="shared" si="29"/>
        <v>0</v>
      </c>
      <c r="I38" s="50">
        <f t="shared" si="29"/>
        <v>0</v>
      </c>
      <c r="J38" s="50">
        <f>J37/$D$37</f>
        <v>0</v>
      </c>
      <c r="K38" s="50">
        <f t="shared" ref="K38:L38" si="30">K37/$D$37</f>
        <v>0</v>
      </c>
      <c r="L38" s="50">
        <f t="shared" si="30"/>
        <v>0</v>
      </c>
      <c r="M38" s="50">
        <f>M37/$D$37</f>
        <v>0</v>
      </c>
      <c r="N38" s="50">
        <f t="shared" ref="N38:O38" si="31">N37/$D$37</f>
        <v>0</v>
      </c>
      <c r="O38" s="50">
        <f t="shared" si="31"/>
        <v>0</v>
      </c>
      <c r="P38" s="50">
        <f>P37/$D$37</f>
        <v>0</v>
      </c>
      <c r="Q38" s="50">
        <f t="shared" ref="Q38:T38" si="32">Q37/$D$37</f>
        <v>0</v>
      </c>
      <c r="R38" s="50">
        <f t="shared" si="32"/>
        <v>0</v>
      </c>
      <c r="S38" s="50">
        <f t="shared" si="32"/>
        <v>0</v>
      </c>
      <c r="T38" s="50">
        <f t="shared" si="32"/>
        <v>0</v>
      </c>
      <c r="U38" s="50">
        <f>U37/$D$37</f>
        <v>0</v>
      </c>
      <c r="V38" s="50">
        <f t="shared" ref="V38:AB38" si="33">V37/$D$37</f>
        <v>0</v>
      </c>
      <c r="W38" s="50">
        <f t="shared" si="33"/>
        <v>0</v>
      </c>
      <c r="X38" s="50">
        <f t="shared" si="33"/>
        <v>0</v>
      </c>
      <c r="Y38" s="50">
        <f t="shared" si="33"/>
        <v>0</v>
      </c>
      <c r="Z38" s="50">
        <f t="shared" si="33"/>
        <v>0</v>
      </c>
      <c r="AA38" s="50">
        <f t="shared" si="33"/>
        <v>0</v>
      </c>
      <c r="AB38" s="50">
        <f t="shared" si="33"/>
        <v>0</v>
      </c>
    </row>
    <row r="39" spans="1:28" s="88" customFormat="1">
      <c r="A39" s="142" t="s">
        <v>87</v>
      </c>
      <c r="B39" s="143"/>
      <c r="C39" s="143"/>
      <c r="D39" s="144"/>
      <c r="E39" s="45"/>
      <c r="F39" s="45"/>
      <c r="G39" s="45"/>
      <c r="H39" s="45"/>
      <c r="I39" s="8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spans="1:28" s="88" customFormat="1" ht="12">
      <c r="A40" s="145" t="s">
        <v>87</v>
      </c>
      <c r="B40" s="57" t="s">
        <v>88</v>
      </c>
      <c r="C40" s="42"/>
      <c r="D40" s="43"/>
      <c r="E40" s="45"/>
      <c r="F40" s="45"/>
      <c r="G40" s="45"/>
      <c r="H40" s="45"/>
      <c r="I40" s="8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spans="1:28" s="88" customFormat="1" ht="12">
      <c r="A41" s="145"/>
      <c r="B41" s="46" t="s">
        <v>73</v>
      </c>
      <c r="C41" s="42" t="s">
        <v>74</v>
      </c>
      <c r="D41" s="43">
        <v>60</v>
      </c>
      <c r="E41" s="45"/>
      <c r="F41" s="45"/>
      <c r="G41" s="45"/>
      <c r="H41" s="45"/>
      <c r="I41" s="8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spans="1:28" s="88" customFormat="1" ht="12">
      <c r="A42" s="145"/>
      <c r="B42" s="46" t="s">
        <v>75</v>
      </c>
      <c r="C42" s="42"/>
      <c r="D42" s="52">
        <v>0.11</v>
      </c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</row>
    <row r="43" spans="1:28" s="88" customFormat="1" ht="12">
      <c r="A43" s="145"/>
      <c r="B43" s="46" t="s">
        <v>76</v>
      </c>
      <c r="C43" s="42" t="s">
        <v>77</v>
      </c>
      <c r="D43" s="43">
        <v>15</v>
      </c>
      <c r="E43" s="45"/>
      <c r="F43" s="45"/>
      <c r="G43" s="45"/>
      <c r="H43" s="45"/>
      <c r="I43" s="8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</row>
    <row r="44" spans="1:28" s="88" customFormat="1" ht="12" outlineLevel="1">
      <c r="A44" s="145"/>
      <c r="B44" s="46" t="s">
        <v>75</v>
      </c>
      <c r="C44" s="42"/>
      <c r="D44" s="52">
        <v>0.04</v>
      </c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</row>
    <row r="45" spans="1:28" s="88" customFormat="1">
      <c r="A45" s="145"/>
      <c r="B45" s="146" t="s">
        <v>83</v>
      </c>
      <c r="C45" s="146"/>
      <c r="D45" s="47">
        <f>SUM(D42,D44)</f>
        <v>0.15</v>
      </c>
      <c r="E45" s="47">
        <f>SUM(E42+E44)</f>
        <v>0</v>
      </c>
      <c r="F45" s="47">
        <f t="shared" ref="F45:AB45" si="34">SUM(F42+F44)</f>
        <v>0</v>
      </c>
      <c r="G45" s="47">
        <f t="shared" si="34"/>
        <v>0</v>
      </c>
      <c r="H45" s="47">
        <f t="shared" si="34"/>
        <v>0</v>
      </c>
      <c r="I45" s="47">
        <f t="shared" si="34"/>
        <v>0</v>
      </c>
      <c r="J45" s="47">
        <f t="shared" si="34"/>
        <v>0</v>
      </c>
      <c r="K45" s="47">
        <f t="shared" si="34"/>
        <v>0</v>
      </c>
      <c r="L45" s="47">
        <f t="shared" si="34"/>
        <v>0</v>
      </c>
      <c r="M45" s="47">
        <f t="shared" si="34"/>
        <v>0</v>
      </c>
      <c r="N45" s="47">
        <f t="shared" si="34"/>
        <v>0</v>
      </c>
      <c r="O45" s="47">
        <f t="shared" si="34"/>
        <v>0</v>
      </c>
      <c r="P45" s="47">
        <f t="shared" si="34"/>
        <v>0</v>
      </c>
      <c r="Q45" s="47">
        <f t="shared" si="34"/>
        <v>0</v>
      </c>
      <c r="R45" s="47">
        <f t="shared" si="34"/>
        <v>0</v>
      </c>
      <c r="S45" s="47">
        <f t="shared" si="34"/>
        <v>0</v>
      </c>
      <c r="T45" s="47">
        <f t="shared" si="34"/>
        <v>0</v>
      </c>
      <c r="U45" s="47">
        <f t="shared" si="34"/>
        <v>0</v>
      </c>
      <c r="V45" s="47">
        <f t="shared" si="34"/>
        <v>0</v>
      </c>
      <c r="W45" s="47">
        <f t="shared" si="34"/>
        <v>0</v>
      </c>
      <c r="X45" s="47">
        <f t="shared" si="34"/>
        <v>0</v>
      </c>
      <c r="Y45" s="47">
        <f t="shared" si="34"/>
        <v>0</v>
      </c>
      <c r="Z45" s="47">
        <f t="shared" si="34"/>
        <v>0</v>
      </c>
      <c r="AA45" s="47">
        <f t="shared" si="34"/>
        <v>0</v>
      </c>
      <c r="AB45" s="47">
        <f t="shared" si="34"/>
        <v>0</v>
      </c>
    </row>
    <row r="46" spans="1:28" s="88" customFormat="1">
      <c r="A46" s="102"/>
      <c r="B46" s="57"/>
      <c r="C46" s="42"/>
      <c r="D46" s="43"/>
      <c r="E46" s="105">
        <f>E45/$D$45</f>
        <v>0</v>
      </c>
      <c r="F46" s="105">
        <f t="shared" ref="F46:AB46" si="35">F45/$D$45</f>
        <v>0</v>
      </c>
      <c r="G46" s="105">
        <f t="shared" si="35"/>
        <v>0</v>
      </c>
      <c r="H46" s="105">
        <f t="shared" si="35"/>
        <v>0</v>
      </c>
      <c r="I46" s="105">
        <f t="shared" si="35"/>
        <v>0</v>
      </c>
      <c r="J46" s="105">
        <f t="shared" si="35"/>
        <v>0</v>
      </c>
      <c r="K46" s="105">
        <f t="shared" si="35"/>
        <v>0</v>
      </c>
      <c r="L46" s="105">
        <f t="shared" si="35"/>
        <v>0</v>
      </c>
      <c r="M46" s="105">
        <f t="shared" si="35"/>
        <v>0</v>
      </c>
      <c r="N46" s="105">
        <f t="shared" si="35"/>
        <v>0</v>
      </c>
      <c r="O46" s="105">
        <f t="shared" si="35"/>
        <v>0</v>
      </c>
      <c r="P46" s="105">
        <f t="shared" si="35"/>
        <v>0</v>
      </c>
      <c r="Q46" s="105">
        <f t="shared" si="35"/>
        <v>0</v>
      </c>
      <c r="R46" s="105">
        <f t="shared" si="35"/>
        <v>0</v>
      </c>
      <c r="S46" s="105">
        <f t="shared" si="35"/>
        <v>0</v>
      </c>
      <c r="T46" s="105">
        <f t="shared" si="35"/>
        <v>0</v>
      </c>
      <c r="U46" s="105">
        <f t="shared" si="35"/>
        <v>0</v>
      </c>
      <c r="V46" s="105">
        <f t="shared" si="35"/>
        <v>0</v>
      </c>
      <c r="W46" s="105">
        <f t="shared" si="35"/>
        <v>0</v>
      </c>
      <c r="X46" s="105">
        <f t="shared" si="35"/>
        <v>0</v>
      </c>
      <c r="Y46" s="105">
        <f t="shared" si="35"/>
        <v>0</v>
      </c>
      <c r="Z46" s="105">
        <f t="shared" si="35"/>
        <v>0</v>
      </c>
      <c r="AA46" s="105">
        <f t="shared" si="35"/>
        <v>0</v>
      </c>
      <c r="AB46" s="105">
        <f t="shared" si="35"/>
        <v>0</v>
      </c>
    </row>
    <row r="47" spans="1:28" s="88" customFormat="1">
      <c r="A47" s="142" t="s">
        <v>89</v>
      </c>
      <c r="B47" s="143"/>
      <c r="C47" s="143"/>
      <c r="D47" s="144"/>
      <c r="E47" s="45"/>
      <c r="F47" s="45"/>
      <c r="G47" s="45"/>
      <c r="H47" s="45"/>
      <c r="I47" s="8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spans="1:28" s="88" customFormat="1" ht="12">
      <c r="A48" s="145" t="s">
        <v>89</v>
      </c>
      <c r="B48" s="57" t="s">
        <v>90</v>
      </c>
      <c r="C48" s="42"/>
      <c r="D48" s="43"/>
      <c r="E48" s="45"/>
      <c r="F48" s="45"/>
      <c r="G48" s="45"/>
      <c r="H48" s="45"/>
      <c r="I48" s="8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spans="1:28" s="88" customFormat="1" ht="12">
      <c r="A49" s="145"/>
      <c r="B49" s="46" t="s">
        <v>73</v>
      </c>
      <c r="C49" s="42" t="s">
        <v>74</v>
      </c>
      <c r="D49" s="43">
        <v>60</v>
      </c>
      <c r="E49" s="45"/>
      <c r="F49" s="45"/>
      <c r="G49" s="45"/>
      <c r="H49" s="45"/>
      <c r="I49" s="8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spans="1:28" s="88" customFormat="1" ht="12">
      <c r="A50" s="145"/>
      <c r="B50" s="46" t="s">
        <v>75</v>
      </c>
      <c r="C50" s="42"/>
      <c r="D50" s="52">
        <v>7.0000000000000007E-2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 spans="1:28" s="88" customFormat="1" ht="12">
      <c r="A51" s="145"/>
      <c r="B51" s="46" t="s">
        <v>76</v>
      </c>
      <c r="C51" s="42" t="s">
        <v>77</v>
      </c>
      <c r="D51" s="43">
        <v>15</v>
      </c>
      <c r="E51" s="45"/>
      <c r="F51" s="45"/>
      <c r="G51" s="45"/>
      <c r="H51" s="45"/>
      <c r="I51" s="8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 spans="1:28" s="88" customFormat="1" ht="12" outlineLevel="1">
      <c r="A52" s="145"/>
      <c r="B52" s="46" t="s">
        <v>75</v>
      </c>
      <c r="C52" s="42"/>
      <c r="D52" s="52">
        <v>0.03</v>
      </c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</row>
    <row r="53" spans="1:28" s="88" customFormat="1">
      <c r="A53" s="145"/>
      <c r="B53" s="146" t="s">
        <v>83</v>
      </c>
      <c r="C53" s="146"/>
      <c r="D53" s="47">
        <f>SUM(D50,D52)</f>
        <v>0.1</v>
      </c>
      <c r="E53" s="47">
        <f>SUM(E50+E52)</f>
        <v>0</v>
      </c>
      <c r="F53" s="47">
        <f t="shared" ref="F53:I53" si="36">SUM(F50+F52)</f>
        <v>0</v>
      </c>
      <c r="G53" s="47">
        <f t="shared" si="36"/>
        <v>0</v>
      </c>
      <c r="H53" s="47">
        <f t="shared" si="36"/>
        <v>0</v>
      </c>
      <c r="I53" s="47">
        <f t="shared" si="36"/>
        <v>0</v>
      </c>
      <c r="J53" s="47">
        <f>SUM(J50+J52)</f>
        <v>0</v>
      </c>
      <c r="K53" s="47">
        <f t="shared" ref="K53:L53" si="37">SUM(K50+K52)</f>
        <v>0</v>
      </c>
      <c r="L53" s="47">
        <f t="shared" si="37"/>
        <v>0</v>
      </c>
      <c r="M53" s="47">
        <f>SUM(M50+M52)</f>
        <v>0</v>
      </c>
      <c r="N53" s="47">
        <f t="shared" ref="N53:O53" si="38">SUM(N50+N52)</f>
        <v>0</v>
      </c>
      <c r="O53" s="47">
        <f t="shared" si="38"/>
        <v>0</v>
      </c>
      <c r="P53" s="47">
        <f>SUM(P50+P52)</f>
        <v>0</v>
      </c>
      <c r="Q53" s="47">
        <f t="shared" ref="Q53:T53" si="39">SUM(Q50+Q52)</f>
        <v>0</v>
      </c>
      <c r="R53" s="47">
        <f t="shared" si="39"/>
        <v>0</v>
      </c>
      <c r="S53" s="47">
        <f t="shared" si="39"/>
        <v>0</v>
      </c>
      <c r="T53" s="47">
        <f t="shared" si="39"/>
        <v>0</v>
      </c>
      <c r="U53" s="47">
        <f>SUM(U50+U52)</f>
        <v>0</v>
      </c>
      <c r="V53" s="47">
        <f t="shared" ref="V53" si="40">SUM(V50+V52)</f>
        <v>0</v>
      </c>
      <c r="W53" s="47"/>
      <c r="X53" s="47"/>
      <c r="Y53" s="47"/>
      <c r="Z53" s="47"/>
      <c r="AA53" s="47"/>
      <c r="AB53" s="47"/>
    </row>
    <row r="54" spans="1:28" s="88" customFormat="1">
      <c r="A54" s="102"/>
      <c r="B54" s="57"/>
      <c r="C54" s="42"/>
      <c r="D54" s="43"/>
      <c r="E54" s="50">
        <f>E53/$D$53</f>
        <v>0</v>
      </c>
      <c r="F54" s="50">
        <f t="shared" ref="F54:AB54" si="41">F53/$D$53</f>
        <v>0</v>
      </c>
      <c r="G54" s="50">
        <f t="shared" si="41"/>
        <v>0</v>
      </c>
      <c r="H54" s="50">
        <f t="shared" si="41"/>
        <v>0</v>
      </c>
      <c r="I54" s="50">
        <f t="shared" si="41"/>
        <v>0</v>
      </c>
      <c r="J54" s="50">
        <f t="shared" si="41"/>
        <v>0</v>
      </c>
      <c r="K54" s="50">
        <f t="shared" si="41"/>
        <v>0</v>
      </c>
      <c r="L54" s="50">
        <f t="shared" si="41"/>
        <v>0</v>
      </c>
      <c r="M54" s="50">
        <f t="shared" si="41"/>
        <v>0</v>
      </c>
      <c r="N54" s="50">
        <f t="shared" si="41"/>
        <v>0</v>
      </c>
      <c r="O54" s="50">
        <f t="shared" si="41"/>
        <v>0</v>
      </c>
      <c r="P54" s="50">
        <f t="shared" si="41"/>
        <v>0</v>
      </c>
      <c r="Q54" s="50">
        <f t="shared" si="41"/>
        <v>0</v>
      </c>
      <c r="R54" s="50">
        <f t="shared" si="41"/>
        <v>0</v>
      </c>
      <c r="S54" s="50">
        <f t="shared" si="41"/>
        <v>0</v>
      </c>
      <c r="T54" s="50">
        <f t="shared" si="41"/>
        <v>0</v>
      </c>
      <c r="U54" s="50">
        <f t="shared" si="41"/>
        <v>0</v>
      </c>
      <c r="V54" s="50">
        <f t="shared" si="41"/>
        <v>0</v>
      </c>
      <c r="W54" s="50">
        <f t="shared" si="41"/>
        <v>0</v>
      </c>
      <c r="X54" s="50">
        <f t="shared" si="41"/>
        <v>0</v>
      </c>
      <c r="Y54" s="50">
        <f t="shared" si="41"/>
        <v>0</v>
      </c>
      <c r="Z54" s="50">
        <f t="shared" si="41"/>
        <v>0</v>
      </c>
      <c r="AA54" s="50">
        <f t="shared" si="41"/>
        <v>0</v>
      </c>
      <c r="AB54" s="50">
        <f t="shared" si="41"/>
        <v>0</v>
      </c>
    </row>
    <row r="55" spans="1:28" s="88" customFormat="1">
      <c r="A55" s="102"/>
      <c r="B55" s="58" t="s">
        <v>64</v>
      </c>
      <c r="C55" s="59"/>
      <c r="D55" s="91">
        <f>SUM(D12,D21,D29,D37,D45,D53)</f>
        <v>1.0000000000000002</v>
      </c>
      <c r="E55" s="60">
        <f>AVERAGE(E13,E22,E30,E38,E46,E54)</f>
        <v>0</v>
      </c>
      <c r="F55" s="60">
        <f t="shared" ref="F55:AB55" si="42">AVERAGE(F13,F22,F30,F38,F46,F54)</f>
        <v>0</v>
      </c>
      <c r="G55" s="60">
        <f t="shared" si="42"/>
        <v>0</v>
      </c>
      <c r="H55" s="60">
        <f t="shared" si="42"/>
        <v>0</v>
      </c>
      <c r="I55" s="60">
        <f t="shared" si="42"/>
        <v>0</v>
      </c>
      <c r="J55" s="60">
        <f t="shared" si="42"/>
        <v>0</v>
      </c>
      <c r="K55" s="60">
        <f t="shared" si="42"/>
        <v>0</v>
      </c>
      <c r="L55" s="60">
        <f t="shared" si="42"/>
        <v>0</v>
      </c>
      <c r="M55" s="60">
        <f t="shared" si="42"/>
        <v>0</v>
      </c>
      <c r="N55" s="60">
        <f t="shared" si="42"/>
        <v>0</v>
      </c>
      <c r="O55" s="60">
        <f t="shared" si="42"/>
        <v>0</v>
      </c>
      <c r="P55" s="60">
        <f t="shared" si="42"/>
        <v>0</v>
      </c>
      <c r="Q55" s="60">
        <f t="shared" si="42"/>
        <v>0</v>
      </c>
      <c r="R55" s="60">
        <f t="shared" si="42"/>
        <v>0</v>
      </c>
      <c r="S55" s="60">
        <f t="shared" si="42"/>
        <v>0</v>
      </c>
      <c r="T55" s="60">
        <f t="shared" si="42"/>
        <v>0</v>
      </c>
      <c r="U55" s="60">
        <f t="shared" si="42"/>
        <v>0</v>
      </c>
      <c r="V55" s="60">
        <f t="shared" si="42"/>
        <v>0</v>
      </c>
      <c r="W55" s="60">
        <f t="shared" si="42"/>
        <v>0</v>
      </c>
      <c r="X55" s="60">
        <f t="shared" si="42"/>
        <v>0</v>
      </c>
      <c r="Y55" s="60">
        <f t="shared" si="42"/>
        <v>0</v>
      </c>
      <c r="Z55" s="60">
        <f t="shared" si="42"/>
        <v>0</v>
      </c>
      <c r="AA55" s="60">
        <f t="shared" si="42"/>
        <v>0</v>
      </c>
      <c r="AB55" s="60">
        <f t="shared" si="42"/>
        <v>0</v>
      </c>
    </row>
    <row r="56" spans="1:28" s="88" customFormat="1">
      <c r="A56" s="103"/>
      <c r="B56" s="61"/>
      <c r="C56" s="48"/>
      <c r="D56" s="61"/>
      <c r="E56" s="61"/>
      <c r="F56" s="61"/>
      <c r="G56" s="48"/>
      <c r="H56" s="48"/>
      <c r="I56" s="48"/>
      <c r="J56" s="61"/>
      <c r="K56" s="61"/>
      <c r="L56" s="48"/>
      <c r="M56" s="61"/>
      <c r="N56" s="61"/>
      <c r="O56" s="48"/>
      <c r="P56" s="61"/>
      <c r="Q56" s="61"/>
      <c r="R56" s="48"/>
      <c r="S56" s="61"/>
      <c r="T56" s="48"/>
      <c r="U56" s="61"/>
      <c r="V56" s="61"/>
      <c r="W56" s="61"/>
      <c r="X56" s="61"/>
      <c r="Y56" s="61"/>
      <c r="Z56" s="61"/>
      <c r="AA56" s="61"/>
      <c r="AB56" s="61"/>
    </row>
    <row r="57" spans="1:28" s="88" customFormat="1">
      <c r="A57" s="103"/>
      <c r="B57" s="61"/>
      <c r="C57" s="48"/>
      <c r="D57" s="61"/>
      <c r="E57" s="61"/>
      <c r="F57" s="61"/>
      <c r="G57" s="48"/>
      <c r="H57" s="48"/>
      <c r="I57" s="48"/>
      <c r="J57" s="61"/>
      <c r="K57" s="61"/>
      <c r="L57" s="48"/>
      <c r="M57" s="61"/>
      <c r="N57" s="61"/>
      <c r="O57" s="48"/>
      <c r="P57" s="61"/>
      <c r="Q57" s="61"/>
      <c r="R57" s="48"/>
      <c r="S57" s="61"/>
      <c r="T57" s="48"/>
      <c r="U57" s="61"/>
      <c r="V57" s="61"/>
      <c r="W57" s="61"/>
      <c r="X57" s="61"/>
      <c r="Y57" s="61"/>
      <c r="Z57" s="61"/>
      <c r="AA57" s="61"/>
      <c r="AB57" s="61"/>
    </row>
    <row r="58" spans="1:28" s="88" customFormat="1">
      <c r="A58" s="103"/>
      <c r="B58" s="61"/>
      <c r="C58" s="48"/>
      <c r="D58" s="61"/>
      <c r="E58" s="61"/>
      <c r="F58" s="61"/>
      <c r="G58" s="48"/>
      <c r="H58" s="48"/>
      <c r="I58" s="48"/>
      <c r="J58" s="61"/>
      <c r="K58" s="61"/>
      <c r="L58" s="48"/>
      <c r="M58" s="61"/>
      <c r="N58" s="61"/>
      <c r="O58" s="48"/>
      <c r="P58" s="61"/>
      <c r="Q58" s="61"/>
      <c r="R58" s="48"/>
      <c r="S58" s="61"/>
      <c r="T58" s="48"/>
      <c r="U58" s="61"/>
      <c r="V58" s="61"/>
      <c r="W58" s="61"/>
      <c r="X58" s="61"/>
      <c r="Y58" s="61"/>
      <c r="Z58" s="61"/>
      <c r="AA58" s="61"/>
      <c r="AB58" s="61"/>
    </row>
    <row r="59" spans="1:28" s="88" customFormat="1">
      <c r="A59" s="103"/>
      <c r="B59" s="61"/>
      <c r="C59" s="48"/>
      <c r="D59" s="61"/>
      <c r="E59" s="61"/>
      <c r="F59" s="61"/>
      <c r="G59" s="48"/>
      <c r="H59" s="48"/>
      <c r="I59" s="48"/>
      <c r="J59" s="61"/>
      <c r="K59" s="61"/>
      <c r="L59" s="48"/>
      <c r="M59" s="61"/>
      <c r="N59" s="61"/>
      <c r="O59" s="48"/>
      <c r="P59" s="61"/>
      <c r="Q59" s="61"/>
      <c r="R59" s="48"/>
      <c r="S59" s="61"/>
      <c r="T59" s="48"/>
      <c r="U59" s="61"/>
      <c r="V59" s="61"/>
      <c r="W59" s="61"/>
      <c r="X59" s="61"/>
      <c r="Y59" s="61"/>
      <c r="Z59" s="61"/>
      <c r="AA59" s="61"/>
      <c r="AB59" s="61"/>
    </row>
    <row r="60" spans="1:28" s="88" customFormat="1">
      <c r="A60" s="103"/>
      <c r="B60" s="61"/>
      <c r="C60" s="48"/>
      <c r="D60" s="61"/>
      <c r="E60" s="61"/>
      <c r="F60" s="61"/>
      <c r="G60" s="48"/>
      <c r="H60" s="48"/>
      <c r="I60" s="48"/>
      <c r="J60" s="61"/>
      <c r="K60" s="61"/>
      <c r="L60" s="48"/>
      <c r="M60" s="61"/>
      <c r="N60" s="61"/>
      <c r="O60" s="48"/>
      <c r="P60" s="61"/>
      <c r="Q60" s="61"/>
      <c r="R60" s="48"/>
      <c r="S60" s="61"/>
      <c r="T60" s="48"/>
      <c r="U60" s="61"/>
      <c r="V60" s="61"/>
      <c r="W60" s="61"/>
      <c r="X60" s="61"/>
      <c r="Y60" s="61"/>
      <c r="Z60" s="61"/>
      <c r="AA60" s="61"/>
      <c r="AB60" s="61"/>
    </row>
    <row r="61" spans="1:28" s="88" customFormat="1">
      <c r="A61" s="103"/>
      <c r="B61" s="61"/>
      <c r="C61" s="48"/>
      <c r="D61" s="61"/>
      <c r="E61" s="61"/>
      <c r="F61" s="61"/>
      <c r="G61" s="48"/>
      <c r="H61" s="48"/>
      <c r="I61" s="48"/>
      <c r="J61" s="61"/>
      <c r="K61" s="61"/>
      <c r="L61" s="48"/>
      <c r="M61" s="61"/>
      <c r="N61" s="61"/>
      <c r="O61" s="48"/>
      <c r="P61" s="61"/>
      <c r="Q61" s="61"/>
      <c r="R61" s="48"/>
      <c r="S61" s="61"/>
      <c r="T61" s="48"/>
      <c r="U61" s="61"/>
      <c r="V61" s="61"/>
      <c r="W61" s="61"/>
      <c r="X61" s="61"/>
      <c r="Y61" s="61"/>
      <c r="Z61" s="61"/>
      <c r="AA61" s="61"/>
      <c r="AB61" s="61"/>
    </row>
    <row r="62" spans="1:28" s="88" customFormat="1">
      <c r="A62" s="103"/>
      <c r="B62" s="61"/>
      <c r="C62" s="48"/>
      <c r="D62" s="61"/>
      <c r="E62" s="61"/>
      <c r="F62" s="61"/>
      <c r="G62" s="48"/>
      <c r="H62" s="48"/>
      <c r="I62" s="48"/>
      <c r="J62" s="61"/>
      <c r="K62" s="61"/>
      <c r="L62" s="48"/>
      <c r="M62" s="61"/>
      <c r="N62" s="61"/>
      <c r="O62" s="48"/>
      <c r="P62" s="61"/>
      <c r="Q62" s="61"/>
      <c r="R62" s="48"/>
      <c r="S62" s="61"/>
      <c r="T62" s="48"/>
      <c r="U62" s="61"/>
      <c r="V62" s="61"/>
      <c r="W62" s="61"/>
      <c r="X62" s="61"/>
      <c r="Y62" s="61"/>
      <c r="Z62" s="61"/>
      <c r="AA62" s="61"/>
      <c r="AB62" s="61"/>
    </row>
    <row r="63" spans="1:28" s="88" customFormat="1">
      <c r="A63" s="103"/>
      <c r="B63" s="61"/>
      <c r="C63" s="48"/>
      <c r="D63" s="61"/>
      <c r="E63" s="61"/>
      <c r="F63" s="61"/>
      <c r="G63" s="48"/>
      <c r="H63" s="48"/>
      <c r="I63" s="48"/>
      <c r="J63" s="61"/>
      <c r="K63" s="61"/>
      <c r="L63" s="48"/>
      <c r="M63" s="61"/>
      <c r="N63" s="61"/>
      <c r="O63" s="48"/>
      <c r="P63" s="61"/>
      <c r="Q63" s="61"/>
      <c r="R63" s="48"/>
      <c r="S63" s="61"/>
      <c r="T63" s="48"/>
      <c r="U63" s="61"/>
      <c r="V63" s="61"/>
      <c r="W63" s="61"/>
      <c r="X63" s="61"/>
      <c r="Y63" s="61"/>
      <c r="Z63" s="61"/>
      <c r="AA63" s="61"/>
      <c r="AB63" s="61"/>
    </row>
    <row r="64" spans="1:28" s="88" customFormat="1">
      <c r="A64" s="103"/>
      <c r="B64" s="61"/>
      <c r="C64" s="48"/>
      <c r="D64" s="61"/>
      <c r="E64" s="61"/>
      <c r="F64" s="61"/>
      <c r="G64" s="48"/>
      <c r="H64" s="48"/>
      <c r="I64" s="48"/>
      <c r="J64" s="61"/>
      <c r="K64" s="61"/>
      <c r="L64" s="48"/>
      <c r="M64" s="61"/>
      <c r="N64" s="61"/>
      <c r="O64" s="48"/>
      <c r="P64" s="61"/>
      <c r="Q64" s="61"/>
      <c r="R64" s="48"/>
      <c r="S64" s="61"/>
      <c r="T64" s="48"/>
      <c r="U64" s="61"/>
      <c r="V64" s="61"/>
      <c r="W64" s="61"/>
      <c r="X64" s="61"/>
      <c r="Y64" s="61"/>
      <c r="Z64" s="61"/>
      <c r="AA64" s="61"/>
      <c r="AB64" s="61"/>
    </row>
    <row r="65" spans="1:28" s="88" customFormat="1">
      <c r="A65" s="103"/>
      <c r="B65" s="61"/>
      <c r="C65" s="48"/>
      <c r="D65" s="61"/>
      <c r="E65" s="61"/>
      <c r="F65" s="61"/>
      <c r="G65" s="48"/>
      <c r="H65" s="48"/>
      <c r="I65" s="48"/>
      <c r="J65" s="61"/>
      <c r="K65" s="61"/>
      <c r="L65" s="48"/>
      <c r="M65" s="61"/>
      <c r="N65" s="61"/>
      <c r="O65" s="48"/>
      <c r="P65" s="61"/>
      <c r="Q65" s="61"/>
      <c r="R65" s="48"/>
      <c r="S65" s="61"/>
      <c r="T65" s="48"/>
      <c r="U65" s="61"/>
      <c r="V65" s="61"/>
      <c r="W65" s="61"/>
      <c r="X65" s="61"/>
      <c r="Y65" s="61"/>
      <c r="Z65" s="61"/>
      <c r="AA65" s="61"/>
      <c r="AB65" s="61"/>
    </row>
    <row r="66" spans="1:28" s="88" customFormat="1">
      <c r="A66" s="103"/>
      <c r="B66" s="61"/>
      <c r="C66" s="48"/>
      <c r="D66" s="61"/>
      <c r="E66" s="61"/>
      <c r="F66" s="61"/>
      <c r="G66" s="48"/>
      <c r="H66" s="48"/>
      <c r="I66" s="48"/>
      <c r="J66" s="61"/>
      <c r="K66" s="61"/>
      <c r="L66" s="48"/>
      <c r="M66" s="61"/>
      <c r="N66" s="61"/>
      <c r="O66" s="48"/>
      <c r="P66" s="61"/>
      <c r="Q66" s="61"/>
      <c r="R66" s="48"/>
      <c r="S66" s="61"/>
      <c r="T66" s="48"/>
      <c r="U66" s="61"/>
      <c r="V66" s="61"/>
      <c r="W66" s="61"/>
      <c r="X66" s="61"/>
      <c r="Y66" s="61"/>
      <c r="Z66" s="61"/>
      <c r="AA66" s="61"/>
      <c r="AB66" s="61"/>
    </row>
    <row r="67" spans="1:28" s="88" customFormat="1">
      <c r="A67" s="103"/>
      <c r="B67" s="61"/>
      <c r="C67" s="48"/>
      <c r="D67" s="61"/>
      <c r="E67" s="61"/>
      <c r="F67" s="61"/>
      <c r="G67" s="48"/>
      <c r="H67" s="48"/>
      <c r="I67" s="48"/>
      <c r="J67" s="61"/>
      <c r="K67" s="61"/>
      <c r="L67" s="48"/>
      <c r="M67" s="61"/>
      <c r="N67" s="61"/>
      <c r="O67" s="48"/>
      <c r="P67" s="61"/>
      <c r="Q67" s="61"/>
      <c r="R67" s="48"/>
      <c r="S67" s="61"/>
      <c r="T67" s="48"/>
      <c r="U67" s="61"/>
      <c r="V67" s="61"/>
      <c r="W67" s="61"/>
      <c r="X67" s="61"/>
      <c r="Y67" s="61"/>
      <c r="Z67" s="61"/>
      <c r="AA67" s="61"/>
      <c r="AB67" s="61"/>
    </row>
    <row r="68" spans="1:28" s="88" customFormat="1">
      <c r="A68" s="103"/>
      <c r="B68" s="61"/>
      <c r="C68" s="48"/>
      <c r="D68" s="61"/>
      <c r="E68" s="61"/>
      <c r="F68" s="61"/>
      <c r="G68" s="48"/>
      <c r="H68" s="48"/>
      <c r="I68" s="48"/>
      <c r="J68" s="61"/>
      <c r="K68" s="61"/>
      <c r="L68" s="48"/>
      <c r="M68" s="61"/>
      <c r="N68" s="61"/>
      <c r="O68" s="48"/>
      <c r="P68" s="61"/>
      <c r="Q68" s="61"/>
      <c r="R68" s="48"/>
      <c r="S68" s="61"/>
      <c r="T68" s="48"/>
      <c r="U68" s="61"/>
      <c r="V68" s="61"/>
      <c r="W68" s="61"/>
      <c r="X68" s="61"/>
      <c r="Y68" s="61"/>
      <c r="Z68" s="61"/>
      <c r="AA68" s="61"/>
      <c r="AB68" s="61"/>
    </row>
    <row r="69" spans="1:28" s="88" customFormat="1">
      <c r="A69" s="103"/>
      <c r="B69" s="61"/>
      <c r="C69" s="48"/>
      <c r="D69" s="61"/>
      <c r="E69" s="61"/>
      <c r="F69" s="61"/>
      <c r="G69" s="48"/>
      <c r="H69" s="48"/>
      <c r="I69" s="48"/>
      <c r="J69" s="61"/>
      <c r="K69" s="61"/>
      <c r="L69" s="48"/>
      <c r="M69" s="61"/>
      <c r="N69" s="61"/>
      <c r="O69" s="48"/>
      <c r="P69" s="61"/>
      <c r="Q69" s="61"/>
      <c r="R69" s="48"/>
      <c r="S69" s="61"/>
      <c r="T69" s="48"/>
      <c r="U69" s="61"/>
      <c r="V69" s="61"/>
      <c r="W69" s="61"/>
      <c r="X69" s="61"/>
      <c r="Y69" s="61"/>
      <c r="Z69" s="61"/>
      <c r="AA69" s="61"/>
      <c r="AB69" s="61"/>
    </row>
    <row r="70" spans="1:28" s="88" customFormat="1">
      <c r="A70" s="103"/>
      <c r="B70" s="61"/>
      <c r="C70" s="48"/>
      <c r="D70" s="61"/>
      <c r="E70" s="61"/>
      <c r="F70" s="61"/>
      <c r="G70" s="48"/>
      <c r="H70" s="48"/>
      <c r="I70" s="48"/>
      <c r="J70" s="61"/>
      <c r="K70" s="61"/>
      <c r="L70" s="48"/>
      <c r="M70" s="61"/>
      <c r="N70" s="61"/>
      <c r="O70" s="48"/>
      <c r="P70" s="61"/>
      <c r="Q70" s="61"/>
      <c r="R70" s="48"/>
      <c r="S70" s="61"/>
      <c r="T70" s="48"/>
      <c r="U70" s="61"/>
      <c r="V70" s="61"/>
      <c r="W70" s="61"/>
      <c r="X70" s="61"/>
      <c r="Y70" s="61"/>
      <c r="Z70" s="61"/>
      <c r="AA70" s="61"/>
      <c r="AB70" s="61"/>
    </row>
    <row r="71" spans="1:28" s="88" customFormat="1">
      <c r="A71" s="103"/>
      <c r="B71" s="61"/>
      <c r="C71" s="48"/>
      <c r="D71" s="61"/>
      <c r="E71" s="61"/>
      <c r="F71" s="61"/>
      <c r="G71" s="48"/>
      <c r="H71" s="48"/>
      <c r="I71" s="48"/>
      <c r="J71" s="61"/>
      <c r="K71" s="61"/>
      <c r="L71" s="48"/>
      <c r="M71" s="61"/>
      <c r="N71" s="61"/>
      <c r="O71" s="48"/>
      <c r="P71" s="61"/>
      <c r="Q71" s="61"/>
      <c r="R71" s="48"/>
      <c r="S71" s="61"/>
      <c r="T71" s="48"/>
      <c r="U71" s="61"/>
      <c r="V71" s="61"/>
      <c r="W71" s="61"/>
      <c r="X71" s="61"/>
      <c r="Y71" s="61"/>
      <c r="Z71" s="61"/>
      <c r="AA71" s="61"/>
      <c r="AB71" s="61"/>
    </row>
    <row r="72" spans="1:28" s="88" customFormat="1">
      <c r="A72" s="103"/>
      <c r="B72" s="61"/>
      <c r="C72" s="48"/>
      <c r="D72" s="61"/>
      <c r="E72" s="61"/>
      <c r="F72" s="61"/>
      <c r="G72" s="48"/>
      <c r="H72" s="48"/>
      <c r="I72" s="48"/>
      <c r="J72" s="61"/>
      <c r="K72" s="61"/>
      <c r="L72" s="48"/>
      <c r="M72" s="61"/>
      <c r="N72" s="61"/>
      <c r="O72" s="48"/>
      <c r="P72" s="61"/>
      <c r="Q72" s="61"/>
      <c r="R72" s="48"/>
      <c r="S72" s="61"/>
      <c r="T72" s="48"/>
      <c r="U72" s="61"/>
      <c r="V72" s="61"/>
      <c r="W72" s="61"/>
      <c r="X72" s="61"/>
      <c r="Y72" s="61"/>
      <c r="Z72" s="61"/>
      <c r="AA72" s="61"/>
      <c r="AB72" s="61"/>
    </row>
    <row r="73" spans="1:28" s="88" customFormat="1">
      <c r="A73" s="103"/>
      <c r="B73" s="61"/>
      <c r="C73" s="48"/>
      <c r="D73" s="61"/>
      <c r="E73" s="61"/>
      <c r="F73" s="61"/>
      <c r="G73" s="48"/>
      <c r="H73" s="48"/>
      <c r="I73" s="48"/>
      <c r="J73" s="61"/>
      <c r="K73" s="61"/>
      <c r="L73" s="48"/>
      <c r="M73" s="61"/>
      <c r="N73" s="61"/>
      <c r="O73" s="48"/>
      <c r="P73" s="61"/>
      <c r="Q73" s="61"/>
      <c r="R73" s="48"/>
      <c r="S73" s="61"/>
      <c r="T73" s="48"/>
      <c r="U73" s="61"/>
      <c r="V73" s="61"/>
      <c r="W73" s="61"/>
      <c r="X73" s="61"/>
      <c r="Y73" s="61"/>
      <c r="Z73" s="61"/>
      <c r="AA73" s="61"/>
      <c r="AB73" s="61"/>
    </row>
    <row r="74" spans="1:28" s="88" customFormat="1">
      <c r="A74" s="103"/>
      <c r="B74" s="61"/>
      <c r="C74" s="48"/>
      <c r="D74" s="61"/>
      <c r="E74" s="61"/>
      <c r="F74" s="61"/>
      <c r="G74" s="48"/>
      <c r="H74" s="48"/>
      <c r="I74" s="48"/>
      <c r="J74" s="61"/>
      <c r="K74" s="61"/>
      <c r="L74" s="48"/>
      <c r="M74" s="61"/>
      <c r="N74" s="61"/>
      <c r="O74" s="48"/>
      <c r="P74" s="61"/>
      <c r="Q74" s="61"/>
      <c r="R74" s="48"/>
      <c r="S74" s="61"/>
      <c r="T74" s="48"/>
      <c r="U74" s="61"/>
      <c r="V74" s="61"/>
      <c r="W74" s="61"/>
      <c r="X74" s="61"/>
      <c r="Y74" s="61"/>
      <c r="Z74" s="61"/>
      <c r="AA74" s="61"/>
      <c r="AB74" s="61"/>
    </row>
    <row r="75" spans="1:28" s="88" customFormat="1">
      <c r="A75" s="103"/>
      <c r="B75" s="61"/>
      <c r="C75" s="48"/>
      <c r="D75" s="61"/>
      <c r="E75" s="61"/>
      <c r="F75" s="61"/>
      <c r="G75" s="48"/>
      <c r="H75" s="48"/>
      <c r="I75" s="48"/>
      <c r="J75" s="61"/>
      <c r="K75" s="61"/>
      <c r="L75" s="48"/>
      <c r="M75" s="61"/>
      <c r="N75" s="61"/>
      <c r="O75" s="48"/>
      <c r="P75" s="61"/>
      <c r="Q75" s="61"/>
      <c r="R75" s="48"/>
      <c r="S75" s="61"/>
      <c r="T75" s="48"/>
      <c r="U75" s="61"/>
      <c r="V75" s="61"/>
      <c r="W75" s="61"/>
      <c r="X75" s="61"/>
      <c r="Y75" s="61"/>
      <c r="Z75" s="61"/>
      <c r="AA75" s="61"/>
      <c r="AB75" s="61"/>
    </row>
    <row r="76" spans="1:28" s="88" customFormat="1">
      <c r="A76" s="103"/>
      <c r="B76" s="61"/>
      <c r="C76" s="48"/>
      <c r="D76" s="61"/>
      <c r="E76" s="61"/>
      <c r="F76" s="61"/>
      <c r="G76" s="48"/>
      <c r="H76" s="48"/>
      <c r="I76" s="48"/>
      <c r="J76" s="61"/>
      <c r="K76" s="61"/>
      <c r="L76" s="48"/>
      <c r="M76" s="61"/>
      <c r="N76" s="61"/>
      <c r="O76" s="48"/>
      <c r="P76" s="61"/>
      <c r="Q76" s="61"/>
      <c r="R76" s="48"/>
      <c r="S76" s="61"/>
      <c r="T76" s="48"/>
      <c r="U76" s="61"/>
      <c r="V76" s="61"/>
      <c r="W76" s="61"/>
      <c r="X76" s="61"/>
      <c r="Y76" s="61"/>
      <c r="Z76" s="61"/>
      <c r="AA76" s="61"/>
      <c r="AB76" s="61"/>
    </row>
    <row r="77" spans="1:28" s="88" customFormat="1">
      <c r="A77" s="103"/>
      <c r="B77" s="61"/>
      <c r="C77" s="48"/>
      <c r="D77" s="61"/>
      <c r="E77" s="61"/>
      <c r="F77" s="61"/>
      <c r="G77" s="48"/>
      <c r="H77" s="48"/>
      <c r="I77" s="48"/>
      <c r="J77" s="61"/>
      <c r="K77" s="61"/>
      <c r="L77" s="48"/>
      <c r="M77" s="61"/>
      <c r="N77" s="61"/>
      <c r="O77" s="48"/>
      <c r="P77" s="61"/>
      <c r="Q77" s="61"/>
      <c r="R77" s="48"/>
      <c r="S77" s="61"/>
      <c r="T77" s="48"/>
      <c r="U77" s="61"/>
      <c r="V77" s="61"/>
      <c r="W77" s="61"/>
      <c r="X77" s="61"/>
      <c r="Y77" s="61"/>
      <c r="Z77" s="61"/>
      <c r="AA77" s="61"/>
      <c r="AB77" s="61"/>
    </row>
    <row r="78" spans="1:28" s="88" customFormat="1">
      <c r="A78" s="103"/>
      <c r="B78" s="61"/>
      <c r="C78" s="48"/>
      <c r="D78" s="61"/>
      <c r="E78" s="61"/>
      <c r="F78" s="61"/>
      <c r="G78" s="48"/>
      <c r="H78" s="48"/>
      <c r="I78" s="48"/>
      <c r="J78" s="61"/>
      <c r="K78" s="61"/>
      <c r="L78" s="48"/>
      <c r="M78" s="61"/>
      <c r="N78" s="61"/>
      <c r="O78" s="48"/>
      <c r="P78" s="61"/>
      <c r="Q78" s="61"/>
      <c r="R78" s="48"/>
      <c r="S78" s="61"/>
      <c r="T78" s="48"/>
      <c r="U78" s="61"/>
      <c r="V78" s="61"/>
      <c r="W78" s="61"/>
      <c r="X78" s="61"/>
      <c r="Y78" s="61"/>
      <c r="Z78" s="61"/>
      <c r="AA78" s="61"/>
      <c r="AB78" s="61"/>
    </row>
    <row r="79" spans="1:28" s="88" customFormat="1">
      <c r="A79" s="103"/>
      <c r="B79" s="61"/>
      <c r="C79" s="48"/>
      <c r="D79" s="61"/>
      <c r="E79" s="61"/>
      <c r="F79" s="61"/>
      <c r="G79" s="48"/>
      <c r="H79" s="48"/>
      <c r="I79" s="48"/>
      <c r="J79" s="61"/>
      <c r="K79" s="61"/>
      <c r="L79" s="48"/>
      <c r="M79" s="61"/>
      <c r="N79" s="61"/>
      <c r="O79" s="48"/>
      <c r="P79" s="61"/>
      <c r="Q79" s="61"/>
      <c r="R79" s="48"/>
      <c r="S79" s="61"/>
      <c r="T79" s="48"/>
      <c r="U79" s="61"/>
      <c r="V79" s="61"/>
      <c r="W79" s="61"/>
      <c r="X79" s="61"/>
      <c r="Y79" s="61"/>
      <c r="Z79" s="61"/>
      <c r="AA79" s="61"/>
      <c r="AB79" s="61"/>
    </row>
    <row r="80" spans="1:28" s="88" customFormat="1">
      <c r="A80" s="103"/>
      <c r="B80" s="61"/>
      <c r="C80" s="48"/>
      <c r="D80" s="61"/>
      <c r="E80" s="61"/>
      <c r="F80" s="61"/>
      <c r="G80" s="48"/>
      <c r="H80" s="48"/>
      <c r="I80" s="48"/>
      <c r="J80" s="61"/>
      <c r="K80" s="61"/>
      <c r="L80" s="48"/>
      <c r="M80" s="61"/>
      <c r="N80" s="61"/>
      <c r="O80" s="48"/>
      <c r="P80" s="61"/>
      <c r="Q80" s="61"/>
      <c r="R80" s="48"/>
      <c r="S80" s="61"/>
      <c r="T80" s="48"/>
      <c r="U80" s="61"/>
      <c r="V80" s="61"/>
      <c r="W80" s="61"/>
      <c r="X80" s="61"/>
      <c r="Y80" s="61"/>
      <c r="Z80" s="61"/>
      <c r="AA80" s="61"/>
      <c r="AB80" s="61"/>
    </row>
    <row r="81" spans="1:28" s="88" customFormat="1">
      <c r="A81" s="103"/>
      <c r="B81" s="61"/>
      <c r="C81" s="48"/>
      <c r="D81" s="61"/>
      <c r="E81" s="61"/>
      <c r="F81" s="61"/>
      <c r="G81" s="48"/>
      <c r="H81" s="48"/>
      <c r="I81" s="48"/>
      <c r="J81" s="61"/>
      <c r="K81" s="61"/>
      <c r="L81" s="48"/>
      <c r="M81" s="61"/>
      <c r="N81" s="61"/>
      <c r="O81" s="48"/>
      <c r="P81" s="61"/>
      <c r="Q81" s="61"/>
      <c r="R81" s="48"/>
      <c r="S81" s="61"/>
      <c r="T81" s="48"/>
      <c r="U81" s="61"/>
      <c r="V81" s="61"/>
      <c r="W81" s="61"/>
      <c r="X81" s="61"/>
      <c r="Y81" s="61"/>
      <c r="Z81" s="61"/>
      <c r="AA81" s="61"/>
      <c r="AB81" s="61"/>
    </row>
    <row r="82" spans="1:28" s="88" customFormat="1">
      <c r="A82" s="103"/>
      <c r="B82" s="61"/>
      <c r="C82" s="48"/>
      <c r="D82" s="61"/>
      <c r="E82" s="61"/>
      <c r="F82" s="61"/>
      <c r="G82" s="48"/>
      <c r="H82" s="48"/>
      <c r="I82" s="48"/>
      <c r="J82" s="61"/>
      <c r="K82" s="61"/>
      <c r="L82" s="48"/>
      <c r="M82" s="61"/>
      <c r="N82" s="61"/>
      <c r="O82" s="48"/>
      <c r="P82" s="61"/>
      <c r="Q82" s="61"/>
      <c r="R82" s="48"/>
      <c r="S82" s="61"/>
      <c r="T82" s="48"/>
      <c r="U82" s="61"/>
      <c r="V82" s="61"/>
      <c r="W82" s="61"/>
      <c r="X82" s="61"/>
      <c r="Y82" s="61"/>
      <c r="Z82" s="61"/>
      <c r="AA82" s="61"/>
      <c r="AB82" s="61"/>
    </row>
    <row r="83" spans="1:28" s="88" customFormat="1">
      <c r="A83" s="103"/>
      <c r="B83" s="61"/>
      <c r="C83" s="48"/>
      <c r="D83" s="61"/>
      <c r="E83" s="61"/>
      <c r="F83" s="61"/>
      <c r="G83" s="48"/>
      <c r="H83" s="48"/>
      <c r="I83" s="48"/>
      <c r="J83" s="61"/>
      <c r="K83" s="61"/>
      <c r="L83" s="48"/>
      <c r="M83" s="61"/>
      <c r="N83" s="61"/>
      <c r="O83" s="48"/>
      <c r="P83" s="61"/>
      <c r="Q83" s="61"/>
      <c r="R83" s="48"/>
      <c r="S83" s="61"/>
      <c r="T83" s="48"/>
      <c r="U83" s="61"/>
      <c r="V83" s="61"/>
      <c r="W83" s="61"/>
      <c r="X83" s="61"/>
      <c r="Y83" s="61"/>
      <c r="Z83" s="61"/>
      <c r="AA83" s="61"/>
      <c r="AB83" s="61"/>
    </row>
    <row r="84" spans="1:28" s="88" customFormat="1">
      <c r="A84" s="103"/>
      <c r="B84" s="61"/>
      <c r="C84" s="48"/>
      <c r="D84" s="61"/>
      <c r="E84" s="61"/>
      <c r="F84" s="61"/>
      <c r="G84" s="48"/>
      <c r="H84" s="48"/>
      <c r="I84" s="48"/>
      <c r="J84" s="61"/>
      <c r="K84" s="61"/>
      <c r="L84" s="48"/>
      <c r="M84" s="61"/>
      <c r="N84" s="61"/>
      <c r="O84" s="48"/>
      <c r="P84" s="61"/>
      <c r="Q84" s="61"/>
      <c r="R84" s="48"/>
      <c r="S84" s="61"/>
      <c r="T84" s="48"/>
      <c r="U84" s="61"/>
      <c r="V84" s="61"/>
      <c r="W84" s="61"/>
      <c r="X84" s="61"/>
      <c r="Y84" s="61"/>
      <c r="Z84" s="61"/>
      <c r="AA84" s="61"/>
      <c r="AB84" s="61"/>
    </row>
    <row r="85" spans="1:28" s="88" customFormat="1">
      <c r="A85" s="103"/>
      <c r="B85" s="61"/>
      <c r="C85" s="48"/>
      <c r="D85" s="61"/>
      <c r="E85" s="61"/>
      <c r="F85" s="61"/>
      <c r="G85" s="48"/>
      <c r="H85" s="48"/>
      <c r="I85" s="48"/>
      <c r="J85" s="61"/>
      <c r="K85" s="61"/>
      <c r="L85" s="48"/>
      <c r="M85" s="61"/>
      <c r="N85" s="61"/>
      <c r="O85" s="48"/>
      <c r="P85" s="61"/>
      <c r="Q85" s="61"/>
      <c r="R85" s="48"/>
      <c r="S85" s="61"/>
      <c r="T85" s="48"/>
      <c r="U85" s="61"/>
      <c r="V85" s="61"/>
      <c r="W85" s="61"/>
      <c r="X85" s="61"/>
      <c r="Y85" s="61"/>
      <c r="Z85" s="61"/>
      <c r="AA85" s="61"/>
      <c r="AB85" s="61"/>
    </row>
    <row r="86" spans="1:28" s="88" customFormat="1">
      <c r="A86" s="103"/>
      <c r="B86" s="61"/>
      <c r="C86" s="48"/>
      <c r="D86" s="61"/>
      <c r="E86" s="61"/>
      <c r="F86" s="61"/>
      <c r="G86" s="48"/>
      <c r="H86" s="48"/>
      <c r="I86" s="48"/>
      <c r="J86" s="61"/>
      <c r="K86" s="61"/>
      <c r="L86" s="48"/>
      <c r="M86" s="61"/>
      <c r="N86" s="61"/>
      <c r="O86" s="48"/>
      <c r="P86" s="61"/>
      <c r="Q86" s="61"/>
      <c r="R86" s="48"/>
      <c r="S86" s="61"/>
      <c r="T86" s="48"/>
      <c r="U86" s="61"/>
      <c r="V86" s="61"/>
      <c r="W86" s="61"/>
      <c r="X86" s="61"/>
      <c r="Y86" s="61"/>
      <c r="Z86" s="61"/>
      <c r="AA86" s="61"/>
      <c r="AB86" s="61"/>
    </row>
    <row r="87" spans="1:28" s="88" customFormat="1">
      <c r="A87" s="103"/>
      <c r="B87" s="61"/>
      <c r="C87" s="48"/>
      <c r="D87" s="61"/>
      <c r="E87" s="61"/>
      <c r="F87" s="61"/>
      <c r="G87" s="48"/>
      <c r="H87" s="48"/>
      <c r="I87" s="48"/>
      <c r="J87" s="61"/>
      <c r="K87" s="61"/>
      <c r="L87" s="48"/>
      <c r="M87" s="61"/>
      <c r="N87" s="61"/>
      <c r="O87" s="48"/>
      <c r="P87" s="61"/>
      <c r="Q87" s="61"/>
      <c r="R87" s="48"/>
      <c r="S87" s="61"/>
      <c r="T87" s="48"/>
      <c r="U87" s="61"/>
      <c r="V87" s="61"/>
      <c r="W87" s="61"/>
      <c r="X87" s="61"/>
      <c r="Y87" s="61"/>
      <c r="Z87" s="61"/>
      <c r="AA87" s="61"/>
      <c r="AB87" s="61"/>
    </row>
    <row r="88" spans="1:28" s="88" customFormat="1">
      <c r="A88" s="103"/>
      <c r="B88" s="61"/>
      <c r="C88" s="48"/>
      <c r="D88" s="61"/>
      <c r="E88" s="61"/>
      <c r="F88" s="61"/>
      <c r="G88" s="48"/>
      <c r="H88" s="48"/>
      <c r="I88" s="48"/>
      <c r="J88" s="61"/>
      <c r="K88" s="61"/>
      <c r="L88" s="48"/>
      <c r="M88" s="61"/>
      <c r="N88" s="61"/>
      <c r="O88" s="48"/>
      <c r="P88" s="61"/>
      <c r="Q88" s="61"/>
      <c r="R88" s="48"/>
      <c r="S88" s="61"/>
      <c r="T88" s="48"/>
      <c r="U88" s="61"/>
      <c r="V88" s="61"/>
      <c r="W88" s="61"/>
      <c r="X88" s="61"/>
      <c r="Y88" s="61"/>
      <c r="Z88" s="61"/>
      <c r="AA88" s="61"/>
      <c r="AB88" s="61"/>
    </row>
    <row r="89" spans="1:28" s="88" customFormat="1">
      <c r="A89" s="103"/>
      <c r="B89" s="61"/>
      <c r="C89" s="48"/>
      <c r="D89" s="61"/>
      <c r="E89" s="61"/>
      <c r="F89" s="61"/>
      <c r="G89" s="48"/>
      <c r="H89" s="48"/>
      <c r="I89" s="48"/>
      <c r="J89" s="61"/>
      <c r="K89" s="61"/>
      <c r="L89" s="48"/>
      <c r="M89" s="61"/>
      <c r="N89" s="61"/>
      <c r="O89" s="48"/>
      <c r="P89" s="61"/>
      <c r="Q89" s="61"/>
      <c r="R89" s="48"/>
      <c r="S89" s="61"/>
      <c r="T89" s="48"/>
      <c r="U89" s="61"/>
      <c r="V89" s="61"/>
      <c r="W89" s="61"/>
      <c r="X89" s="61"/>
      <c r="Y89" s="61"/>
      <c r="Z89" s="61"/>
      <c r="AA89" s="61"/>
      <c r="AB89" s="61"/>
    </row>
    <row r="90" spans="1:28" s="88" customFormat="1">
      <c r="A90" s="103"/>
      <c r="B90" s="61"/>
      <c r="C90" s="48"/>
      <c r="D90" s="61"/>
      <c r="E90" s="61"/>
      <c r="F90" s="61"/>
      <c r="G90" s="48"/>
      <c r="H90" s="48"/>
      <c r="I90" s="48"/>
      <c r="J90" s="61"/>
      <c r="K90" s="61"/>
      <c r="L90" s="48"/>
      <c r="M90" s="61"/>
      <c r="N90" s="61"/>
      <c r="O90" s="48"/>
      <c r="P90" s="61"/>
      <c r="Q90" s="61"/>
      <c r="R90" s="48"/>
      <c r="S90" s="61"/>
      <c r="T90" s="48"/>
      <c r="U90" s="61"/>
      <c r="V90" s="61"/>
      <c r="W90" s="61"/>
      <c r="X90" s="61"/>
      <c r="Y90" s="61"/>
      <c r="Z90" s="61"/>
      <c r="AA90" s="61"/>
      <c r="AB90" s="61"/>
    </row>
    <row r="91" spans="1:28" s="88" customFormat="1">
      <c r="A91" s="103"/>
      <c r="B91" s="61"/>
      <c r="C91" s="48"/>
      <c r="D91" s="61"/>
      <c r="E91" s="61"/>
      <c r="F91" s="61"/>
      <c r="G91" s="48"/>
      <c r="H91" s="48"/>
      <c r="I91" s="48"/>
      <c r="J91" s="61"/>
      <c r="K91" s="61"/>
      <c r="L91" s="48"/>
      <c r="M91" s="61"/>
      <c r="N91" s="61"/>
      <c r="O91" s="48"/>
      <c r="P91" s="61"/>
      <c r="Q91" s="61"/>
      <c r="R91" s="48"/>
      <c r="S91" s="61"/>
      <c r="T91" s="48"/>
      <c r="U91" s="61"/>
      <c r="V91" s="61"/>
      <c r="W91" s="61"/>
      <c r="X91" s="61"/>
      <c r="Y91" s="61"/>
      <c r="Z91" s="61"/>
      <c r="AA91" s="61"/>
      <c r="AB91" s="61"/>
    </row>
    <row r="92" spans="1:28" s="88" customFormat="1">
      <c r="A92" s="103"/>
      <c r="B92" s="61"/>
      <c r="C92" s="48"/>
      <c r="D92" s="61"/>
      <c r="E92" s="61"/>
      <c r="F92" s="61"/>
      <c r="G92" s="48"/>
      <c r="H92" s="48"/>
      <c r="I92" s="48"/>
      <c r="J92" s="61"/>
      <c r="K92" s="61"/>
      <c r="L92" s="48"/>
      <c r="M92" s="61"/>
      <c r="N92" s="61"/>
      <c r="O92" s="48"/>
      <c r="P92" s="61"/>
      <c r="Q92" s="61"/>
      <c r="R92" s="48"/>
      <c r="S92" s="61"/>
      <c r="T92" s="48"/>
      <c r="U92" s="61"/>
      <c r="V92" s="61"/>
      <c r="W92" s="61"/>
      <c r="X92" s="61"/>
      <c r="Y92" s="61"/>
      <c r="Z92" s="61"/>
      <c r="AA92" s="61"/>
      <c r="AB92" s="61"/>
    </row>
    <row r="93" spans="1:28" s="88" customFormat="1">
      <c r="A93" s="103"/>
      <c r="B93" s="61"/>
      <c r="C93" s="48"/>
      <c r="D93" s="61"/>
      <c r="E93" s="61"/>
      <c r="F93" s="61"/>
      <c r="G93" s="48"/>
      <c r="H93" s="48"/>
      <c r="I93" s="48"/>
      <c r="J93" s="61"/>
      <c r="K93" s="61"/>
      <c r="L93" s="48"/>
      <c r="M93" s="61"/>
      <c r="N93" s="61"/>
      <c r="O93" s="48"/>
      <c r="P93" s="61"/>
      <c r="Q93" s="61"/>
      <c r="R93" s="48"/>
      <c r="S93" s="61"/>
      <c r="T93" s="48"/>
      <c r="U93" s="61"/>
      <c r="V93" s="61"/>
      <c r="W93" s="61"/>
      <c r="X93" s="61"/>
      <c r="Y93" s="61"/>
      <c r="Z93" s="61"/>
      <c r="AA93" s="61"/>
      <c r="AB93" s="61"/>
    </row>
    <row r="94" spans="1:28" s="88" customFormat="1">
      <c r="A94" s="103"/>
      <c r="B94" s="61"/>
      <c r="C94" s="48"/>
      <c r="D94" s="61"/>
      <c r="E94" s="61"/>
      <c r="F94" s="61"/>
      <c r="G94" s="48"/>
      <c r="H94" s="48"/>
      <c r="I94" s="48"/>
      <c r="J94" s="61"/>
      <c r="K94" s="61"/>
      <c r="L94" s="48"/>
      <c r="M94" s="61"/>
      <c r="N94" s="61"/>
      <c r="O94" s="48"/>
      <c r="P94" s="61"/>
      <c r="Q94" s="61"/>
      <c r="R94" s="48"/>
      <c r="S94" s="61"/>
      <c r="T94" s="48"/>
      <c r="U94" s="61"/>
      <c r="V94" s="61"/>
      <c r="W94" s="61"/>
      <c r="X94" s="61"/>
      <c r="Y94" s="61"/>
      <c r="Z94" s="61"/>
      <c r="AA94" s="61"/>
      <c r="AB94" s="61"/>
    </row>
    <row r="95" spans="1:28" s="88" customFormat="1">
      <c r="A95" s="103"/>
      <c r="B95" s="61"/>
      <c r="C95" s="48"/>
      <c r="D95" s="61"/>
      <c r="E95" s="61"/>
      <c r="F95" s="61"/>
      <c r="G95" s="48"/>
      <c r="H95" s="48"/>
      <c r="I95" s="48"/>
      <c r="J95" s="61"/>
      <c r="K95" s="61"/>
      <c r="L95" s="48"/>
      <c r="M95" s="61"/>
      <c r="N95" s="61"/>
      <c r="O95" s="48"/>
      <c r="P95" s="61"/>
      <c r="Q95" s="61"/>
      <c r="R95" s="48"/>
      <c r="S95" s="61"/>
      <c r="T95" s="48"/>
      <c r="U95" s="61"/>
      <c r="V95" s="61"/>
      <c r="W95" s="61"/>
      <c r="X95" s="61"/>
      <c r="Y95" s="61"/>
      <c r="Z95" s="61"/>
      <c r="AA95" s="61"/>
      <c r="AB95" s="61"/>
    </row>
    <row r="96" spans="1:28" s="88" customFormat="1">
      <c r="A96" s="103"/>
      <c r="B96" s="61"/>
      <c r="C96" s="48"/>
      <c r="D96" s="61"/>
      <c r="E96" s="61"/>
      <c r="F96" s="61"/>
      <c r="G96" s="48"/>
      <c r="H96" s="48"/>
      <c r="I96" s="48"/>
      <c r="J96" s="61"/>
      <c r="K96" s="61"/>
      <c r="L96" s="48"/>
      <c r="M96" s="61"/>
      <c r="N96" s="61"/>
      <c r="O96" s="48"/>
      <c r="P96" s="61"/>
      <c r="Q96" s="61"/>
      <c r="R96" s="48"/>
      <c r="S96" s="61"/>
      <c r="T96" s="48"/>
      <c r="U96" s="61"/>
      <c r="V96" s="61"/>
      <c r="W96" s="61"/>
      <c r="X96" s="61"/>
      <c r="Y96" s="61"/>
      <c r="Z96" s="61"/>
      <c r="AA96" s="61"/>
      <c r="AB96" s="61"/>
    </row>
    <row r="97" spans="1:28" s="88" customFormat="1">
      <c r="A97" s="103"/>
      <c r="B97" s="61"/>
      <c r="C97" s="48"/>
      <c r="D97" s="61"/>
      <c r="E97" s="61"/>
      <c r="F97" s="61"/>
      <c r="G97" s="48"/>
      <c r="H97" s="48"/>
      <c r="I97" s="48"/>
      <c r="J97" s="61"/>
      <c r="K97" s="61"/>
      <c r="L97" s="48"/>
      <c r="M97" s="61"/>
      <c r="N97" s="61"/>
      <c r="O97" s="48"/>
      <c r="P97" s="61"/>
      <c r="Q97" s="61"/>
      <c r="R97" s="48"/>
      <c r="S97" s="61"/>
      <c r="T97" s="48"/>
      <c r="U97" s="61"/>
      <c r="V97" s="61"/>
      <c r="W97" s="61"/>
      <c r="X97" s="61"/>
      <c r="Y97" s="61"/>
      <c r="Z97" s="61"/>
      <c r="AA97" s="61"/>
      <c r="AB97" s="61"/>
    </row>
    <row r="98" spans="1:28" s="88" customFormat="1">
      <c r="A98" s="103"/>
      <c r="B98" s="61"/>
      <c r="C98" s="48"/>
      <c r="D98" s="61"/>
      <c r="E98" s="61"/>
      <c r="F98" s="61"/>
      <c r="G98" s="48"/>
      <c r="H98" s="48"/>
      <c r="I98" s="48"/>
      <c r="J98" s="61"/>
      <c r="K98" s="61"/>
      <c r="L98" s="48"/>
      <c r="M98" s="61"/>
      <c r="N98" s="61"/>
      <c r="O98" s="48"/>
      <c r="P98" s="61"/>
      <c r="Q98" s="61"/>
      <c r="R98" s="48"/>
      <c r="S98" s="61"/>
      <c r="T98" s="48"/>
      <c r="U98" s="61"/>
      <c r="V98" s="61"/>
      <c r="W98" s="61"/>
      <c r="X98" s="61"/>
      <c r="Y98" s="61"/>
      <c r="Z98" s="61"/>
      <c r="AA98" s="61"/>
      <c r="AB98" s="61"/>
    </row>
    <row r="99" spans="1:28" s="88" customFormat="1">
      <c r="A99" s="103"/>
      <c r="B99" s="61"/>
      <c r="C99" s="48"/>
      <c r="D99" s="61"/>
      <c r="E99" s="61"/>
      <c r="F99" s="61"/>
      <c r="G99" s="48"/>
      <c r="H99" s="48"/>
      <c r="I99" s="48"/>
      <c r="J99" s="61"/>
      <c r="K99" s="61"/>
      <c r="L99" s="48"/>
      <c r="M99" s="61"/>
      <c r="N99" s="61"/>
      <c r="O99" s="48"/>
      <c r="P99" s="61"/>
      <c r="Q99" s="61"/>
      <c r="R99" s="48"/>
      <c r="S99" s="61"/>
      <c r="T99" s="48"/>
      <c r="U99" s="61"/>
      <c r="V99" s="61"/>
      <c r="W99" s="61"/>
      <c r="X99" s="61"/>
      <c r="Y99" s="61"/>
      <c r="Z99" s="61"/>
      <c r="AA99" s="61"/>
      <c r="AB99" s="61"/>
    </row>
    <row r="100" spans="1:28" s="88" customFormat="1">
      <c r="A100" s="103"/>
      <c r="B100" s="61"/>
      <c r="C100" s="48"/>
      <c r="D100" s="61"/>
      <c r="E100" s="61"/>
      <c r="F100" s="61"/>
      <c r="G100" s="48"/>
      <c r="H100" s="48"/>
      <c r="I100" s="48"/>
      <c r="J100" s="61"/>
      <c r="K100" s="61"/>
      <c r="L100" s="48"/>
      <c r="M100" s="61"/>
      <c r="N100" s="61"/>
      <c r="O100" s="48"/>
      <c r="P100" s="61"/>
      <c r="Q100" s="61"/>
      <c r="R100" s="48"/>
      <c r="S100" s="61"/>
      <c r="T100" s="48"/>
      <c r="U100" s="61"/>
      <c r="V100" s="61"/>
      <c r="W100" s="61"/>
      <c r="X100" s="61"/>
      <c r="Y100" s="61"/>
      <c r="Z100" s="61"/>
      <c r="AA100" s="61"/>
      <c r="AB100" s="61"/>
    </row>
    <row r="101" spans="1:28" s="88" customFormat="1">
      <c r="A101" s="103"/>
      <c r="B101" s="61"/>
      <c r="C101" s="48"/>
      <c r="D101" s="61"/>
      <c r="E101" s="61"/>
      <c r="F101" s="61"/>
      <c r="G101" s="48"/>
      <c r="H101" s="48"/>
      <c r="I101" s="48"/>
      <c r="J101" s="61"/>
      <c r="K101" s="61"/>
      <c r="L101" s="48"/>
      <c r="M101" s="61"/>
      <c r="N101" s="61"/>
      <c r="O101" s="48"/>
      <c r="P101" s="61"/>
      <c r="Q101" s="61"/>
      <c r="R101" s="48"/>
      <c r="S101" s="61"/>
      <c r="T101" s="48"/>
      <c r="U101" s="61"/>
      <c r="V101" s="61"/>
      <c r="W101" s="61"/>
      <c r="X101" s="61"/>
      <c r="Y101" s="61"/>
      <c r="Z101" s="61"/>
      <c r="AA101" s="61"/>
      <c r="AB101" s="61"/>
    </row>
    <row r="102" spans="1:28" s="88" customFormat="1">
      <c r="A102" s="103"/>
      <c r="B102" s="61"/>
      <c r="C102" s="48"/>
      <c r="D102" s="61"/>
      <c r="E102" s="61"/>
      <c r="F102" s="61"/>
      <c r="G102" s="48"/>
      <c r="H102" s="48"/>
      <c r="I102" s="48"/>
      <c r="J102" s="61"/>
      <c r="K102" s="61"/>
      <c r="L102" s="48"/>
      <c r="M102" s="61"/>
      <c r="N102" s="61"/>
      <c r="O102" s="48"/>
      <c r="P102" s="61"/>
      <c r="Q102" s="61"/>
      <c r="R102" s="48"/>
      <c r="S102" s="61"/>
      <c r="T102" s="48"/>
      <c r="U102" s="61"/>
      <c r="V102" s="61"/>
      <c r="W102" s="61"/>
      <c r="X102" s="61"/>
      <c r="Y102" s="61"/>
      <c r="Z102" s="61"/>
      <c r="AA102" s="61"/>
      <c r="AB102" s="61"/>
    </row>
    <row r="103" spans="1:28" s="88" customFormat="1">
      <c r="A103" s="103"/>
      <c r="B103" s="61"/>
      <c r="C103" s="48"/>
      <c r="D103" s="61"/>
      <c r="E103" s="61"/>
      <c r="F103" s="61"/>
      <c r="G103" s="48"/>
      <c r="H103" s="48"/>
      <c r="I103" s="48"/>
      <c r="J103" s="61"/>
      <c r="K103" s="61"/>
      <c r="L103" s="48"/>
      <c r="M103" s="61"/>
      <c r="N103" s="61"/>
      <c r="O103" s="48"/>
      <c r="P103" s="61"/>
      <c r="Q103" s="61"/>
      <c r="R103" s="48"/>
      <c r="S103" s="61"/>
      <c r="T103" s="48"/>
      <c r="U103" s="61"/>
      <c r="V103" s="61"/>
      <c r="W103" s="61"/>
      <c r="X103" s="61"/>
      <c r="Y103" s="61"/>
      <c r="Z103" s="61"/>
      <c r="AA103" s="61"/>
      <c r="AB103" s="61"/>
    </row>
    <row r="104" spans="1:28" s="88" customFormat="1">
      <c r="A104" s="103"/>
      <c r="B104" s="61"/>
      <c r="C104" s="48"/>
      <c r="D104" s="61"/>
      <c r="E104" s="61"/>
      <c r="F104" s="61"/>
      <c r="G104" s="48"/>
      <c r="H104" s="48"/>
      <c r="I104" s="48"/>
      <c r="J104" s="61"/>
      <c r="K104" s="61"/>
      <c r="L104" s="48"/>
      <c r="M104" s="61"/>
      <c r="N104" s="61"/>
      <c r="O104" s="48"/>
      <c r="P104" s="61"/>
      <c r="Q104" s="61"/>
      <c r="R104" s="48"/>
      <c r="S104" s="61"/>
      <c r="T104" s="48"/>
      <c r="U104" s="61"/>
      <c r="V104" s="61"/>
      <c r="W104" s="61"/>
      <c r="X104" s="61"/>
      <c r="Y104" s="61"/>
      <c r="Z104" s="61"/>
      <c r="AA104" s="61"/>
      <c r="AB104" s="61"/>
    </row>
    <row r="105" spans="1:28" s="88" customFormat="1">
      <c r="A105" s="103"/>
      <c r="B105" s="61"/>
      <c r="C105" s="48"/>
      <c r="D105" s="61"/>
      <c r="E105" s="61"/>
      <c r="F105" s="61"/>
      <c r="G105" s="48"/>
      <c r="H105" s="48"/>
      <c r="I105" s="48"/>
      <c r="J105" s="61"/>
      <c r="K105" s="61"/>
      <c r="L105" s="48"/>
      <c r="M105" s="61"/>
      <c r="N105" s="61"/>
      <c r="O105" s="48"/>
      <c r="P105" s="61"/>
      <c r="Q105" s="61"/>
      <c r="R105" s="48"/>
      <c r="S105" s="61"/>
      <c r="T105" s="48"/>
      <c r="U105" s="61"/>
      <c r="V105" s="61"/>
      <c r="W105" s="61"/>
      <c r="X105" s="61"/>
      <c r="Y105" s="61"/>
      <c r="Z105" s="61"/>
      <c r="AA105" s="61"/>
      <c r="AB105" s="61"/>
    </row>
    <row r="106" spans="1:28" s="88" customFormat="1">
      <c r="A106" s="103"/>
      <c r="B106" s="61"/>
      <c r="C106" s="48"/>
      <c r="D106" s="61"/>
      <c r="E106" s="61"/>
      <c r="F106" s="61"/>
      <c r="G106" s="48"/>
      <c r="H106" s="48"/>
      <c r="I106" s="48"/>
      <c r="J106" s="61"/>
      <c r="K106" s="61"/>
      <c r="L106" s="48"/>
      <c r="M106" s="61"/>
      <c r="N106" s="61"/>
      <c r="O106" s="48"/>
      <c r="P106" s="61"/>
      <c r="Q106" s="61"/>
      <c r="R106" s="48"/>
      <c r="S106" s="61"/>
      <c r="T106" s="48"/>
      <c r="U106" s="61"/>
      <c r="V106" s="61"/>
      <c r="W106" s="61"/>
      <c r="X106" s="61"/>
      <c r="Y106" s="61"/>
      <c r="Z106" s="61"/>
      <c r="AA106" s="61"/>
      <c r="AB106" s="61"/>
    </row>
    <row r="107" spans="1:28" s="88" customFormat="1">
      <c r="A107" s="103"/>
      <c r="B107" s="61"/>
      <c r="C107" s="48"/>
      <c r="D107" s="61"/>
      <c r="E107" s="61"/>
      <c r="F107" s="61"/>
      <c r="G107" s="48"/>
      <c r="H107" s="48"/>
      <c r="I107" s="48"/>
      <c r="J107" s="61"/>
      <c r="K107" s="61"/>
      <c r="L107" s="48"/>
      <c r="M107" s="61"/>
      <c r="N107" s="61"/>
      <c r="O107" s="48"/>
      <c r="P107" s="61"/>
      <c r="Q107" s="61"/>
      <c r="R107" s="48"/>
      <c r="S107" s="61"/>
      <c r="T107" s="48"/>
      <c r="U107" s="61"/>
      <c r="V107" s="61"/>
      <c r="W107" s="61"/>
      <c r="X107" s="61"/>
      <c r="Y107" s="61"/>
      <c r="Z107" s="61"/>
      <c r="AA107" s="61"/>
      <c r="AB107" s="61"/>
    </row>
    <row r="108" spans="1:28" s="88" customFormat="1">
      <c r="A108" s="103"/>
      <c r="B108" s="61"/>
      <c r="C108" s="48"/>
      <c r="D108" s="61"/>
      <c r="E108" s="61"/>
      <c r="F108" s="61"/>
      <c r="G108" s="48"/>
      <c r="H108" s="48"/>
      <c r="I108" s="48"/>
      <c r="J108" s="61"/>
      <c r="K108" s="61"/>
      <c r="L108" s="48"/>
      <c r="M108" s="61"/>
      <c r="N108" s="61"/>
      <c r="O108" s="48"/>
      <c r="P108" s="61"/>
      <c r="Q108" s="61"/>
      <c r="R108" s="48"/>
      <c r="S108" s="61"/>
      <c r="T108" s="48"/>
      <c r="U108" s="61"/>
      <c r="V108" s="61"/>
      <c r="W108" s="61"/>
      <c r="X108" s="61"/>
      <c r="Y108" s="61"/>
      <c r="Z108" s="61"/>
      <c r="AA108" s="61"/>
      <c r="AB108" s="61"/>
    </row>
    <row r="109" spans="1:28" s="88" customFormat="1">
      <c r="A109" s="103"/>
      <c r="B109" s="61"/>
      <c r="C109" s="48"/>
      <c r="D109" s="61"/>
      <c r="E109" s="61"/>
      <c r="F109" s="61"/>
      <c r="G109" s="48"/>
      <c r="H109" s="48"/>
      <c r="I109" s="48"/>
      <c r="J109" s="61"/>
      <c r="K109" s="61"/>
      <c r="L109" s="48"/>
      <c r="M109" s="61"/>
      <c r="N109" s="61"/>
      <c r="O109" s="48"/>
      <c r="P109" s="61"/>
      <c r="Q109" s="61"/>
      <c r="R109" s="48"/>
      <c r="S109" s="61"/>
      <c r="T109" s="48"/>
      <c r="U109" s="61"/>
      <c r="V109" s="61"/>
      <c r="W109" s="61"/>
      <c r="X109" s="61"/>
      <c r="Y109" s="61"/>
      <c r="Z109" s="61"/>
      <c r="AA109" s="61"/>
      <c r="AB109" s="61"/>
    </row>
    <row r="110" spans="1:28" s="88" customFormat="1">
      <c r="A110" s="103"/>
      <c r="B110" s="61"/>
      <c r="C110" s="48"/>
      <c r="D110" s="61"/>
      <c r="E110" s="61"/>
      <c r="F110" s="61"/>
      <c r="G110" s="48"/>
      <c r="H110" s="48"/>
      <c r="I110" s="48"/>
      <c r="J110" s="61"/>
      <c r="K110" s="61"/>
      <c r="L110" s="48"/>
      <c r="M110" s="61"/>
      <c r="N110" s="61"/>
      <c r="O110" s="48"/>
      <c r="P110" s="61"/>
      <c r="Q110" s="61"/>
      <c r="R110" s="48"/>
      <c r="S110" s="61"/>
      <c r="T110" s="48"/>
      <c r="U110" s="61"/>
      <c r="V110" s="61"/>
      <c r="W110" s="61"/>
      <c r="X110" s="61"/>
      <c r="Y110" s="61"/>
      <c r="Z110" s="61"/>
      <c r="AA110" s="61"/>
      <c r="AB110" s="61"/>
    </row>
    <row r="111" spans="1:28" s="88" customFormat="1">
      <c r="A111" s="103"/>
      <c r="B111" s="61"/>
      <c r="C111" s="48"/>
      <c r="D111" s="61"/>
      <c r="E111" s="61"/>
      <c r="F111" s="61"/>
      <c r="G111" s="48"/>
      <c r="H111" s="48"/>
      <c r="I111" s="48"/>
      <c r="J111" s="61"/>
      <c r="K111" s="61"/>
      <c r="L111" s="48"/>
      <c r="M111" s="61"/>
      <c r="N111" s="61"/>
      <c r="O111" s="48"/>
      <c r="P111" s="61"/>
      <c r="Q111" s="61"/>
      <c r="R111" s="48"/>
      <c r="S111" s="61"/>
      <c r="T111" s="48"/>
      <c r="U111" s="61"/>
      <c r="V111" s="61"/>
      <c r="W111" s="61"/>
      <c r="X111" s="61"/>
      <c r="Y111" s="61"/>
      <c r="Z111" s="61"/>
      <c r="AA111" s="61"/>
      <c r="AB111" s="61"/>
    </row>
    <row r="112" spans="1:28" s="88" customFormat="1">
      <c r="A112" s="103"/>
      <c r="B112" s="61"/>
      <c r="C112" s="48"/>
      <c r="D112" s="61"/>
      <c r="E112" s="61"/>
      <c r="F112" s="61"/>
      <c r="G112" s="48"/>
      <c r="H112" s="48"/>
      <c r="I112" s="48"/>
      <c r="J112" s="61"/>
      <c r="K112" s="61"/>
      <c r="L112" s="48"/>
      <c r="M112" s="61"/>
      <c r="N112" s="61"/>
      <c r="O112" s="48"/>
      <c r="P112" s="61"/>
      <c r="Q112" s="61"/>
      <c r="R112" s="48"/>
      <c r="S112" s="61"/>
      <c r="T112" s="48"/>
      <c r="U112" s="61"/>
      <c r="V112" s="61"/>
      <c r="W112" s="61"/>
      <c r="X112" s="61"/>
      <c r="Y112" s="61"/>
      <c r="Z112" s="61"/>
      <c r="AA112" s="61"/>
      <c r="AB112" s="61"/>
    </row>
    <row r="113" spans="1:28" s="88" customFormat="1">
      <c r="A113" s="103"/>
      <c r="B113" s="61"/>
      <c r="C113" s="48"/>
      <c r="D113" s="61"/>
      <c r="E113" s="61"/>
      <c r="F113" s="61"/>
      <c r="G113" s="48"/>
      <c r="H113" s="48"/>
      <c r="I113" s="48"/>
      <c r="J113" s="61"/>
      <c r="K113" s="61"/>
      <c r="L113" s="48"/>
      <c r="M113" s="61"/>
      <c r="N113" s="61"/>
      <c r="O113" s="48"/>
      <c r="P113" s="61"/>
      <c r="Q113" s="61"/>
      <c r="R113" s="48"/>
      <c r="S113" s="61"/>
      <c r="T113" s="48"/>
      <c r="U113" s="61"/>
      <c r="V113" s="61"/>
      <c r="W113" s="61"/>
      <c r="X113" s="61"/>
      <c r="Y113" s="61"/>
      <c r="Z113" s="61"/>
      <c r="AA113" s="61"/>
      <c r="AB113" s="61"/>
    </row>
    <row r="114" spans="1:28" s="88" customFormat="1">
      <c r="A114" s="103"/>
      <c r="B114" s="61"/>
      <c r="C114" s="48"/>
      <c r="D114" s="61"/>
      <c r="E114" s="61"/>
      <c r="F114" s="61"/>
      <c r="G114" s="48"/>
      <c r="H114" s="48"/>
      <c r="I114" s="48"/>
      <c r="J114" s="61"/>
      <c r="K114" s="61"/>
      <c r="L114" s="48"/>
      <c r="M114" s="61"/>
      <c r="N114" s="61"/>
      <c r="O114" s="48"/>
      <c r="P114" s="61"/>
      <c r="Q114" s="61"/>
      <c r="R114" s="48"/>
      <c r="S114" s="61"/>
      <c r="T114" s="48"/>
      <c r="U114" s="61"/>
      <c r="V114" s="61"/>
      <c r="W114" s="61"/>
      <c r="X114" s="61"/>
      <c r="Y114" s="61"/>
      <c r="Z114" s="61"/>
      <c r="AA114" s="61"/>
      <c r="AB114" s="61"/>
    </row>
    <row r="115" spans="1:28" s="88" customFormat="1">
      <c r="A115" s="103"/>
      <c r="B115" s="61"/>
      <c r="C115" s="48"/>
      <c r="D115" s="61"/>
      <c r="E115" s="61"/>
      <c r="F115" s="61"/>
      <c r="G115" s="48"/>
      <c r="H115" s="48"/>
      <c r="I115" s="48"/>
      <c r="J115" s="61"/>
      <c r="K115" s="61"/>
      <c r="L115" s="48"/>
      <c r="M115" s="61"/>
      <c r="N115" s="61"/>
      <c r="O115" s="48"/>
      <c r="P115" s="61"/>
      <c r="Q115" s="61"/>
      <c r="R115" s="48"/>
      <c r="S115" s="61"/>
      <c r="T115" s="48"/>
      <c r="U115" s="61"/>
      <c r="V115" s="61"/>
      <c r="W115" s="61"/>
      <c r="X115" s="61"/>
      <c r="Y115" s="61"/>
      <c r="Z115" s="61"/>
      <c r="AA115" s="61"/>
      <c r="AB115" s="61"/>
    </row>
    <row r="116" spans="1:28" s="88" customFormat="1">
      <c r="A116" s="103"/>
      <c r="B116" s="61"/>
      <c r="C116" s="48"/>
      <c r="D116" s="61"/>
      <c r="E116" s="61"/>
      <c r="F116" s="61"/>
      <c r="G116" s="48"/>
      <c r="H116" s="48"/>
      <c r="I116" s="48"/>
      <c r="J116" s="61"/>
      <c r="K116" s="61"/>
      <c r="L116" s="48"/>
      <c r="M116" s="61"/>
      <c r="N116" s="61"/>
      <c r="O116" s="48"/>
      <c r="P116" s="61"/>
      <c r="Q116" s="61"/>
      <c r="R116" s="48"/>
      <c r="S116" s="61"/>
      <c r="T116" s="48"/>
      <c r="U116" s="61"/>
      <c r="V116" s="61"/>
      <c r="W116" s="61"/>
      <c r="X116" s="61"/>
      <c r="Y116" s="61"/>
      <c r="Z116" s="61"/>
      <c r="AA116" s="61"/>
      <c r="AB116" s="61"/>
    </row>
    <row r="117" spans="1:28" s="88" customFormat="1">
      <c r="A117" s="103"/>
      <c r="B117" s="61" t="s">
        <v>77</v>
      </c>
      <c r="C117" s="48"/>
      <c r="D117" s="61"/>
      <c r="E117" s="61"/>
      <c r="F117" s="61"/>
      <c r="G117" s="48"/>
      <c r="H117" s="48"/>
      <c r="I117" s="48"/>
      <c r="J117" s="61"/>
      <c r="K117" s="61"/>
      <c r="L117" s="48"/>
      <c r="M117" s="61"/>
      <c r="N117" s="61"/>
      <c r="O117" s="48"/>
      <c r="P117" s="61"/>
      <c r="Q117" s="61"/>
      <c r="R117" s="48"/>
      <c r="S117" s="61"/>
      <c r="T117" s="48"/>
      <c r="U117" s="61"/>
      <c r="V117" s="61"/>
      <c r="W117" s="61"/>
      <c r="X117" s="61"/>
      <c r="Y117" s="61"/>
      <c r="Z117" s="61"/>
      <c r="AA117" s="61"/>
      <c r="AB117" s="61"/>
    </row>
    <row r="118" spans="1:28" s="88" customFormat="1">
      <c r="A118" s="103"/>
      <c r="B118" s="61" t="s">
        <v>74</v>
      </c>
      <c r="C118" s="48"/>
      <c r="D118" s="61"/>
      <c r="E118" s="61"/>
      <c r="F118" s="61"/>
      <c r="G118" s="48"/>
      <c r="H118" s="48"/>
      <c r="I118" s="48"/>
      <c r="J118" s="61"/>
      <c r="K118" s="61"/>
      <c r="L118" s="48"/>
      <c r="M118" s="61"/>
      <c r="N118" s="61"/>
      <c r="O118" s="48"/>
      <c r="P118" s="61"/>
      <c r="Q118" s="61"/>
      <c r="R118" s="48"/>
      <c r="S118" s="61"/>
      <c r="T118" s="48"/>
      <c r="U118" s="61"/>
      <c r="V118" s="61"/>
      <c r="W118" s="61"/>
      <c r="X118" s="61"/>
      <c r="Y118" s="61"/>
      <c r="Z118" s="61"/>
      <c r="AA118" s="61"/>
      <c r="AB118" s="61"/>
    </row>
    <row r="119" spans="1:28" s="88" customFormat="1">
      <c r="A119" s="103"/>
      <c r="B119" s="61"/>
      <c r="C119" s="48"/>
      <c r="D119" s="61"/>
      <c r="E119" s="61"/>
      <c r="F119" s="61"/>
      <c r="G119" s="48"/>
      <c r="H119" s="48"/>
      <c r="I119" s="48"/>
      <c r="J119" s="61"/>
      <c r="K119" s="61"/>
      <c r="L119" s="48"/>
      <c r="M119" s="61"/>
      <c r="N119" s="61"/>
      <c r="O119" s="48"/>
      <c r="P119" s="61"/>
      <c r="Q119" s="61"/>
      <c r="R119" s="48"/>
      <c r="S119" s="61"/>
      <c r="T119" s="48"/>
      <c r="U119" s="61"/>
      <c r="V119" s="61"/>
      <c r="W119" s="61"/>
      <c r="X119" s="61"/>
      <c r="Y119" s="61"/>
      <c r="Z119" s="61"/>
      <c r="AA119" s="61"/>
      <c r="AB119" s="61"/>
    </row>
    <row r="120" spans="1:28" s="88" customFormat="1">
      <c r="A120" s="103"/>
      <c r="B120" s="61"/>
      <c r="C120" s="48"/>
      <c r="D120" s="61"/>
      <c r="E120" s="61"/>
      <c r="F120" s="61"/>
      <c r="G120" s="48"/>
      <c r="H120" s="48"/>
      <c r="I120" s="48"/>
      <c r="J120" s="61"/>
      <c r="K120" s="61"/>
      <c r="L120" s="48"/>
      <c r="M120" s="61"/>
      <c r="N120" s="61"/>
      <c r="O120" s="48"/>
      <c r="P120" s="61"/>
      <c r="Q120" s="61"/>
      <c r="R120" s="48"/>
      <c r="S120" s="61"/>
      <c r="T120" s="48"/>
      <c r="U120" s="61"/>
      <c r="V120" s="61"/>
      <c r="W120" s="61"/>
      <c r="X120" s="61"/>
      <c r="Y120" s="61"/>
      <c r="Z120" s="61"/>
      <c r="AA120" s="61"/>
      <c r="AB120" s="61"/>
    </row>
    <row r="121" spans="1:28" s="88" customFormat="1">
      <c r="A121" s="103"/>
      <c r="B121" s="61"/>
      <c r="C121" s="48"/>
      <c r="D121" s="61"/>
      <c r="E121" s="61"/>
      <c r="F121" s="61"/>
      <c r="G121" s="48"/>
      <c r="H121" s="48"/>
      <c r="I121" s="48"/>
      <c r="J121" s="61"/>
      <c r="K121" s="61"/>
      <c r="L121" s="48"/>
      <c r="M121" s="61"/>
      <c r="N121" s="61"/>
      <c r="O121" s="48"/>
      <c r="P121" s="61"/>
      <c r="Q121" s="61"/>
      <c r="R121" s="48"/>
      <c r="S121" s="61"/>
      <c r="T121" s="48"/>
      <c r="U121" s="61"/>
      <c r="V121" s="61"/>
      <c r="W121" s="61"/>
      <c r="X121" s="61"/>
      <c r="Y121" s="61"/>
      <c r="Z121" s="61"/>
      <c r="AA121" s="61"/>
      <c r="AB121" s="61"/>
    </row>
    <row r="122" spans="1:28" s="88" customFormat="1">
      <c r="A122" s="103"/>
      <c r="B122" s="61"/>
      <c r="C122" s="48"/>
      <c r="D122" s="61"/>
      <c r="E122" s="61"/>
      <c r="F122" s="61"/>
      <c r="G122" s="48"/>
      <c r="H122" s="48"/>
      <c r="I122" s="48"/>
      <c r="J122" s="61"/>
      <c r="K122" s="61"/>
      <c r="L122" s="48"/>
      <c r="M122" s="61"/>
      <c r="N122" s="61"/>
      <c r="O122" s="48"/>
      <c r="P122" s="61"/>
      <c r="Q122" s="61"/>
      <c r="R122" s="48"/>
      <c r="S122" s="61"/>
      <c r="T122" s="48"/>
      <c r="U122" s="61"/>
      <c r="V122" s="61"/>
      <c r="W122" s="61"/>
      <c r="X122" s="61"/>
      <c r="Y122" s="61"/>
      <c r="Z122" s="61"/>
      <c r="AA122" s="61"/>
      <c r="AB122" s="61"/>
    </row>
    <row r="123" spans="1:28" s="88" customFormat="1">
      <c r="A123" s="103"/>
      <c r="B123" s="61"/>
      <c r="C123" s="48"/>
      <c r="D123" s="61"/>
      <c r="E123" s="61"/>
      <c r="F123" s="61"/>
      <c r="G123" s="48"/>
      <c r="H123" s="48"/>
      <c r="I123" s="48"/>
      <c r="J123" s="61"/>
      <c r="K123" s="61"/>
      <c r="L123" s="48"/>
      <c r="M123" s="61"/>
      <c r="N123" s="61"/>
      <c r="O123" s="48"/>
      <c r="P123" s="61"/>
      <c r="Q123" s="61"/>
      <c r="R123" s="48"/>
      <c r="S123" s="61"/>
      <c r="T123" s="48"/>
      <c r="U123" s="61"/>
      <c r="V123" s="61"/>
      <c r="W123" s="61"/>
      <c r="X123" s="61"/>
      <c r="Y123" s="61"/>
      <c r="Z123" s="61"/>
      <c r="AA123" s="61"/>
      <c r="AB123" s="61"/>
    </row>
    <row r="124" spans="1:28" s="88" customFormat="1">
      <c r="A124" s="103"/>
      <c r="B124" s="61"/>
      <c r="C124" s="48"/>
      <c r="D124" s="61"/>
      <c r="E124" s="61"/>
      <c r="F124" s="61"/>
      <c r="G124" s="48"/>
      <c r="H124" s="48"/>
      <c r="I124" s="48"/>
      <c r="J124" s="61"/>
      <c r="K124" s="61"/>
      <c r="L124" s="48"/>
      <c r="M124" s="61"/>
      <c r="N124" s="61"/>
      <c r="O124" s="48"/>
      <c r="P124" s="61"/>
      <c r="Q124" s="61"/>
      <c r="R124" s="48"/>
      <c r="S124" s="61"/>
      <c r="T124" s="48"/>
      <c r="U124" s="61"/>
      <c r="V124" s="61"/>
      <c r="W124" s="61"/>
      <c r="X124" s="61"/>
      <c r="Y124" s="61"/>
      <c r="Z124" s="61"/>
      <c r="AA124" s="61"/>
      <c r="AB124" s="61"/>
    </row>
    <row r="125" spans="1:28" s="88" customFormat="1">
      <c r="A125" s="103"/>
      <c r="B125" s="61"/>
      <c r="C125" s="48"/>
      <c r="D125" s="61"/>
      <c r="E125" s="61"/>
      <c r="F125" s="61"/>
      <c r="G125" s="48"/>
      <c r="H125" s="48"/>
      <c r="I125" s="48"/>
      <c r="J125" s="61"/>
      <c r="K125" s="61"/>
      <c r="L125" s="48"/>
      <c r="M125" s="61"/>
      <c r="N125" s="61"/>
      <c r="O125" s="48"/>
      <c r="P125" s="61"/>
      <c r="Q125" s="61"/>
      <c r="R125" s="48"/>
      <c r="S125" s="61"/>
      <c r="T125" s="48"/>
      <c r="U125" s="61"/>
      <c r="V125" s="61"/>
      <c r="W125" s="61"/>
      <c r="X125" s="61"/>
      <c r="Y125" s="61"/>
      <c r="Z125" s="61"/>
      <c r="AA125" s="61"/>
      <c r="AB125" s="61"/>
    </row>
    <row r="126" spans="1:28" s="88" customFormat="1">
      <c r="A126" s="103"/>
      <c r="B126" s="61"/>
      <c r="C126" s="48"/>
      <c r="D126" s="61"/>
      <c r="E126" s="61"/>
      <c r="F126" s="61"/>
      <c r="G126" s="48"/>
      <c r="H126" s="48"/>
      <c r="I126" s="48"/>
      <c r="J126" s="61"/>
      <c r="K126" s="61"/>
      <c r="L126" s="48"/>
      <c r="M126" s="61"/>
      <c r="N126" s="61"/>
      <c r="O126" s="48"/>
      <c r="P126" s="61"/>
      <c r="Q126" s="61"/>
      <c r="R126" s="48"/>
      <c r="S126" s="61"/>
      <c r="T126" s="48"/>
      <c r="U126" s="61"/>
      <c r="V126" s="61"/>
      <c r="W126" s="61"/>
      <c r="X126" s="61"/>
      <c r="Y126" s="61"/>
      <c r="Z126" s="61"/>
      <c r="AA126" s="61"/>
      <c r="AB126" s="61"/>
    </row>
    <row r="127" spans="1:28" s="88" customFormat="1">
      <c r="A127" s="103"/>
      <c r="B127" s="61"/>
      <c r="C127" s="48"/>
      <c r="D127" s="61"/>
      <c r="E127" s="61"/>
      <c r="F127" s="61"/>
      <c r="G127" s="48"/>
      <c r="H127" s="48"/>
      <c r="I127" s="48"/>
      <c r="J127" s="61"/>
      <c r="K127" s="61"/>
      <c r="L127" s="48"/>
      <c r="M127" s="61"/>
      <c r="N127" s="61"/>
      <c r="O127" s="48"/>
      <c r="P127" s="61"/>
      <c r="Q127" s="61"/>
      <c r="R127" s="48"/>
      <c r="S127" s="61"/>
      <c r="T127" s="48"/>
      <c r="U127" s="61"/>
      <c r="V127" s="61"/>
      <c r="W127" s="61"/>
      <c r="X127" s="61"/>
      <c r="Y127" s="61"/>
      <c r="Z127" s="61"/>
      <c r="AA127" s="61"/>
      <c r="AB127" s="61"/>
    </row>
    <row r="135" spans="2:2">
      <c r="B135" s="62" t="s">
        <v>77</v>
      </c>
    </row>
    <row r="136" spans="2:2">
      <c r="B136" s="62" t="s">
        <v>74</v>
      </c>
    </row>
  </sheetData>
  <mergeCells count="21">
    <mergeCell ref="A1:B3"/>
    <mergeCell ref="C1:C3"/>
    <mergeCell ref="D1:D3"/>
    <mergeCell ref="A4:D4"/>
    <mergeCell ref="A5:A12"/>
    <mergeCell ref="B12:C12"/>
    <mergeCell ref="A14:D14"/>
    <mergeCell ref="A15:A21"/>
    <mergeCell ref="B21:C21"/>
    <mergeCell ref="A23:D23"/>
    <mergeCell ref="A24:A29"/>
    <mergeCell ref="B29:C29"/>
    <mergeCell ref="A47:D47"/>
    <mergeCell ref="A48:A53"/>
    <mergeCell ref="B53:C53"/>
    <mergeCell ref="A31:D31"/>
    <mergeCell ref="A32:A37"/>
    <mergeCell ref="B37:C37"/>
    <mergeCell ref="A39:D39"/>
    <mergeCell ref="A40:A45"/>
    <mergeCell ref="B45:C45"/>
  </mergeCells>
  <dataValidations count="2">
    <dataValidation type="list" allowBlank="1" showInputMessage="1" showErrorMessage="1" prompt="Choose Assessment Type" sqref="C52 C44 C36" xr:uid="{00000000-0002-0000-0100-000000000000}">
      <formula1>$B$128:$B$129</formula1>
    </dataValidation>
    <dataValidation type="list" allowBlank="1" showInputMessage="1" showErrorMessage="1" prompt="Choose Assessment Type" sqref="C32:C35 C40:C43 C24:C28 C15:C20 C5:C11 C48:C51" xr:uid="{00000000-0002-0000-0100-000001000000}">
      <formula1>$B$117:$B$118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3C05FE7C078A4EBD0AABA0297D5076" ma:contentTypeVersion="2" ma:contentTypeDescription="Create a new document." ma:contentTypeScope="" ma:versionID="615c55f667b2f820018380d81c36dbc5">
  <xsd:schema xmlns:xsd="http://www.w3.org/2001/XMLSchema" xmlns:xs="http://www.w3.org/2001/XMLSchema" xmlns:p="http://schemas.microsoft.com/office/2006/metadata/properties" xmlns:ns2="8d8bf87b-0620-439c-9cc1-975be6e057a1" targetNamespace="http://schemas.microsoft.com/office/2006/metadata/properties" ma:root="true" ma:fieldsID="3e51626cb17b65a5b61c5a39881b4941" ns2:_="">
    <xsd:import namespace="8d8bf87b-0620-439c-9cc1-975be6e05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bf87b-0620-439c-9cc1-975be6e05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41F0CC-F8F4-4F1E-9202-0F87AAFC7AD9}">
  <ds:schemaRefs>
    <ds:schemaRef ds:uri="8d8bf87b-0620-439c-9cc1-975be6e057a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D8CBC0F-8361-4571-A30F-D4A5F0F7C5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53FF43-4D4C-426C-98F0-ADDCBACA5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bf87b-0620-439c-9cc1-975be6e05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Qualitative</vt:lpstr>
      <vt:lpstr>Quantitative</vt:lpstr>
    </vt:vector>
  </TitlesOfParts>
  <Manager/>
  <Company>Publicis Groupe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Saiyed Manzar Abbas Zaidi</dc:creator>
  <cp:keywords/>
  <dc:description/>
  <cp:lastModifiedBy>Naveen Srinivas [MaGE]</cp:lastModifiedBy>
  <cp:revision/>
  <dcterms:created xsi:type="dcterms:W3CDTF">2018-09-06T06:26:25Z</dcterms:created>
  <dcterms:modified xsi:type="dcterms:W3CDTF">2020-09-13T17:35:59Z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0x0101005B3C05FE7C078A4EBD0AABA0297D5076</vt:lpwstr>
  </property>
  <property fmtid="{D5CDD505-2E9C-101B-9397-08002B2CF9AE}" pid="3" name="AuthorIds_UIVersion_2048">
    <vt:lpwstr>13</vt:lpwstr>
  </property>
</Properties>
</file>