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al Raju\Downloads\"/>
    </mc:Choice>
  </mc:AlternateContent>
  <bookViews>
    <workbookView xWindow="0" yWindow="0" windowWidth="19200" windowHeight="6940" xr2:uid="{00000000-000D-0000-FFFF-FFFF00000000}"/>
  </bookViews>
  <sheets>
    <sheet name="Input" sheetId="1" r:id="rId1"/>
    <sheet name="CFD" sheetId="2" r:id="rId2"/>
    <sheet name="WIP and Average Lead Time" sheetId="5" r:id="rId3"/>
  </sheets>
  <externalReferences>
    <externalReference r:id="rId4"/>
  </externalReferences>
  <calcPr calcId="171027"/>
  <fileRecoveryPr repairLoad="1"/>
</workbook>
</file>

<file path=xl/calcChain.xml><?xml version="1.0" encoding="utf-8"?>
<calcChain xmlns="http://schemas.openxmlformats.org/spreadsheetml/2006/main">
  <c r="I9" i="1" l="1"/>
  <c r="O9" i="1" s="1"/>
  <c r="J9" i="1"/>
  <c r="W10" i="1"/>
  <c r="W11" i="1"/>
  <c r="W13" i="1"/>
  <c r="V14" i="1"/>
  <c r="W14" i="1"/>
  <c r="W15" i="1"/>
  <c r="V16" i="1"/>
  <c r="W16" i="1"/>
  <c r="V17" i="1"/>
  <c r="W17" i="1"/>
  <c r="V18" i="1"/>
  <c r="W18" i="1"/>
  <c r="W21" i="1"/>
  <c r="V22" i="1"/>
  <c r="V24" i="1"/>
  <c r="V25" i="1"/>
  <c r="W25" i="1"/>
  <c r="V26" i="1"/>
  <c r="W27" i="1"/>
  <c r="V28" i="1"/>
  <c r="W28" i="1"/>
  <c r="V29" i="1"/>
  <c r="W29" i="1"/>
  <c r="V30" i="1"/>
  <c r="W30" i="1"/>
  <c r="V32" i="1"/>
  <c r="W32" i="1"/>
  <c r="V33" i="1"/>
  <c r="W33" i="1"/>
  <c r="W26" i="1" l="1"/>
  <c r="V21" i="1"/>
  <c r="W20" i="1"/>
  <c r="W19" i="1"/>
  <c r="W24" i="1"/>
  <c r="W23" i="1"/>
  <c r="V20" i="1"/>
  <c r="W9" i="1"/>
  <c r="V9" i="1"/>
  <c r="V13" i="1"/>
  <c r="V10" i="1"/>
  <c r="V12" i="1"/>
  <c r="W22" i="1"/>
  <c r="W12" i="1"/>
  <c r="U33" i="1"/>
  <c r="W31" i="1"/>
  <c r="V31" i="1"/>
  <c r="V27" i="1"/>
  <c r="V23" i="1"/>
  <c r="V19" i="1"/>
  <c r="V15" i="1"/>
  <c r="V11" i="1"/>
  <c r="U34" i="1"/>
  <c r="V34" i="1"/>
  <c r="W34" i="1"/>
  <c r="U35" i="1" l="1"/>
  <c r="V35" i="1"/>
  <c r="W35" i="1"/>
  <c r="U36" i="1" l="1"/>
  <c r="V36" i="1"/>
  <c r="W36" i="1"/>
  <c r="U37" i="1" l="1"/>
  <c r="V37" i="1"/>
  <c r="W37" i="1"/>
  <c r="U38" i="1" l="1"/>
  <c r="V38" i="1"/>
  <c r="W38" i="1"/>
  <c r="U39" i="1" l="1"/>
  <c r="V39" i="1"/>
  <c r="W39" i="1"/>
  <c r="J8" i="1"/>
  <c r="I8" i="1"/>
  <c r="W8" i="1" s="1"/>
  <c r="J7" i="1"/>
  <c r="I7" i="1"/>
  <c r="W7" i="1" s="1"/>
  <c r="J6" i="1"/>
  <c r="I6" i="1"/>
  <c r="V6" i="1" s="1"/>
  <c r="J5" i="1"/>
  <c r="I5" i="1"/>
  <c r="J4" i="1"/>
  <c r="I4" i="1"/>
  <c r="V4" i="1" s="1"/>
  <c r="J3" i="1"/>
  <c r="I3" i="1"/>
  <c r="W3" i="1" s="1"/>
  <c r="A3" i="1"/>
  <c r="N3" i="1" s="1"/>
  <c r="T2" i="1"/>
  <c r="S2" i="1"/>
  <c r="Q2" i="1"/>
  <c r="N2" i="1"/>
  <c r="L2" i="1"/>
  <c r="J2" i="1"/>
  <c r="I2" i="1"/>
  <c r="W2" i="1" s="1"/>
  <c r="H2" i="1"/>
  <c r="O8" i="1" l="1"/>
  <c r="O3" i="1"/>
  <c r="Q3" i="1"/>
  <c r="O7" i="1"/>
  <c r="V8" i="1"/>
  <c r="O2" i="1"/>
  <c r="V2" i="1"/>
  <c r="S3" i="1"/>
  <c r="V3" i="1"/>
  <c r="W5" i="1"/>
  <c r="O5" i="1"/>
  <c r="V5" i="1"/>
  <c r="A4" i="1"/>
  <c r="T3" i="1"/>
  <c r="L3" i="1"/>
  <c r="H3" i="1"/>
  <c r="W4" i="1"/>
  <c r="O4" i="1"/>
  <c r="W6" i="1"/>
  <c r="O6" i="1"/>
  <c r="V7" i="1"/>
  <c r="S4" i="1" l="1"/>
  <c r="A5" i="1"/>
  <c r="H4" i="1"/>
  <c r="Q4" i="1"/>
  <c r="L4" i="1"/>
  <c r="N4" i="1"/>
  <c r="T4" i="1"/>
  <c r="S5" i="1" l="1"/>
  <c r="N5" i="1"/>
  <c r="T5" i="1"/>
  <c r="L5" i="1"/>
  <c r="H5" i="1"/>
  <c r="Q5" i="1"/>
  <c r="A6" i="1"/>
  <c r="S6" i="1" l="1"/>
  <c r="T6" i="1"/>
  <c r="N6" i="1"/>
  <c r="Q6" i="1"/>
  <c r="A7" i="1"/>
  <c r="H6" i="1"/>
  <c r="L6" i="1"/>
  <c r="N7" i="1" l="1"/>
  <c r="A8" i="1"/>
  <c r="A9" i="1" s="1"/>
  <c r="S7" i="1"/>
  <c r="Q7" i="1"/>
  <c r="L7" i="1"/>
  <c r="H7" i="1"/>
  <c r="T7" i="1"/>
  <c r="K2" i="1"/>
  <c r="H9" i="1" l="1"/>
  <c r="Q9" i="1"/>
  <c r="N9" i="1"/>
  <c r="S9" i="1"/>
  <c r="L9" i="1"/>
  <c r="T9" i="1"/>
  <c r="U2" i="1"/>
  <c r="M2" i="1"/>
  <c r="Q8" i="1"/>
  <c r="T8" i="1"/>
  <c r="L8" i="1"/>
  <c r="N8" i="1"/>
  <c r="H8" i="1"/>
  <c r="S8" i="1"/>
  <c r="H10" i="1" l="1"/>
  <c r="T10" i="1"/>
  <c r="S10" i="1"/>
  <c r="P2" i="1"/>
  <c r="R2" i="1"/>
  <c r="H11" i="1" l="1"/>
  <c r="T11" i="1"/>
  <c r="S11" i="1"/>
  <c r="H12" i="1" l="1"/>
  <c r="S12" i="1"/>
  <c r="T12" i="1"/>
  <c r="H13" i="1" l="1"/>
  <c r="S13" i="1"/>
  <c r="T13" i="1"/>
  <c r="H14" i="1" l="1"/>
  <c r="S14" i="1"/>
  <c r="H15" i="1" l="1"/>
  <c r="T15" i="1"/>
  <c r="S15" i="1"/>
  <c r="K3" i="1"/>
  <c r="U3" i="1" l="1"/>
  <c r="M3" i="1"/>
  <c r="H16" i="1"/>
  <c r="T16" i="1"/>
  <c r="S16" i="1"/>
  <c r="H17" i="1" l="1"/>
  <c r="T17" i="1"/>
  <c r="S17" i="1"/>
  <c r="R3" i="1"/>
  <c r="P3" i="1"/>
  <c r="H18" i="1" l="1"/>
  <c r="T18" i="1"/>
  <c r="S18" i="1"/>
  <c r="K4" i="1"/>
  <c r="U4" i="1" l="1"/>
  <c r="M4" i="1"/>
  <c r="H19" i="1"/>
  <c r="T19" i="1"/>
  <c r="S19" i="1"/>
  <c r="K5" i="1"/>
  <c r="U5" i="1" l="1"/>
  <c r="M5" i="1"/>
  <c r="H20" i="1"/>
  <c r="T20" i="1"/>
  <c r="S20" i="1"/>
  <c r="P4" i="1"/>
  <c r="R4" i="1"/>
  <c r="R5" i="1" l="1"/>
  <c r="P5" i="1"/>
  <c r="H21" i="1"/>
  <c r="T21" i="1"/>
  <c r="S21" i="1"/>
  <c r="K7" i="1"/>
  <c r="K6" i="1"/>
  <c r="M6" i="1" l="1"/>
  <c r="U6" i="1"/>
  <c r="U7" i="1"/>
  <c r="M7" i="1"/>
  <c r="H22" i="1"/>
  <c r="T22" i="1"/>
  <c r="S22" i="1"/>
  <c r="R7" i="1" l="1"/>
  <c r="P7" i="1"/>
  <c r="P6" i="1"/>
  <c r="R6" i="1"/>
  <c r="H23" i="1"/>
  <c r="T23" i="1"/>
  <c r="S23" i="1"/>
  <c r="H24" i="1" l="1"/>
  <c r="T24" i="1"/>
  <c r="S24" i="1"/>
  <c r="K8" i="1"/>
  <c r="U8" i="1" l="1"/>
  <c r="M8" i="1"/>
  <c r="H25" i="1"/>
  <c r="T25" i="1"/>
  <c r="S25" i="1"/>
  <c r="P8" i="1" l="1"/>
  <c r="R8" i="1"/>
  <c r="H26" i="1"/>
  <c r="S26" i="1"/>
  <c r="T26" i="1"/>
  <c r="K9" i="1"/>
  <c r="M9" i="1" l="1"/>
  <c r="U9" i="1"/>
  <c r="H27" i="1"/>
  <c r="T27" i="1"/>
  <c r="S27" i="1"/>
  <c r="P9" i="1" l="1"/>
  <c r="R9" i="1"/>
  <c r="H28" i="1"/>
  <c r="T28" i="1"/>
  <c r="S28" i="1"/>
  <c r="H29" i="1" l="1"/>
  <c r="T29" i="1"/>
  <c r="S29" i="1"/>
  <c r="H30" i="1" l="1"/>
  <c r="T30" i="1"/>
  <c r="S30" i="1"/>
  <c r="U10" i="1" l="1"/>
  <c r="U11" i="1"/>
  <c r="H31" i="1"/>
  <c r="T31" i="1"/>
  <c r="S31" i="1"/>
  <c r="U12" i="1" l="1"/>
  <c r="U13" i="1"/>
  <c r="U14" i="1"/>
  <c r="U15" i="1"/>
  <c r="U16" i="1"/>
  <c r="U17" i="1"/>
  <c r="U18" i="1"/>
  <c r="H32" i="1"/>
  <c r="T32" i="1"/>
  <c r="S32" i="1"/>
  <c r="U19" i="1" l="1"/>
  <c r="U20" i="1"/>
  <c r="H33" i="1"/>
  <c r="T33" i="1"/>
  <c r="S33" i="1"/>
  <c r="U21" i="1" l="1"/>
  <c r="U22" i="1"/>
  <c r="U23" i="1"/>
  <c r="U24" i="1"/>
  <c r="U25" i="1"/>
  <c r="U26" i="1"/>
  <c r="U27" i="1"/>
  <c r="H34" i="1"/>
  <c r="T34" i="1"/>
  <c r="S34" i="1"/>
  <c r="U28" i="1" l="1"/>
  <c r="H35" i="1"/>
  <c r="S35" i="1"/>
  <c r="T35" i="1"/>
  <c r="U29" i="1" l="1"/>
  <c r="H36" i="1"/>
  <c r="T36" i="1"/>
  <c r="S36" i="1"/>
  <c r="U30" i="1" l="1"/>
  <c r="H37" i="1"/>
  <c r="T37" i="1"/>
  <c r="S37" i="1"/>
  <c r="U31" i="1" l="1"/>
  <c r="H38" i="1"/>
  <c r="T38" i="1"/>
  <c r="S38" i="1"/>
  <c r="U32" i="1" l="1"/>
  <c r="H39" i="1"/>
  <c r="S39" i="1"/>
  <c r="T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" authorId="0" shapeId="0" xr:uid="{00000000-0006-0000-0000-000001000000}">
      <text>
        <r>
          <rPr>
            <sz val="10"/>
            <color rgb="FF000000"/>
            <rFont val="Arial"/>
          </rPr>
          <t>A copy of the week column, just so we can use it as X axis label for LT.</t>
        </r>
      </text>
    </comment>
  </commentList>
</comments>
</file>

<file path=xl/sharedStrings.xml><?xml version="1.0" encoding="utf-8"?>
<sst xmlns="http://schemas.openxmlformats.org/spreadsheetml/2006/main" count="23" uniqueCount="15">
  <si>
    <t>Week</t>
  </si>
  <si>
    <t>Done</t>
  </si>
  <si>
    <t>In Review</t>
  </si>
  <si>
    <t>In Testing</t>
  </si>
  <si>
    <t>In Development</t>
  </si>
  <si>
    <t>Ready to Start</t>
  </si>
  <si>
    <t>Backlog</t>
  </si>
  <si>
    <t>Time</t>
  </si>
  <si>
    <t>WIP</t>
  </si>
  <si>
    <t>BELOW BACKLOG</t>
  </si>
  <si>
    <t>LT UPPER</t>
  </si>
  <si>
    <t>Average Lead Time</t>
  </si>
  <si>
    <t>Throughput</t>
  </si>
  <si>
    <t>Lead Time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</si>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</sst>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6" x14ac:knownFonts="1">
    <font>
      <sz val="10"/>
      <color rgb="FF000000"/>
      <name val="Arial"/>
    </font>
    <font>
      <sz val="10"/>
      <color rgb="FFFFFFFF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i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164" fontId="3" fillId="3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0" fontId="5" fillId="4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/>
            </a:pPr>
            <a:r>
              <a:rPr lang="en-US"/>
              <a:t>Cumulative Flow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Input!$B$1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684EE">
                <a:alpha val="80000"/>
              </a:srgbClr>
            </a:solidFill>
            <a:ln w="25400" cmpd="sng">
              <a:solidFill>
                <a:srgbClr val="4684EE"/>
              </a:solidFill>
              <a:prstDash val="solid"/>
            </a:ln>
          </c:spPr>
          <c:cat>
            <c:numRef>
              <c:f>Input!$A$2:$A$9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Input!$B$2:$B$9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5B7-831A-A6A0AB4E79ED}"/>
            </c:ext>
          </c:extLst>
        </c:ser>
        <c:ser>
          <c:idx val="1"/>
          <c:order val="1"/>
          <c:tx>
            <c:strRef>
              <c:f>Input!$C$1</c:f>
              <c:strCache>
                <c:ptCount val="1"/>
                <c:pt idx="0">
                  <c:v>In Review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  <a:prstDash val="solid"/>
            </a:ln>
          </c:spPr>
          <c:cat>
            <c:numRef>
              <c:f>Input!$A$2:$A$9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Input!$C$2:$C$9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0-45B7-831A-A6A0AB4E79ED}"/>
            </c:ext>
          </c:extLst>
        </c:ser>
        <c:ser>
          <c:idx val="2"/>
          <c:order val="2"/>
          <c:tx>
            <c:strRef>
              <c:f>Input!$D$1</c:f>
              <c:strCache>
                <c:ptCount val="1"/>
                <c:pt idx="0">
                  <c:v>In Testing</c:v>
                </c:pt>
              </c:strCache>
            </c:strRef>
          </c:tx>
          <c:spPr>
            <a:solidFill>
              <a:srgbClr val="FF9900">
                <a:alpha val="80000"/>
              </a:srgbClr>
            </a:solidFill>
            <a:ln w="25400" cmpd="sng">
              <a:solidFill>
                <a:srgbClr val="FF9900"/>
              </a:solidFill>
              <a:prstDash val="solid"/>
            </a:ln>
          </c:spPr>
          <c:cat>
            <c:numRef>
              <c:f>Input!$A$2:$A$9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Input!$D$2:$D$9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10-45B7-831A-A6A0AB4E79ED}"/>
            </c:ext>
          </c:extLst>
        </c:ser>
        <c:ser>
          <c:idx val="3"/>
          <c:order val="3"/>
          <c:tx>
            <c:strRef>
              <c:f>Input!$E$1</c:f>
              <c:strCache>
                <c:ptCount val="1"/>
                <c:pt idx="0">
                  <c:v>In Development</c:v>
                </c:pt>
              </c:strCache>
            </c:strRef>
          </c:tx>
          <c:spPr>
            <a:solidFill>
              <a:srgbClr val="008000">
                <a:alpha val="80000"/>
              </a:srgbClr>
            </a:solidFill>
            <a:ln w="25400" cmpd="sng">
              <a:solidFill>
                <a:srgbClr val="008000"/>
              </a:solidFill>
              <a:prstDash val="solid"/>
            </a:ln>
          </c:spPr>
          <c:cat>
            <c:numRef>
              <c:f>Input!$A$2:$A$9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Input!$E$2:$E$9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10-45B7-831A-A6A0AB4E79ED}"/>
            </c:ext>
          </c:extLst>
        </c:ser>
        <c:ser>
          <c:idx val="4"/>
          <c:order val="4"/>
          <c:tx>
            <c:strRef>
              <c:f>Input!$F$1</c:f>
              <c:strCache>
                <c:ptCount val="1"/>
                <c:pt idx="0">
                  <c:v>Ready to Start</c:v>
                </c:pt>
              </c:strCache>
            </c:strRef>
          </c:tx>
          <c:spPr>
            <a:solidFill>
              <a:srgbClr val="666666">
                <a:alpha val="80000"/>
              </a:srgbClr>
            </a:solidFill>
            <a:ln w="25400" cmpd="sng">
              <a:solidFill>
                <a:srgbClr val="666666"/>
              </a:solidFill>
              <a:prstDash val="solid"/>
            </a:ln>
          </c:spPr>
          <c:cat>
            <c:numRef>
              <c:f>Input!$A$2:$A$9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Input!$F$2:$F$9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10-45B7-831A-A6A0AB4E79ED}"/>
            </c:ext>
          </c:extLst>
        </c:ser>
        <c:ser>
          <c:idx val="5"/>
          <c:order val="5"/>
          <c:tx>
            <c:strRef>
              <c:f>Input!$G$1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rgbClr val="4942CC">
                <a:alpha val="80000"/>
              </a:srgbClr>
            </a:solidFill>
            <a:ln w="25400" cmpd="sng">
              <a:solidFill>
                <a:srgbClr val="4942CC"/>
              </a:solidFill>
              <a:prstDash val="solid"/>
            </a:ln>
          </c:spPr>
          <c:cat>
            <c:numRef>
              <c:f>Input!$A$2:$A$9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Input!$G$2:$G$9</c:f>
              <c:numCache>
                <c:formatCode>General</c:formatCode>
                <c:ptCount val="8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10-45B7-831A-A6A0AB4E7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66656"/>
        <c:axId val="976195413"/>
      </c:areaChart>
      <c:catAx>
        <c:axId val="22696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976195413"/>
        <c:crosses val="autoZero"/>
        <c:auto val="1"/>
        <c:lblAlgn val="ctr"/>
        <c:lblOffset val="100"/>
        <c:noMultiLvlLbl val="1"/>
      </c:catAx>
      <c:valAx>
        <c:axId val="9761954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Items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2696665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/>
            </a:pPr>
            <a:r>
              <a:rPr lang="en-US"/>
              <a:t>WIP and Average Lead Time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Input!$O$1</c:f>
              <c:strCache>
                <c:ptCount val="1"/>
                <c:pt idx="0">
                  <c:v>WIP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  <a:prstDash val="solid"/>
            </a:ln>
          </c:spPr>
          <c:val>
            <c:numRef>
              <c:f>Input!$O$2:$O$9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Input!$N$2:$N$9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6C4-43E8-8DBE-D97C561EE2FF}"/>
            </c:ext>
          </c:extLst>
        </c:ser>
        <c:ser>
          <c:idx val="1"/>
          <c:order val="1"/>
          <c:tx>
            <c:strRef>
              <c:f>Input!$P$1</c:f>
              <c:strCache>
                <c:ptCount val="1"/>
                <c:pt idx="0">
                  <c:v>Average Lead Time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  <a:prstDash val="solid"/>
            </a:ln>
          </c:spPr>
          <c:val>
            <c:numRef>
              <c:f>Input!$P$2:$P$9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Input!$N$2:$N$9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6C4-43E8-8DBE-D97C561EE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73890"/>
        <c:axId val="731381901"/>
      </c:areaChart>
      <c:catAx>
        <c:axId val="1392473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Week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731381901"/>
        <c:crosses val="autoZero"/>
        <c:auto val="1"/>
        <c:lblAlgn val="ctr"/>
        <c:lblOffset val="100"/>
        <c:noMultiLvlLbl val="1"/>
      </c:catAx>
      <c:valAx>
        <c:axId val="73138190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39247389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12700</xdr:colOff>
      <xdr:row>39</xdr:row>
      <xdr:rowOff>88900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25AB4652-8346-4E57-825C-DBD9C075447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0</v>
          </cell>
          <cell r="C1" t="e">
            <v>#REF!</v>
          </cell>
        </row>
        <row r="2">
          <cell r="A2">
            <v>0</v>
          </cell>
          <cell r="C2" t="e">
            <v>#REF!</v>
          </cell>
        </row>
        <row r="3">
          <cell r="A3">
            <v>0</v>
          </cell>
          <cell r="C3" t="e">
            <v>#REF!</v>
          </cell>
        </row>
        <row r="4">
          <cell r="A4">
            <v>0</v>
          </cell>
          <cell r="C4" t="e">
            <v>#REF!</v>
          </cell>
        </row>
        <row r="5">
          <cell r="A5">
            <v>0</v>
          </cell>
          <cell r="C5" t="e">
            <v>#REF!</v>
          </cell>
        </row>
        <row r="6">
          <cell r="A6">
            <v>0</v>
          </cell>
          <cell r="C6" t="e">
            <v>#REF!</v>
          </cell>
        </row>
        <row r="7">
          <cell r="A7">
            <v>0</v>
          </cell>
          <cell r="C7" t="e">
            <v>#REF!</v>
          </cell>
        </row>
        <row r="8">
          <cell r="A8">
            <v>0</v>
          </cell>
          <cell r="C8" t="e">
            <v>#REF!</v>
          </cell>
        </row>
        <row r="9">
          <cell r="A9">
            <v>0</v>
          </cell>
          <cell r="C9" t="e">
            <v>#REF!</v>
          </cell>
        </row>
        <row r="10">
          <cell r="A10">
            <v>0</v>
          </cell>
          <cell r="C10" t="e">
            <v>#REF!</v>
          </cell>
        </row>
        <row r="11">
          <cell r="A11">
            <v>0</v>
          </cell>
          <cell r="C11" t="e">
            <v>#REF!</v>
          </cell>
        </row>
        <row r="12">
          <cell r="A12">
            <v>0</v>
          </cell>
          <cell r="C12" t="e">
            <v>#REF!</v>
          </cell>
        </row>
        <row r="13">
          <cell r="A13">
            <v>0</v>
          </cell>
          <cell r="C13" t="e">
            <v>#REF!</v>
          </cell>
        </row>
        <row r="14">
          <cell r="A14">
            <v>0</v>
          </cell>
          <cell r="C14" t="e">
            <v>#REF!</v>
          </cell>
        </row>
        <row r="15">
          <cell r="A15">
            <v>0</v>
          </cell>
          <cell r="C15" t="e">
            <v>#REF!</v>
          </cell>
        </row>
        <row r="16">
          <cell r="A16">
            <v>0</v>
          </cell>
          <cell r="C16" t="e">
            <v>#REF!</v>
          </cell>
        </row>
        <row r="17">
          <cell r="A17">
            <v>0</v>
          </cell>
          <cell r="C17" t="e">
            <v>#REF!</v>
          </cell>
        </row>
        <row r="18">
          <cell r="A18">
            <v>0</v>
          </cell>
          <cell r="C18" t="e">
            <v>#REF!</v>
          </cell>
        </row>
        <row r="19">
          <cell r="A19">
            <v>0</v>
          </cell>
          <cell r="C19" t="e">
            <v>#REF!</v>
          </cell>
        </row>
        <row r="20">
          <cell r="A20">
            <v>0</v>
          </cell>
          <cell r="C20" t="e">
            <v>#REF!</v>
          </cell>
        </row>
        <row r="21">
          <cell r="A21">
            <v>0</v>
          </cell>
          <cell r="C21" t="e">
            <v>#REF!</v>
          </cell>
        </row>
        <row r="22">
          <cell r="A22">
            <v>0</v>
          </cell>
          <cell r="C22" t="e">
            <v>#REF!</v>
          </cell>
        </row>
        <row r="23">
          <cell r="A23">
            <v>0</v>
          </cell>
          <cell r="C23" t="e">
            <v>#REF!</v>
          </cell>
        </row>
        <row r="24">
          <cell r="A24">
            <v>0</v>
          </cell>
          <cell r="C24" t="e">
            <v>#REF!</v>
          </cell>
        </row>
        <row r="25">
          <cell r="A25">
            <v>0</v>
          </cell>
          <cell r="C25" t="e">
            <v>#REF!</v>
          </cell>
        </row>
        <row r="26">
          <cell r="A26">
            <v>0</v>
          </cell>
          <cell r="C26" t="e">
            <v>#REF!</v>
          </cell>
        </row>
        <row r="27">
          <cell r="A27">
            <v>0</v>
          </cell>
          <cell r="C27" t="e">
            <v>#REF!</v>
          </cell>
        </row>
        <row r="28">
          <cell r="A28">
            <v>0</v>
          </cell>
          <cell r="C28" t="e">
            <v>#REF!</v>
          </cell>
        </row>
        <row r="29">
          <cell r="A29">
            <v>0</v>
          </cell>
          <cell r="C29" t="e">
            <v>#REF!</v>
          </cell>
        </row>
        <row r="30">
          <cell r="A30">
            <v>0</v>
          </cell>
          <cell r="C30" t="e">
            <v>#REF!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5"/>
  <sheetViews>
    <sheetView tabSelected="1" workbookViewId="0">
      <pane ySplit="1" topLeftCell="A2" activePane="bottomLeft" state="frozen"/>
      <selection pane="bottomLeft" activeCell="G18" sqref="G18"/>
    </sheetView>
  </sheetViews>
  <sheetFormatPr defaultColWidth="14.453125" defaultRowHeight="12.75" customHeight="1" x14ac:dyDescent="0.25"/>
  <cols>
    <col min="1" max="1" width="5.7265625" customWidth="1"/>
    <col min="2" max="2" width="9.453125" customWidth="1"/>
    <col min="3" max="3" width="9.54296875" customWidth="1"/>
    <col min="4" max="4" width="11.7265625" customWidth="1"/>
    <col min="5" max="5" width="16.453125" customWidth="1"/>
    <col min="6" max="6" width="15.54296875" customWidth="1"/>
    <col min="7" max="7" width="11.7265625" customWidth="1"/>
    <col min="8" max="8" width="5.7265625" hidden="1" customWidth="1"/>
    <col min="9" max="9" width="10.54296875" customWidth="1"/>
    <col min="10" max="10" width="19.54296875" hidden="1" customWidth="1"/>
    <col min="11" max="11" width="0" hidden="1"/>
    <col min="12" max="12" width="5.08984375" hidden="1" customWidth="1"/>
    <col min="13" max="13" width="18.26953125" customWidth="1"/>
    <col min="14" max="16" width="17.26953125" hidden="1" customWidth="1"/>
    <col min="17" max="17" width="5.7265625" hidden="1" customWidth="1"/>
    <col min="18" max="18" width="11.08984375" customWidth="1"/>
    <col min="19" max="19" width="17.26953125" hidden="1" customWidth="1"/>
    <col min="20" max="20" width="5.7265625" hidden="1" customWidth="1"/>
    <col min="21" max="21" width="10.08984375" hidden="1" customWidth="1"/>
    <col min="22" max="22" width="4.453125" hidden="1" customWidth="1"/>
    <col min="23" max="23" width="3.08984375" hidden="1" customWidth="1"/>
  </cols>
  <sheetData>
    <row r="1" spans="1:23" ht="12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7</v>
      </c>
      <c r="M1" s="5" t="s">
        <v>11</v>
      </c>
      <c r="N1" s="5" t="s">
        <v>7</v>
      </c>
      <c r="O1" s="5" t="s">
        <v>8</v>
      </c>
      <c r="P1" s="5" t="s">
        <v>11</v>
      </c>
      <c r="Q1" s="5" t="s">
        <v>7</v>
      </c>
      <c r="R1" s="5" t="s">
        <v>12</v>
      </c>
      <c r="S1" s="4" t="s">
        <v>0</v>
      </c>
      <c r="T1" s="4" t="s">
        <v>0</v>
      </c>
      <c r="U1" s="4" t="s">
        <v>13</v>
      </c>
      <c r="V1" s="6" t="s">
        <v>8</v>
      </c>
      <c r="W1" s="4" t="s">
        <v>14</v>
      </c>
    </row>
    <row r="2" spans="1:23" ht="12.75" customHeight="1" x14ac:dyDescent="0.3">
      <c r="A2" s="1">
        <v>1</v>
      </c>
      <c r="B2" s="7">
        <v>0</v>
      </c>
      <c r="C2" s="7">
        <v>0</v>
      </c>
      <c r="D2" s="7">
        <v>0</v>
      </c>
      <c r="E2" s="7">
        <v>0</v>
      </c>
      <c r="F2" s="7">
        <v>2</v>
      </c>
      <c r="G2" s="7">
        <v>25</v>
      </c>
      <c r="H2" s="8">
        <f>$A2</f>
        <v>1</v>
      </c>
      <c r="I2" s="9">
        <f>SUM($C2:$F2)</f>
        <v>2</v>
      </c>
      <c r="J2" s="9">
        <f>SUM($B2:$F2)</f>
        <v>2</v>
      </c>
      <c r="K2" s="9">
        <f ca="1">INDIRECT("A"&amp;(MATCH($J2, $B$2:$B$999, 1)+2))</f>
        <v>0</v>
      </c>
      <c r="L2" s="9">
        <f>$A2</f>
        <v>1</v>
      </c>
      <c r="M2" s="9" t="str">
        <f ca="1">IF(SIGN(K2)=1,K2-A2,"Unknown")</f>
        <v>Unknown</v>
      </c>
      <c r="N2" s="9">
        <f>$A2</f>
        <v>1</v>
      </c>
      <c r="O2" s="9">
        <f>I2</f>
        <v>2</v>
      </c>
      <c r="P2" s="9" t="str">
        <f ca="1">M2</f>
        <v>Unknown</v>
      </c>
      <c r="Q2" s="9">
        <f>$A2</f>
        <v>1</v>
      </c>
      <c r="R2" s="10" t="e">
        <f ca="1">I2/M2</f>
        <v>#VALUE!</v>
      </c>
      <c r="S2" s="8">
        <f>A2</f>
        <v>1</v>
      </c>
      <c r="T2" s="8">
        <f>A2</f>
        <v>1</v>
      </c>
      <c r="U2" s="8">
        <f ca="1">K2</f>
        <v>0</v>
      </c>
      <c r="V2" s="8">
        <f>I2</f>
        <v>2</v>
      </c>
      <c r="W2" s="8">
        <f>B2+I2</f>
        <v>2</v>
      </c>
    </row>
    <row r="3" spans="1:23" ht="12.75" customHeight="1" x14ac:dyDescent="0.3">
      <c r="A3" s="11">
        <f>A2+1</f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8">
        <f>$A3</f>
        <v>2</v>
      </c>
      <c r="I3" s="9">
        <f>SUM(C3:F3)</f>
        <v>0</v>
      </c>
      <c r="J3" s="9">
        <f>SUM($B3:$F3)</f>
        <v>0</v>
      </c>
      <c r="K3" s="9">
        <f ca="1">INDIRECT("A"&amp;(MATCH($J3, $B$2:$B$999, 1)+2))</f>
        <v>0</v>
      </c>
      <c r="L3" s="9">
        <f>$A3</f>
        <v>2</v>
      </c>
      <c r="M3" s="9" t="str">
        <f ca="1">IF(SIGN(K3)=1,K3-A3,"Unknown")</f>
        <v>Unknown</v>
      </c>
      <c r="N3" s="9">
        <f>$A3</f>
        <v>2</v>
      </c>
      <c r="O3" s="9">
        <f>I3</f>
        <v>0</v>
      </c>
      <c r="P3" s="9" t="str">
        <f ca="1">M3</f>
        <v>Unknown</v>
      </c>
      <c r="Q3" s="9">
        <f>$A3</f>
        <v>2</v>
      </c>
      <c r="R3" s="10" t="e">
        <f ca="1">I3/M3</f>
        <v>#VALUE!</v>
      </c>
      <c r="S3" s="8">
        <f>A3</f>
        <v>2</v>
      </c>
      <c r="T3" s="8">
        <f>A3</f>
        <v>2</v>
      </c>
      <c r="U3" s="8">
        <f ca="1">K3</f>
        <v>0</v>
      </c>
      <c r="V3" s="8">
        <f>I3</f>
        <v>0</v>
      </c>
      <c r="W3" s="8">
        <f>B3+I3</f>
        <v>0</v>
      </c>
    </row>
    <row r="4" spans="1:23" ht="12.75" customHeight="1" x14ac:dyDescent="0.3">
      <c r="A4" s="11">
        <f>A3+1</f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8">
        <f>$A4</f>
        <v>3</v>
      </c>
      <c r="I4" s="9">
        <f>SUM(C4:F4)</f>
        <v>0</v>
      </c>
      <c r="J4" s="9">
        <f>SUM($B4:$F4)</f>
        <v>0</v>
      </c>
      <c r="K4" s="9">
        <f ca="1">INDIRECT("A"&amp;(MATCH($J4, $B$2:$B$999, 1)+2))</f>
        <v>0</v>
      </c>
      <c r="L4" s="9">
        <f>$A4</f>
        <v>3</v>
      </c>
      <c r="M4" s="9" t="str">
        <f ca="1">IF(SIGN(K4)=1,K4-A4,"Unknown")</f>
        <v>Unknown</v>
      </c>
      <c r="N4" s="9">
        <f>$A4</f>
        <v>3</v>
      </c>
      <c r="O4" s="9">
        <f>I4</f>
        <v>0</v>
      </c>
      <c r="P4" s="9" t="str">
        <f ca="1">M4</f>
        <v>Unknown</v>
      </c>
      <c r="Q4" s="9">
        <f>$A4</f>
        <v>3</v>
      </c>
      <c r="R4" s="10" t="e">
        <f ca="1">I4/M4</f>
        <v>#VALUE!</v>
      </c>
      <c r="S4" s="8">
        <f>A4</f>
        <v>3</v>
      </c>
      <c r="T4" s="8">
        <f>A4</f>
        <v>3</v>
      </c>
      <c r="U4" s="8">
        <f ca="1">K4</f>
        <v>0</v>
      </c>
      <c r="V4" s="8">
        <f>I4</f>
        <v>0</v>
      </c>
      <c r="W4" s="8">
        <f>B4+I4</f>
        <v>0</v>
      </c>
    </row>
    <row r="5" spans="1:23" ht="12.75" customHeight="1" x14ac:dyDescent="0.3">
      <c r="A5" s="11">
        <f>A4+1</f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8">
        <f>$A5</f>
        <v>4</v>
      </c>
      <c r="I5" s="9">
        <f>SUM(C5:F5)</f>
        <v>0</v>
      </c>
      <c r="J5" s="9">
        <f>SUM($B5:$F5)</f>
        <v>0</v>
      </c>
      <c r="K5" s="9">
        <f ca="1">INDIRECT("A"&amp;(MATCH($J5, $B$2:$B$999, 1)+2))</f>
        <v>0</v>
      </c>
      <c r="L5" s="9">
        <f>$A5</f>
        <v>4</v>
      </c>
      <c r="M5" s="9" t="str">
        <f ca="1">IF(SIGN(K5)=1,K5-A5,"Unknown")</f>
        <v>Unknown</v>
      </c>
      <c r="N5" s="9">
        <f>$A5</f>
        <v>4</v>
      </c>
      <c r="O5" s="9">
        <f>I5</f>
        <v>0</v>
      </c>
      <c r="P5" s="9" t="str">
        <f ca="1">M5</f>
        <v>Unknown</v>
      </c>
      <c r="Q5" s="9">
        <f>$A5</f>
        <v>4</v>
      </c>
      <c r="R5" s="10" t="e">
        <f ca="1">I5/M5</f>
        <v>#VALUE!</v>
      </c>
      <c r="S5" s="8">
        <f>A5</f>
        <v>4</v>
      </c>
      <c r="T5" s="8">
        <f>A5</f>
        <v>4</v>
      </c>
      <c r="U5" s="8">
        <f ca="1">K5</f>
        <v>0</v>
      </c>
      <c r="V5" s="8">
        <f>I5</f>
        <v>0</v>
      </c>
      <c r="W5" s="8">
        <f>B5+I5</f>
        <v>0</v>
      </c>
    </row>
    <row r="6" spans="1:23" ht="12.75" customHeight="1" x14ac:dyDescent="0.3">
      <c r="A6" s="11">
        <f>A5+1</f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8">
        <f>$A6</f>
        <v>5</v>
      </c>
      <c r="I6" s="9">
        <f>SUM(C6:F6)</f>
        <v>0</v>
      </c>
      <c r="J6" s="9">
        <f>SUM($B6:$F6)</f>
        <v>0</v>
      </c>
      <c r="K6" s="9">
        <f ca="1">INDIRECT("A"&amp;(MATCH($J6, $B$2:$B$999, 1)+2))</f>
        <v>0</v>
      </c>
      <c r="L6" s="9">
        <f>$A6</f>
        <v>5</v>
      </c>
      <c r="M6" s="9" t="str">
        <f ca="1">IF(SIGN(K6)=1,K6-A6,"Unknown")</f>
        <v>Unknown</v>
      </c>
      <c r="N6" s="9">
        <f>$A6</f>
        <v>5</v>
      </c>
      <c r="O6" s="9">
        <f>I6</f>
        <v>0</v>
      </c>
      <c r="P6" s="9" t="str">
        <f ca="1">M6</f>
        <v>Unknown</v>
      </c>
      <c r="Q6" s="9">
        <f>$A6</f>
        <v>5</v>
      </c>
      <c r="R6" s="10" t="e">
        <f ca="1">I6/M6</f>
        <v>#VALUE!</v>
      </c>
      <c r="S6" s="8">
        <f>A6</f>
        <v>5</v>
      </c>
      <c r="T6" s="8">
        <f>A6</f>
        <v>5</v>
      </c>
      <c r="U6" s="8">
        <f ca="1">K6</f>
        <v>0</v>
      </c>
      <c r="V6" s="8">
        <f>I6</f>
        <v>0</v>
      </c>
      <c r="W6" s="8">
        <f>B6+I6</f>
        <v>0</v>
      </c>
    </row>
    <row r="7" spans="1:23" ht="12.75" customHeight="1" x14ac:dyDescent="0.3">
      <c r="A7" s="11">
        <f>A6+1</f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8">
        <f>$A7</f>
        <v>6</v>
      </c>
      <c r="I7" s="9">
        <f>SUM(C7:F7)</f>
        <v>0</v>
      </c>
      <c r="J7" s="9">
        <f>SUM($B7:$F7)</f>
        <v>0</v>
      </c>
      <c r="K7" s="9">
        <f ca="1">INDIRECT("A"&amp;(MATCH($J7, $B$2:$B$999, 1)+2))</f>
        <v>0</v>
      </c>
      <c r="L7" s="9">
        <f>$A7</f>
        <v>6</v>
      </c>
      <c r="M7" s="9" t="str">
        <f ca="1">IF(SIGN(K7)=1,K7-A7,"Unknown")</f>
        <v>Unknown</v>
      </c>
      <c r="N7" s="9">
        <f>$A7</f>
        <v>6</v>
      </c>
      <c r="O7" s="9">
        <f>I7</f>
        <v>0</v>
      </c>
      <c r="P7" s="9" t="str">
        <f ca="1">M7</f>
        <v>Unknown</v>
      </c>
      <c r="Q7" s="9">
        <f>$A7</f>
        <v>6</v>
      </c>
      <c r="R7" s="10" t="e">
        <f ca="1">I7/M7</f>
        <v>#VALUE!</v>
      </c>
      <c r="S7" s="8">
        <f>A7</f>
        <v>6</v>
      </c>
      <c r="T7" s="8">
        <f>A7</f>
        <v>6</v>
      </c>
      <c r="U7" s="8">
        <f ca="1">K7</f>
        <v>0</v>
      </c>
      <c r="V7" s="8">
        <f>I7</f>
        <v>0</v>
      </c>
      <c r="W7" s="8">
        <f>B7+I7</f>
        <v>0</v>
      </c>
    </row>
    <row r="8" spans="1:23" ht="12.75" customHeight="1" x14ac:dyDescent="0.3">
      <c r="A8" s="11">
        <f>A7+1</f>
        <v>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8">
        <f>$A8</f>
        <v>7</v>
      </c>
      <c r="I8" s="9">
        <f>SUM(C8:F8)</f>
        <v>0</v>
      </c>
      <c r="J8" s="9">
        <f>SUM($B8:$F8)</f>
        <v>0</v>
      </c>
      <c r="K8" s="9">
        <f ca="1">INDIRECT("A"&amp;(MATCH($J8, $B$2:$B$999, 1)+2))</f>
        <v>0</v>
      </c>
      <c r="L8" s="9">
        <f>$A8</f>
        <v>7</v>
      </c>
      <c r="M8" s="9" t="str">
        <f ca="1">IF(SIGN(K8)=1,K8-A8,"Unknown")</f>
        <v>Unknown</v>
      </c>
      <c r="N8" s="9">
        <f>$A8</f>
        <v>7</v>
      </c>
      <c r="O8" s="9">
        <f>I8</f>
        <v>0</v>
      </c>
      <c r="P8" s="9" t="str">
        <f ca="1">M8</f>
        <v>Unknown</v>
      </c>
      <c r="Q8" s="9">
        <f>$A8</f>
        <v>7</v>
      </c>
      <c r="R8" s="10" t="e">
        <f ca="1">I8/M8</f>
        <v>#VALUE!</v>
      </c>
      <c r="S8" s="8">
        <f>A8</f>
        <v>7</v>
      </c>
      <c r="T8" s="8">
        <f>A8</f>
        <v>7</v>
      </c>
      <c r="U8" s="8">
        <f ca="1">K8</f>
        <v>0</v>
      </c>
      <c r="V8" s="8">
        <f>I8</f>
        <v>0</v>
      </c>
      <c r="W8" s="8">
        <f>B8+I8</f>
        <v>0</v>
      </c>
    </row>
    <row r="9" spans="1:23" ht="12.75" customHeight="1" x14ac:dyDescent="0.3">
      <c r="A9" s="11">
        <f>A8+1</f>
        <v>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8">
        <f>$A9</f>
        <v>8</v>
      </c>
      <c r="I9" s="9">
        <f>SUM(C9:F9)</f>
        <v>0</v>
      </c>
      <c r="J9" s="9">
        <f>SUM($B9:$F9)</f>
        <v>0</v>
      </c>
      <c r="K9" s="9">
        <f ca="1">INDIRECT("A"&amp;(MATCH($J9, $B$2:$B$999, 1)+2))</f>
        <v>0</v>
      </c>
      <c r="L9" s="9">
        <f>$A9</f>
        <v>8</v>
      </c>
      <c r="M9" s="9" t="str">
        <f ca="1">IF(SIGN(K9)=1,K9-A9,"Unknown")</f>
        <v>Unknown</v>
      </c>
      <c r="N9" s="9">
        <f>$A9</f>
        <v>8</v>
      </c>
      <c r="O9" s="9">
        <f>I9</f>
        <v>0</v>
      </c>
      <c r="P9" s="9" t="str">
        <f ca="1">M9</f>
        <v>Unknown</v>
      </c>
      <c r="Q9" s="9">
        <f>$A9</f>
        <v>8</v>
      </c>
      <c r="R9" s="10" t="e">
        <f ca="1">I9/M9</f>
        <v>#VALUE!</v>
      </c>
      <c r="S9" s="8">
        <f>A9</f>
        <v>8</v>
      </c>
      <c r="T9" s="8">
        <f>A9</f>
        <v>8</v>
      </c>
      <c r="U9" s="8">
        <f ca="1">K9</f>
        <v>0</v>
      </c>
      <c r="V9" s="8">
        <f>I9</f>
        <v>0</v>
      </c>
      <c r="W9" s="8">
        <f>B9+I9</f>
        <v>0</v>
      </c>
    </row>
    <row r="10" spans="1:23" ht="12.75" customHeight="1" x14ac:dyDescent="0.3">
      <c r="H10" s="8" t="e">
        <f>[1]Sheet1!#REF!</f>
        <v>#REF!</v>
      </c>
      <c r="S10" s="8" t="e">
        <f>[1]Sheet1!#REF!</f>
        <v>#REF!</v>
      </c>
      <c r="T10" s="8" t="e">
        <f>[1]Sheet1!#REF!</f>
        <v>#REF!</v>
      </c>
      <c r="U10" s="8" t="e">
        <f ca="1">[1]Sheet1!C1</f>
        <v>#REF!</v>
      </c>
      <c r="V10" s="8">
        <f>[1]Sheet1!A1</f>
        <v>0</v>
      </c>
      <c r="W10" s="8" t="e">
        <f>[1]Sheet1!#REF!+[1]Sheet1!A1</f>
        <v>#REF!</v>
      </c>
    </row>
    <row r="11" spans="1:23" ht="12.75" customHeight="1" x14ac:dyDescent="0.3">
      <c r="H11" s="8" t="e">
        <f>[1]Sheet1!#REF!</f>
        <v>#REF!</v>
      </c>
      <c r="S11" s="8" t="e">
        <f>[1]Sheet1!#REF!</f>
        <v>#REF!</v>
      </c>
      <c r="T11" s="8" t="e">
        <f>[1]Sheet1!#REF!</f>
        <v>#REF!</v>
      </c>
      <c r="U11" s="8" t="e">
        <f ca="1">[1]Sheet1!C2</f>
        <v>#REF!</v>
      </c>
      <c r="V11" s="8">
        <f>[1]Sheet1!A2</f>
        <v>0</v>
      </c>
      <c r="W11" s="8" t="e">
        <f>[1]Sheet1!#REF!+[1]Sheet1!A2</f>
        <v>#REF!</v>
      </c>
    </row>
    <row r="12" spans="1:23" ht="12.75" customHeight="1" x14ac:dyDescent="0.3">
      <c r="H12" s="8" t="e">
        <f>[1]Sheet1!#REF!</f>
        <v>#REF!</v>
      </c>
      <c r="S12" s="8" t="e">
        <f>[1]Sheet1!#REF!</f>
        <v>#REF!</v>
      </c>
      <c r="T12" s="8" t="e">
        <f>[1]Sheet1!#REF!</f>
        <v>#REF!</v>
      </c>
      <c r="U12" s="8" t="e">
        <f ca="1">[1]Sheet1!C3</f>
        <v>#REF!</v>
      </c>
      <c r="V12" s="8">
        <f>[1]Sheet1!A3</f>
        <v>0</v>
      </c>
      <c r="W12" s="8" t="e">
        <f>[1]Sheet1!#REF!+[1]Sheet1!A3</f>
        <v>#REF!</v>
      </c>
    </row>
    <row r="13" spans="1:23" ht="12.75" customHeight="1" x14ac:dyDescent="0.3">
      <c r="H13" s="8" t="e">
        <f>[1]Sheet1!#REF!</f>
        <v>#REF!</v>
      </c>
      <c r="S13" s="8" t="e">
        <f>[1]Sheet1!#REF!</f>
        <v>#REF!</v>
      </c>
      <c r="T13" s="8" t="e">
        <f>[1]Sheet1!#REF!</f>
        <v>#REF!</v>
      </c>
      <c r="U13" s="8" t="e">
        <f ca="1">[1]Sheet1!C4</f>
        <v>#REF!</v>
      </c>
      <c r="V13" s="8">
        <f>[1]Sheet1!A4</f>
        <v>0</v>
      </c>
      <c r="W13" s="8" t="e">
        <f>[1]Sheet1!#REF!+[1]Sheet1!A4</f>
        <v>#REF!</v>
      </c>
    </row>
    <row r="14" spans="1:23" ht="12.75" customHeight="1" x14ac:dyDescent="0.3">
      <c r="H14" s="8" t="e">
        <f>[1]Sheet1!#REF!</f>
        <v>#REF!</v>
      </c>
      <c r="S14" s="8" t="e">
        <f>[1]Sheet1!#REF!</f>
        <v>#REF!</v>
      </c>
      <c r="T14" s="4">
        <v>13</v>
      </c>
      <c r="U14" s="8" t="e">
        <f ca="1">[1]Sheet1!C5</f>
        <v>#REF!</v>
      </c>
      <c r="V14" s="8">
        <f>[1]Sheet1!A5</f>
        <v>0</v>
      </c>
      <c r="W14" s="8" t="e">
        <f>[1]Sheet1!#REF!+[1]Sheet1!A5</f>
        <v>#REF!</v>
      </c>
    </row>
    <row r="15" spans="1:23" ht="12.75" customHeight="1" x14ac:dyDescent="0.3">
      <c r="H15" s="8" t="e">
        <f>[1]Sheet1!#REF!</f>
        <v>#REF!</v>
      </c>
      <c r="S15" s="8" t="e">
        <f>[1]Sheet1!#REF!</f>
        <v>#REF!</v>
      </c>
      <c r="T15" s="8" t="e">
        <f>[1]Sheet1!#REF!</f>
        <v>#REF!</v>
      </c>
      <c r="U15" s="8" t="e">
        <f ca="1">[1]Sheet1!C6</f>
        <v>#REF!</v>
      </c>
      <c r="V15" s="8">
        <f>[1]Sheet1!A6</f>
        <v>0</v>
      </c>
      <c r="W15" s="8" t="e">
        <f>[1]Sheet1!#REF!+[1]Sheet1!A6</f>
        <v>#REF!</v>
      </c>
    </row>
    <row r="16" spans="1:23" ht="12.75" customHeight="1" x14ac:dyDescent="0.3">
      <c r="H16" s="8" t="e">
        <f>[1]Sheet1!#REF!</f>
        <v>#REF!</v>
      </c>
      <c r="S16" s="8" t="e">
        <f>[1]Sheet1!#REF!</f>
        <v>#REF!</v>
      </c>
      <c r="T16" s="8" t="e">
        <f>[1]Sheet1!#REF!</f>
        <v>#REF!</v>
      </c>
      <c r="U16" s="8" t="e">
        <f ca="1">[1]Sheet1!C7</f>
        <v>#REF!</v>
      </c>
      <c r="V16" s="8">
        <f>[1]Sheet1!A7</f>
        <v>0</v>
      </c>
      <c r="W16" s="8" t="e">
        <f>[1]Sheet1!#REF!+[1]Sheet1!A7</f>
        <v>#REF!</v>
      </c>
    </row>
    <row r="17" spans="8:23" ht="12.75" customHeight="1" x14ac:dyDescent="0.3">
      <c r="H17" s="8" t="e">
        <f>[1]Sheet1!#REF!</f>
        <v>#REF!</v>
      </c>
      <c r="S17" s="8" t="e">
        <f>[1]Sheet1!#REF!</f>
        <v>#REF!</v>
      </c>
      <c r="T17" s="8" t="e">
        <f>[1]Sheet1!#REF!</f>
        <v>#REF!</v>
      </c>
      <c r="U17" s="8" t="e">
        <f ca="1">[1]Sheet1!C8</f>
        <v>#REF!</v>
      </c>
      <c r="V17" s="8">
        <f>[1]Sheet1!A8</f>
        <v>0</v>
      </c>
      <c r="W17" s="8" t="e">
        <f>[1]Sheet1!#REF!+[1]Sheet1!A8</f>
        <v>#REF!</v>
      </c>
    </row>
    <row r="18" spans="8:23" ht="12.75" customHeight="1" x14ac:dyDescent="0.3">
      <c r="H18" s="8" t="e">
        <f>[1]Sheet1!#REF!</f>
        <v>#REF!</v>
      </c>
      <c r="S18" s="8" t="e">
        <f>[1]Sheet1!#REF!</f>
        <v>#REF!</v>
      </c>
      <c r="T18" s="8" t="e">
        <f>[1]Sheet1!#REF!</f>
        <v>#REF!</v>
      </c>
      <c r="U18" s="8" t="e">
        <f ca="1">[1]Sheet1!C9</f>
        <v>#REF!</v>
      </c>
      <c r="V18" s="8">
        <f>[1]Sheet1!A9</f>
        <v>0</v>
      </c>
      <c r="W18" s="8" t="e">
        <f>[1]Sheet1!#REF!+[1]Sheet1!A9</f>
        <v>#REF!</v>
      </c>
    </row>
    <row r="19" spans="8:23" ht="12.75" customHeight="1" x14ac:dyDescent="0.3">
      <c r="H19" s="8" t="e">
        <f>[1]Sheet1!#REF!</f>
        <v>#REF!</v>
      </c>
      <c r="S19" s="8" t="e">
        <f>[1]Sheet1!#REF!</f>
        <v>#REF!</v>
      </c>
      <c r="T19" s="8" t="e">
        <f>[1]Sheet1!#REF!</f>
        <v>#REF!</v>
      </c>
      <c r="U19" s="8" t="e">
        <f ca="1">[1]Sheet1!C10</f>
        <v>#REF!</v>
      </c>
      <c r="V19" s="8">
        <f>[1]Sheet1!A10</f>
        <v>0</v>
      </c>
      <c r="W19" s="8" t="e">
        <f>[1]Sheet1!#REF!+[1]Sheet1!A10</f>
        <v>#REF!</v>
      </c>
    </row>
    <row r="20" spans="8:23" ht="12.75" customHeight="1" x14ac:dyDescent="0.3">
      <c r="H20" s="8" t="e">
        <f>[1]Sheet1!#REF!</f>
        <v>#REF!</v>
      </c>
      <c r="S20" s="8" t="e">
        <f>[1]Sheet1!#REF!</f>
        <v>#REF!</v>
      </c>
      <c r="T20" s="8" t="e">
        <f>[1]Sheet1!#REF!</f>
        <v>#REF!</v>
      </c>
      <c r="U20" s="8" t="e">
        <f ca="1">[1]Sheet1!C11</f>
        <v>#REF!</v>
      </c>
      <c r="V20" s="8">
        <f>[1]Sheet1!A11</f>
        <v>0</v>
      </c>
      <c r="W20" s="8" t="e">
        <f>[1]Sheet1!#REF!+[1]Sheet1!A11</f>
        <v>#REF!</v>
      </c>
    </row>
    <row r="21" spans="8:23" ht="12.75" customHeight="1" x14ac:dyDescent="0.3">
      <c r="H21" s="8" t="e">
        <f>[1]Sheet1!#REF!</f>
        <v>#REF!</v>
      </c>
      <c r="S21" s="8" t="e">
        <f>[1]Sheet1!#REF!</f>
        <v>#REF!</v>
      </c>
      <c r="T21" s="8" t="e">
        <f>[1]Sheet1!#REF!</f>
        <v>#REF!</v>
      </c>
      <c r="U21" s="8" t="e">
        <f ca="1">[1]Sheet1!C12</f>
        <v>#REF!</v>
      </c>
      <c r="V21" s="8">
        <f>[1]Sheet1!A12</f>
        <v>0</v>
      </c>
      <c r="W21" s="8" t="e">
        <f>[1]Sheet1!#REF!+[1]Sheet1!A12</f>
        <v>#REF!</v>
      </c>
    </row>
    <row r="22" spans="8:23" ht="12.75" customHeight="1" x14ac:dyDescent="0.3">
      <c r="H22" s="8" t="e">
        <f>[1]Sheet1!#REF!</f>
        <v>#REF!</v>
      </c>
      <c r="S22" s="8" t="e">
        <f>[1]Sheet1!#REF!</f>
        <v>#REF!</v>
      </c>
      <c r="T22" s="8" t="e">
        <f>[1]Sheet1!#REF!</f>
        <v>#REF!</v>
      </c>
      <c r="U22" s="8" t="e">
        <f ca="1">[1]Sheet1!C13</f>
        <v>#REF!</v>
      </c>
      <c r="V22" s="8">
        <f>[1]Sheet1!A13</f>
        <v>0</v>
      </c>
      <c r="W22" s="8" t="e">
        <f>[1]Sheet1!#REF!+[1]Sheet1!A13</f>
        <v>#REF!</v>
      </c>
    </row>
    <row r="23" spans="8:23" ht="12.75" customHeight="1" x14ac:dyDescent="0.3">
      <c r="H23" s="8" t="e">
        <f>[1]Sheet1!#REF!</f>
        <v>#REF!</v>
      </c>
      <c r="S23" s="8" t="e">
        <f>[1]Sheet1!#REF!</f>
        <v>#REF!</v>
      </c>
      <c r="T23" s="8" t="e">
        <f>[1]Sheet1!#REF!</f>
        <v>#REF!</v>
      </c>
      <c r="U23" s="8" t="e">
        <f ca="1">[1]Sheet1!C14</f>
        <v>#REF!</v>
      </c>
      <c r="V23" s="8">
        <f>[1]Sheet1!A14</f>
        <v>0</v>
      </c>
      <c r="W23" s="8" t="e">
        <f>[1]Sheet1!#REF!+[1]Sheet1!A14</f>
        <v>#REF!</v>
      </c>
    </row>
    <row r="24" spans="8:23" ht="12.75" customHeight="1" x14ac:dyDescent="0.3">
      <c r="H24" s="8" t="e">
        <f>[1]Sheet1!#REF!</f>
        <v>#REF!</v>
      </c>
      <c r="S24" s="8" t="e">
        <f>[1]Sheet1!#REF!</f>
        <v>#REF!</v>
      </c>
      <c r="T24" s="8" t="e">
        <f>[1]Sheet1!#REF!</f>
        <v>#REF!</v>
      </c>
      <c r="U24" s="8" t="e">
        <f ca="1">[1]Sheet1!C15</f>
        <v>#REF!</v>
      </c>
      <c r="V24" s="8">
        <f>[1]Sheet1!A15</f>
        <v>0</v>
      </c>
      <c r="W24" s="8" t="e">
        <f>[1]Sheet1!#REF!+[1]Sheet1!A15</f>
        <v>#REF!</v>
      </c>
    </row>
    <row r="25" spans="8:23" ht="12.75" customHeight="1" x14ac:dyDescent="0.3">
      <c r="H25" s="8" t="e">
        <f>[1]Sheet1!#REF!</f>
        <v>#REF!</v>
      </c>
      <c r="S25" s="8" t="e">
        <f>[1]Sheet1!#REF!</f>
        <v>#REF!</v>
      </c>
      <c r="T25" s="8" t="e">
        <f>[1]Sheet1!#REF!</f>
        <v>#REF!</v>
      </c>
      <c r="U25" s="8" t="e">
        <f ca="1">[1]Sheet1!C16</f>
        <v>#REF!</v>
      </c>
      <c r="V25" s="8">
        <f>[1]Sheet1!A16</f>
        <v>0</v>
      </c>
      <c r="W25" s="8" t="e">
        <f>[1]Sheet1!#REF!+[1]Sheet1!A16</f>
        <v>#REF!</v>
      </c>
    </row>
    <row r="26" spans="8:23" ht="12.75" customHeight="1" x14ac:dyDescent="0.3">
      <c r="H26" s="8" t="e">
        <f>[1]Sheet1!#REF!</f>
        <v>#REF!</v>
      </c>
      <c r="S26" s="8" t="e">
        <f>[1]Sheet1!#REF!</f>
        <v>#REF!</v>
      </c>
      <c r="T26" s="8" t="e">
        <f>[1]Sheet1!#REF!</f>
        <v>#REF!</v>
      </c>
      <c r="U26" s="8" t="e">
        <f ca="1">[1]Sheet1!C17</f>
        <v>#REF!</v>
      </c>
      <c r="V26" s="8">
        <f>[1]Sheet1!A17</f>
        <v>0</v>
      </c>
      <c r="W26" s="8" t="e">
        <f>[1]Sheet1!#REF!+[1]Sheet1!A17</f>
        <v>#REF!</v>
      </c>
    </row>
    <row r="27" spans="8:23" ht="12.75" customHeight="1" x14ac:dyDescent="0.3">
      <c r="H27" s="8" t="e">
        <f>[1]Sheet1!#REF!</f>
        <v>#REF!</v>
      </c>
      <c r="S27" s="8" t="e">
        <f>[1]Sheet1!#REF!</f>
        <v>#REF!</v>
      </c>
      <c r="T27" s="8" t="e">
        <f>[1]Sheet1!#REF!</f>
        <v>#REF!</v>
      </c>
      <c r="U27" s="8" t="e">
        <f ca="1">[1]Sheet1!C18</f>
        <v>#REF!</v>
      </c>
      <c r="V27" s="8">
        <f>[1]Sheet1!A18</f>
        <v>0</v>
      </c>
      <c r="W27" s="8" t="e">
        <f>[1]Sheet1!#REF!+[1]Sheet1!A18</f>
        <v>#REF!</v>
      </c>
    </row>
    <row r="28" spans="8:23" ht="12.75" customHeight="1" x14ac:dyDescent="0.3">
      <c r="H28" s="8" t="e">
        <f>[1]Sheet1!#REF!</f>
        <v>#REF!</v>
      </c>
      <c r="S28" s="8" t="e">
        <f>[1]Sheet1!#REF!</f>
        <v>#REF!</v>
      </c>
      <c r="T28" s="8" t="e">
        <f>[1]Sheet1!#REF!</f>
        <v>#REF!</v>
      </c>
      <c r="U28" s="8" t="e">
        <f ca="1">[1]Sheet1!C19</f>
        <v>#REF!</v>
      </c>
      <c r="V28" s="8">
        <f>[1]Sheet1!A19</f>
        <v>0</v>
      </c>
      <c r="W28" s="8" t="e">
        <f>[1]Sheet1!#REF!+[1]Sheet1!A19</f>
        <v>#REF!</v>
      </c>
    </row>
    <row r="29" spans="8:23" ht="13" x14ac:dyDescent="0.3">
      <c r="H29" s="8" t="e">
        <f>[1]Sheet1!#REF!</f>
        <v>#REF!</v>
      </c>
      <c r="S29" s="8" t="e">
        <f>[1]Sheet1!#REF!</f>
        <v>#REF!</v>
      </c>
      <c r="T29" s="8" t="e">
        <f>[1]Sheet1!#REF!</f>
        <v>#REF!</v>
      </c>
      <c r="U29" s="8" t="e">
        <f ca="1">[1]Sheet1!C20</f>
        <v>#REF!</v>
      </c>
      <c r="V29" s="8">
        <f>[1]Sheet1!A20</f>
        <v>0</v>
      </c>
      <c r="W29" s="8" t="e">
        <f>[1]Sheet1!#REF!+[1]Sheet1!A20</f>
        <v>#REF!</v>
      </c>
    </row>
    <row r="30" spans="8:23" ht="13" x14ac:dyDescent="0.3">
      <c r="H30" s="8" t="e">
        <f>[1]Sheet1!#REF!</f>
        <v>#REF!</v>
      </c>
      <c r="S30" s="8" t="e">
        <f>[1]Sheet1!#REF!</f>
        <v>#REF!</v>
      </c>
      <c r="T30" s="8" t="e">
        <f>[1]Sheet1!#REF!</f>
        <v>#REF!</v>
      </c>
      <c r="U30" s="8" t="e">
        <f ca="1">[1]Sheet1!C21</f>
        <v>#REF!</v>
      </c>
      <c r="V30" s="8">
        <f>[1]Sheet1!A21</f>
        <v>0</v>
      </c>
      <c r="W30" s="8" t="e">
        <f>[1]Sheet1!#REF!+[1]Sheet1!A21</f>
        <v>#REF!</v>
      </c>
    </row>
    <row r="31" spans="8:23" ht="13" x14ac:dyDescent="0.3">
      <c r="H31" s="8" t="e">
        <f>[1]Sheet1!#REF!</f>
        <v>#REF!</v>
      </c>
      <c r="S31" s="8" t="e">
        <f>[1]Sheet1!#REF!</f>
        <v>#REF!</v>
      </c>
      <c r="T31" s="8" t="e">
        <f>[1]Sheet1!#REF!</f>
        <v>#REF!</v>
      </c>
      <c r="U31" s="8" t="e">
        <f ca="1">[1]Sheet1!C22</f>
        <v>#REF!</v>
      </c>
      <c r="V31" s="8">
        <f>[1]Sheet1!A22</f>
        <v>0</v>
      </c>
      <c r="W31" s="8" t="e">
        <f>[1]Sheet1!#REF!+[1]Sheet1!A22</f>
        <v>#REF!</v>
      </c>
    </row>
    <row r="32" spans="8:23" ht="13" x14ac:dyDescent="0.3">
      <c r="H32" s="8" t="e">
        <f>[1]Sheet1!#REF!</f>
        <v>#REF!</v>
      </c>
      <c r="S32" s="8" t="e">
        <f>[1]Sheet1!#REF!</f>
        <v>#REF!</v>
      </c>
      <c r="T32" s="8" t="e">
        <f>[1]Sheet1!#REF!</f>
        <v>#REF!</v>
      </c>
      <c r="U32" s="8" t="e">
        <f ca="1">[1]Sheet1!C23</f>
        <v>#REF!</v>
      </c>
      <c r="V32" s="8">
        <f>[1]Sheet1!A23</f>
        <v>0</v>
      </c>
      <c r="W32" s="8" t="e">
        <f>[1]Sheet1!#REF!+[1]Sheet1!A23</f>
        <v>#REF!</v>
      </c>
    </row>
    <row r="33" spans="8:23" ht="13" x14ac:dyDescent="0.3">
      <c r="H33" s="8" t="e">
        <f>[1]Sheet1!#REF!</f>
        <v>#REF!</v>
      </c>
      <c r="S33" s="8" t="e">
        <f>[1]Sheet1!#REF!</f>
        <v>#REF!</v>
      </c>
      <c r="T33" s="8" t="e">
        <f>[1]Sheet1!#REF!</f>
        <v>#REF!</v>
      </c>
      <c r="U33" s="8" t="e">
        <f ca="1">[1]Sheet1!C24</f>
        <v>#REF!</v>
      </c>
      <c r="V33" s="8">
        <f>[1]Sheet1!A24</f>
        <v>0</v>
      </c>
      <c r="W33" s="8" t="e">
        <f>[1]Sheet1!#REF!+[1]Sheet1!A24</f>
        <v>#REF!</v>
      </c>
    </row>
    <row r="34" spans="8:23" ht="13" x14ac:dyDescent="0.3">
      <c r="H34" s="8" t="e">
        <f>[1]Sheet1!#REF!</f>
        <v>#REF!</v>
      </c>
      <c r="S34" s="8" t="e">
        <f>[1]Sheet1!#REF!</f>
        <v>#REF!</v>
      </c>
      <c r="T34" s="8" t="e">
        <f>[1]Sheet1!#REF!</f>
        <v>#REF!</v>
      </c>
      <c r="U34" s="8" t="e">
        <f ca="1">[1]Sheet1!C25</f>
        <v>#REF!</v>
      </c>
      <c r="V34" s="8">
        <f>[1]Sheet1!A25</f>
        <v>0</v>
      </c>
      <c r="W34" s="8" t="e">
        <f>[1]Sheet1!#REF!+[1]Sheet1!A25</f>
        <v>#REF!</v>
      </c>
    </row>
    <row r="35" spans="8:23" ht="13" x14ac:dyDescent="0.3">
      <c r="H35" s="8" t="e">
        <f>[1]Sheet1!#REF!</f>
        <v>#REF!</v>
      </c>
      <c r="S35" s="8" t="e">
        <f>[1]Sheet1!#REF!</f>
        <v>#REF!</v>
      </c>
      <c r="T35" s="8" t="e">
        <f>[1]Sheet1!#REF!</f>
        <v>#REF!</v>
      </c>
      <c r="U35" s="8" t="e">
        <f ca="1">[1]Sheet1!C26</f>
        <v>#REF!</v>
      </c>
      <c r="V35" s="8">
        <f>[1]Sheet1!A26</f>
        <v>0</v>
      </c>
      <c r="W35" s="8" t="e">
        <f>[1]Sheet1!#REF!+[1]Sheet1!A26</f>
        <v>#REF!</v>
      </c>
    </row>
    <row r="36" spans="8:23" ht="13" x14ac:dyDescent="0.3">
      <c r="H36" s="8" t="e">
        <f>[1]Sheet1!#REF!</f>
        <v>#REF!</v>
      </c>
      <c r="S36" s="8" t="e">
        <f>[1]Sheet1!#REF!</f>
        <v>#REF!</v>
      </c>
      <c r="T36" s="8" t="e">
        <f>[1]Sheet1!#REF!</f>
        <v>#REF!</v>
      </c>
      <c r="U36" s="8" t="e">
        <f ca="1">[1]Sheet1!C27</f>
        <v>#REF!</v>
      </c>
      <c r="V36" s="8">
        <f>[1]Sheet1!A27</f>
        <v>0</v>
      </c>
      <c r="W36" s="8" t="e">
        <f>[1]Sheet1!#REF!+[1]Sheet1!A27</f>
        <v>#REF!</v>
      </c>
    </row>
    <row r="37" spans="8:23" ht="13" x14ac:dyDescent="0.3">
      <c r="H37" s="8" t="e">
        <f>[1]Sheet1!#REF!</f>
        <v>#REF!</v>
      </c>
      <c r="S37" s="8" t="e">
        <f>[1]Sheet1!#REF!</f>
        <v>#REF!</v>
      </c>
      <c r="T37" s="8" t="e">
        <f>[1]Sheet1!#REF!</f>
        <v>#REF!</v>
      </c>
      <c r="U37" s="8" t="e">
        <f ca="1">[1]Sheet1!C28</f>
        <v>#REF!</v>
      </c>
      <c r="V37" s="8">
        <f>[1]Sheet1!A28</f>
        <v>0</v>
      </c>
      <c r="W37" s="8" t="e">
        <f>[1]Sheet1!#REF!+[1]Sheet1!A28</f>
        <v>#REF!</v>
      </c>
    </row>
    <row r="38" spans="8:23" ht="13" x14ac:dyDescent="0.3">
      <c r="H38" s="8" t="e">
        <f>[1]Sheet1!#REF!</f>
        <v>#REF!</v>
      </c>
      <c r="S38" s="8" t="e">
        <f>[1]Sheet1!#REF!</f>
        <v>#REF!</v>
      </c>
      <c r="T38" s="8" t="e">
        <f>[1]Sheet1!#REF!</f>
        <v>#REF!</v>
      </c>
      <c r="U38" s="8" t="e">
        <f ca="1">[1]Sheet1!C29</f>
        <v>#REF!</v>
      </c>
      <c r="V38" s="8">
        <f>[1]Sheet1!A29</f>
        <v>0</v>
      </c>
      <c r="W38" s="8" t="e">
        <f>[1]Sheet1!#REF!+[1]Sheet1!A29</f>
        <v>#REF!</v>
      </c>
    </row>
    <row r="39" spans="8:23" ht="13" x14ac:dyDescent="0.3">
      <c r="H39" s="8" t="e">
        <f>[1]Sheet1!#REF!</f>
        <v>#REF!</v>
      </c>
      <c r="S39" s="8" t="e">
        <f>[1]Sheet1!#REF!</f>
        <v>#REF!</v>
      </c>
      <c r="T39" s="8" t="e">
        <f>[1]Sheet1!#REF!</f>
        <v>#REF!</v>
      </c>
      <c r="U39" s="8" t="e">
        <f ca="1">[1]Sheet1!C30</f>
        <v>#REF!</v>
      </c>
      <c r="V39" s="8">
        <f>[1]Sheet1!A30</f>
        <v>0</v>
      </c>
      <c r="W39" s="8" t="e">
        <f>[1]Sheet1!#REF!+[1]Sheet1!A30</f>
        <v>#REF!</v>
      </c>
    </row>
    <row r="40" spans="8:23" ht="13" x14ac:dyDescent="0.3">
      <c r="H40" s="12"/>
      <c r="I40" s="13"/>
      <c r="J40" s="14"/>
      <c r="K40" s="14"/>
      <c r="L40" s="14"/>
      <c r="M40" s="14"/>
      <c r="N40" s="14"/>
      <c r="O40" s="14"/>
      <c r="P40" s="14"/>
      <c r="Q40" s="14"/>
      <c r="R40" s="14"/>
      <c r="S40" s="12"/>
      <c r="T40" s="15"/>
      <c r="U40" s="12"/>
      <c r="V40" s="16"/>
      <c r="W40" s="15"/>
    </row>
    <row r="41" spans="8:23" ht="13" x14ac:dyDescent="0.3">
      <c r="H41" s="12"/>
      <c r="I41" s="13"/>
      <c r="J41" s="14"/>
      <c r="K41" s="14"/>
      <c r="L41" s="14"/>
      <c r="M41" s="14"/>
      <c r="N41" s="14"/>
      <c r="O41" s="14"/>
      <c r="P41" s="14"/>
      <c r="Q41" s="14"/>
      <c r="R41" s="14"/>
      <c r="S41" s="12"/>
      <c r="T41" s="15"/>
      <c r="U41" s="12"/>
      <c r="V41" s="16"/>
      <c r="W41" s="15"/>
    </row>
    <row r="42" spans="8:23" ht="13" x14ac:dyDescent="0.3">
      <c r="H42" s="12"/>
      <c r="I42" s="13"/>
      <c r="J42" s="14"/>
      <c r="K42" s="14"/>
      <c r="L42" s="14"/>
      <c r="M42" s="14"/>
      <c r="N42" s="14"/>
      <c r="O42" s="14"/>
      <c r="P42" s="14"/>
      <c r="Q42" s="14"/>
      <c r="R42" s="14"/>
      <c r="S42" s="12"/>
      <c r="T42" s="15"/>
      <c r="U42" s="12"/>
      <c r="V42" s="16"/>
      <c r="W42" s="15"/>
    </row>
    <row r="43" spans="8:23" ht="13" x14ac:dyDescent="0.3">
      <c r="H43" s="12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2"/>
      <c r="T43" s="15"/>
      <c r="U43" s="12"/>
      <c r="V43" s="16"/>
      <c r="W43" s="15"/>
    </row>
    <row r="44" spans="8:23" ht="13" x14ac:dyDescent="0.3">
      <c r="H44" s="12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2"/>
      <c r="T44" s="15"/>
      <c r="U44" s="12"/>
      <c r="V44" s="16"/>
      <c r="W44" s="15"/>
    </row>
    <row r="45" spans="8:23" ht="13" x14ac:dyDescent="0.3">
      <c r="H45" s="12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2"/>
      <c r="T45" s="15"/>
      <c r="U45" s="12"/>
      <c r="V45" s="16"/>
      <c r="W45" s="15"/>
    </row>
    <row r="46" spans="8:23" ht="13" x14ac:dyDescent="0.3">
      <c r="H46" s="12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2"/>
      <c r="T46" s="15"/>
      <c r="U46" s="12"/>
      <c r="V46" s="16"/>
      <c r="W46" s="15"/>
    </row>
    <row r="47" spans="8:23" ht="13" x14ac:dyDescent="0.3">
      <c r="H47" s="12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2"/>
      <c r="T47" s="15"/>
      <c r="U47" s="12"/>
      <c r="V47" s="16"/>
      <c r="W47" s="15"/>
    </row>
    <row r="48" spans="8:23" ht="13" x14ac:dyDescent="0.3">
      <c r="H48" s="12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2"/>
      <c r="T48" s="15"/>
      <c r="U48" s="12"/>
      <c r="V48" s="16"/>
      <c r="W48" s="15"/>
    </row>
    <row r="49" spans="8:23" ht="13" x14ac:dyDescent="0.3">
      <c r="H49" s="12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2"/>
      <c r="T49" s="15"/>
      <c r="U49" s="12"/>
      <c r="V49" s="16"/>
      <c r="W49" s="15"/>
    </row>
    <row r="50" spans="8:23" ht="13" x14ac:dyDescent="0.3">
      <c r="H50" s="12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2"/>
      <c r="T50" s="15"/>
      <c r="U50" s="12"/>
      <c r="V50" s="16"/>
      <c r="W50" s="15"/>
    </row>
    <row r="51" spans="8:23" ht="13" x14ac:dyDescent="0.3">
      <c r="H51" s="12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2"/>
      <c r="T51" s="15"/>
      <c r="U51" s="12"/>
      <c r="V51" s="16"/>
      <c r="W51" s="15"/>
    </row>
    <row r="52" spans="8:23" ht="13" x14ac:dyDescent="0.3">
      <c r="H52" s="12"/>
      <c r="I52" s="13"/>
      <c r="J52" s="14"/>
      <c r="K52" s="14"/>
      <c r="L52" s="14"/>
      <c r="M52" s="14"/>
      <c r="N52" s="14"/>
      <c r="O52" s="14"/>
      <c r="P52" s="14"/>
      <c r="Q52" s="14"/>
      <c r="R52" s="14"/>
      <c r="S52" s="12"/>
      <c r="T52" s="15"/>
      <c r="U52" s="12"/>
      <c r="V52" s="16"/>
      <c r="W52" s="15"/>
    </row>
    <row r="53" spans="8:23" ht="13" x14ac:dyDescent="0.3">
      <c r="H53" s="12"/>
      <c r="I53" s="13"/>
      <c r="J53" s="14"/>
      <c r="K53" s="14"/>
      <c r="L53" s="14"/>
      <c r="M53" s="14"/>
      <c r="N53" s="14"/>
      <c r="O53" s="14"/>
      <c r="P53" s="14"/>
      <c r="Q53" s="14"/>
      <c r="R53" s="14"/>
      <c r="S53" s="12"/>
      <c r="T53" s="15"/>
      <c r="U53" s="12"/>
      <c r="V53" s="16"/>
      <c r="W53" s="15"/>
    </row>
    <row r="54" spans="8:23" ht="13" x14ac:dyDescent="0.3">
      <c r="H54" s="12"/>
      <c r="I54" s="13"/>
      <c r="J54" s="14"/>
      <c r="K54" s="14"/>
      <c r="L54" s="14"/>
      <c r="M54" s="14"/>
      <c r="N54" s="14"/>
      <c r="O54" s="14"/>
      <c r="P54" s="14"/>
      <c r="Q54" s="14"/>
      <c r="R54" s="14"/>
      <c r="S54" s="12"/>
      <c r="T54" s="15"/>
      <c r="U54" s="12"/>
      <c r="V54" s="16"/>
      <c r="W54" s="15"/>
    </row>
    <row r="55" spans="8:23" ht="13" x14ac:dyDescent="0.3">
      <c r="H55" s="12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2"/>
      <c r="T55" s="15"/>
      <c r="U55" s="12"/>
      <c r="V55" s="16"/>
      <c r="W55" s="15"/>
    </row>
    <row r="56" spans="8:23" ht="13" x14ac:dyDescent="0.3">
      <c r="H56" s="12"/>
      <c r="I56" s="13"/>
      <c r="J56" s="14"/>
      <c r="K56" s="14"/>
      <c r="L56" s="14"/>
      <c r="M56" s="14"/>
      <c r="N56" s="14"/>
      <c r="O56" s="14"/>
      <c r="P56" s="14"/>
      <c r="Q56" s="14"/>
      <c r="R56" s="14"/>
      <c r="S56" s="12"/>
      <c r="T56" s="15"/>
      <c r="U56" s="12"/>
      <c r="V56" s="16"/>
      <c r="W56" s="15"/>
    </row>
    <row r="57" spans="8:23" ht="13" x14ac:dyDescent="0.3">
      <c r="H57" s="12"/>
      <c r="I57" s="13"/>
      <c r="J57" s="14"/>
      <c r="K57" s="14"/>
      <c r="L57" s="14"/>
      <c r="M57" s="14"/>
      <c r="N57" s="14"/>
      <c r="O57" s="14"/>
      <c r="P57" s="14"/>
      <c r="Q57" s="14"/>
      <c r="R57" s="14"/>
      <c r="S57" s="12"/>
      <c r="T57" s="15"/>
      <c r="U57" s="12"/>
      <c r="V57" s="16"/>
      <c r="W57" s="15"/>
    </row>
    <row r="58" spans="8:23" ht="13" x14ac:dyDescent="0.3">
      <c r="H58" s="12"/>
      <c r="I58" s="13"/>
      <c r="J58" s="14"/>
      <c r="K58" s="14"/>
      <c r="L58" s="14"/>
      <c r="M58" s="14"/>
      <c r="N58" s="14"/>
      <c r="O58" s="14"/>
      <c r="P58" s="14"/>
      <c r="Q58" s="14"/>
      <c r="R58" s="14"/>
      <c r="S58" s="12"/>
      <c r="T58" s="15"/>
      <c r="U58" s="12"/>
      <c r="V58" s="16"/>
      <c r="W58" s="15"/>
    </row>
    <row r="59" spans="8:23" ht="13" x14ac:dyDescent="0.3">
      <c r="H59" s="12"/>
      <c r="I59" s="13"/>
      <c r="J59" s="14"/>
      <c r="K59" s="14"/>
      <c r="L59" s="14"/>
      <c r="M59" s="14"/>
      <c r="N59" s="14"/>
      <c r="O59" s="14"/>
      <c r="P59" s="14"/>
      <c r="Q59" s="14"/>
      <c r="R59" s="14"/>
      <c r="S59" s="12"/>
      <c r="T59" s="15"/>
      <c r="U59" s="12"/>
      <c r="V59" s="16"/>
      <c r="W59" s="15"/>
    </row>
    <row r="60" spans="8:23" ht="13" x14ac:dyDescent="0.3">
      <c r="H60" s="12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2"/>
      <c r="T60" s="15"/>
      <c r="U60" s="12"/>
      <c r="V60" s="16"/>
      <c r="W60" s="15"/>
    </row>
    <row r="61" spans="8:23" ht="13" x14ac:dyDescent="0.3">
      <c r="H61" s="12"/>
      <c r="I61" s="13"/>
      <c r="J61" s="14"/>
      <c r="K61" s="14"/>
      <c r="L61" s="14"/>
      <c r="M61" s="14"/>
      <c r="N61" s="14"/>
      <c r="O61" s="14"/>
      <c r="P61" s="14"/>
      <c r="Q61" s="14"/>
      <c r="R61" s="14"/>
      <c r="S61" s="12"/>
      <c r="T61" s="15"/>
      <c r="U61" s="12"/>
      <c r="V61" s="16"/>
      <c r="W61" s="15"/>
    </row>
    <row r="62" spans="8:23" ht="13" x14ac:dyDescent="0.3">
      <c r="H62" s="12"/>
      <c r="I62" s="13"/>
      <c r="J62" s="14"/>
      <c r="K62" s="14"/>
      <c r="L62" s="14"/>
      <c r="M62" s="14"/>
      <c r="N62" s="14"/>
      <c r="O62" s="14"/>
      <c r="P62" s="14"/>
      <c r="Q62" s="14"/>
      <c r="R62" s="14"/>
      <c r="S62" s="12"/>
      <c r="T62" s="15"/>
      <c r="U62" s="12"/>
      <c r="V62" s="16"/>
      <c r="W62" s="15"/>
    </row>
    <row r="63" spans="8:23" ht="13" x14ac:dyDescent="0.3">
      <c r="H63" s="12"/>
      <c r="I63" s="13"/>
      <c r="J63" s="14"/>
      <c r="K63" s="14"/>
      <c r="L63" s="14"/>
      <c r="M63" s="14"/>
      <c r="N63" s="14"/>
      <c r="O63" s="14"/>
      <c r="P63" s="14"/>
      <c r="Q63" s="14"/>
      <c r="R63" s="14"/>
      <c r="S63" s="12"/>
      <c r="T63" s="15"/>
      <c r="U63" s="12"/>
      <c r="V63" s="16"/>
      <c r="W63" s="15"/>
    </row>
    <row r="64" spans="8:23" ht="13" x14ac:dyDescent="0.3">
      <c r="H64" s="12"/>
      <c r="I64" s="13"/>
      <c r="J64" s="14"/>
      <c r="K64" s="14"/>
      <c r="L64" s="14"/>
      <c r="M64" s="14"/>
      <c r="N64" s="14"/>
      <c r="O64" s="14"/>
      <c r="P64" s="14"/>
      <c r="Q64" s="14"/>
      <c r="R64" s="14"/>
      <c r="S64" s="12"/>
      <c r="T64" s="15"/>
      <c r="U64" s="12"/>
      <c r="V64" s="16"/>
      <c r="W64" s="15"/>
    </row>
    <row r="65" spans="8:23" ht="13" x14ac:dyDescent="0.3">
      <c r="H65" s="12"/>
      <c r="I65" s="13"/>
      <c r="J65" s="14"/>
      <c r="K65" s="14"/>
      <c r="L65" s="14"/>
      <c r="M65" s="14"/>
      <c r="N65" s="14"/>
      <c r="O65" s="14"/>
      <c r="P65" s="14"/>
      <c r="Q65" s="14"/>
      <c r="R65" s="14"/>
      <c r="S65" s="12"/>
      <c r="T65" s="15"/>
      <c r="U65" s="12"/>
      <c r="V65" s="16"/>
      <c r="W65" s="15"/>
    </row>
    <row r="66" spans="8:23" ht="13" x14ac:dyDescent="0.3">
      <c r="H66" s="12"/>
      <c r="I66" s="13"/>
      <c r="J66" s="14"/>
      <c r="K66" s="14"/>
      <c r="L66" s="14"/>
      <c r="M66" s="14"/>
      <c r="N66" s="14"/>
      <c r="O66" s="14"/>
      <c r="P66" s="14"/>
      <c r="Q66" s="14"/>
      <c r="R66" s="14"/>
      <c r="S66" s="12"/>
      <c r="T66" s="15"/>
      <c r="U66" s="12"/>
      <c r="V66" s="16"/>
      <c r="W66" s="15"/>
    </row>
    <row r="67" spans="8:23" ht="13" x14ac:dyDescent="0.3">
      <c r="H67" s="12"/>
      <c r="I67" s="13"/>
      <c r="J67" s="14"/>
      <c r="K67" s="14"/>
      <c r="L67" s="14"/>
      <c r="M67" s="14"/>
      <c r="N67" s="14"/>
      <c r="O67" s="14"/>
      <c r="P67" s="14"/>
      <c r="Q67" s="14"/>
      <c r="R67" s="14"/>
      <c r="S67" s="12"/>
      <c r="T67" s="15"/>
      <c r="U67" s="12"/>
      <c r="V67" s="16"/>
      <c r="W67" s="15"/>
    </row>
    <row r="68" spans="8:23" ht="13" x14ac:dyDescent="0.3">
      <c r="H68" s="12"/>
      <c r="I68" s="13"/>
      <c r="J68" s="14"/>
      <c r="K68" s="14"/>
      <c r="L68" s="14"/>
      <c r="M68" s="14"/>
      <c r="N68" s="14"/>
      <c r="O68" s="14"/>
      <c r="P68" s="14"/>
      <c r="Q68" s="14"/>
      <c r="R68" s="14"/>
      <c r="S68" s="12"/>
      <c r="T68" s="15"/>
      <c r="U68" s="12"/>
      <c r="V68" s="16"/>
      <c r="W68" s="15"/>
    </row>
    <row r="69" spans="8:23" ht="13" x14ac:dyDescent="0.3">
      <c r="H69" s="12"/>
      <c r="I69" s="13"/>
      <c r="J69" s="14"/>
      <c r="K69" s="14"/>
      <c r="L69" s="14"/>
      <c r="M69" s="14"/>
      <c r="N69" s="14"/>
      <c r="O69" s="14"/>
      <c r="P69" s="14"/>
      <c r="Q69" s="14"/>
      <c r="R69" s="14"/>
      <c r="S69" s="12"/>
      <c r="T69" s="15"/>
      <c r="U69" s="12"/>
      <c r="V69" s="16"/>
      <c r="W69" s="15"/>
    </row>
    <row r="70" spans="8:23" ht="13" x14ac:dyDescent="0.3">
      <c r="H70" s="12"/>
      <c r="I70" s="13"/>
      <c r="J70" s="14"/>
      <c r="K70" s="14"/>
      <c r="L70" s="14"/>
      <c r="M70" s="14"/>
      <c r="N70" s="14"/>
      <c r="O70" s="14"/>
      <c r="P70" s="14"/>
      <c r="Q70" s="14"/>
      <c r="R70" s="14"/>
      <c r="S70" s="12"/>
      <c r="T70" s="15"/>
      <c r="U70" s="12"/>
      <c r="V70" s="16"/>
      <c r="W70" s="15"/>
    </row>
    <row r="71" spans="8:23" ht="13" x14ac:dyDescent="0.3">
      <c r="H71" s="12"/>
      <c r="I71" s="13"/>
      <c r="J71" s="14"/>
      <c r="K71" s="14"/>
      <c r="L71" s="14"/>
      <c r="M71" s="14"/>
      <c r="N71" s="14"/>
      <c r="O71" s="14"/>
      <c r="P71" s="14"/>
      <c r="Q71" s="14"/>
      <c r="R71" s="14"/>
      <c r="S71" s="12"/>
      <c r="T71" s="15"/>
      <c r="U71" s="12"/>
      <c r="V71" s="16"/>
      <c r="W71" s="15"/>
    </row>
    <row r="72" spans="8:23" ht="13" x14ac:dyDescent="0.3">
      <c r="H72" s="12"/>
      <c r="I72" s="13"/>
      <c r="J72" s="14"/>
      <c r="K72" s="14"/>
      <c r="L72" s="14"/>
      <c r="M72" s="14"/>
      <c r="N72" s="14"/>
      <c r="O72" s="14"/>
      <c r="P72" s="14"/>
      <c r="Q72" s="14"/>
      <c r="R72" s="14"/>
      <c r="S72" s="12"/>
      <c r="T72" s="15"/>
      <c r="U72" s="12"/>
      <c r="V72" s="16"/>
      <c r="W72" s="15"/>
    </row>
    <row r="73" spans="8:23" ht="13" x14ac:dyDescent="0.3">
      <c r="H73" s="12"/>
      <c r="I73" s="13"/>
      <c r="J73" s="14"/>
      <c r="K73" s="14"/>
      <c r="L73" s="14"/>
      <c r="M73" s="14"/>
      <c r="N73" s="14"/>
      <c r="O73" s="14"/>
      <c r="P73" s="14"/>
      <c r="Q73" s="14"/>
      <c r="R73" s="14"/>
      <c r="S73" s="12"/>
      <c r="T73" s="15"/>
      <c r="U73" s="12"/>
      <c r="V73" s="16"/>
      <c r="W73" s="15"/>
    </row>
    <row r="74" spans="8:23" ht="13" x14ac:dyDescent="0.3">
      <c r="H74" s="12"/>
      <c r="I74" s="13"/>
      <c r="J74" s="14"/>
      <c r="K74" s="14"/>
      <c r="L74" s="14"/>
      <c r="M74" s="14"/>
      <c r="N74" s="14"/>
      <c r="O74" s="14"/>
      <c r="P74" s="14"/>
      <c r="Q74" s="14"/>
      <c r="R74" s="14"/>
      <c r="S74" s="12"/>
      <c r="T74" s="15"/>
      <c r="U74" s="12"/>
      <c r="V74" s="16"/>
      <c r="W74" s="15"/>
    </row>
    <row r="75" spans="8:23" ht="13" x14ac:dyDescent="0.3">
      <c r="H75" s="12"/>
      <c r="I75" s="13"/>
      <c r="J75" s="14"/>
      <c r="K75" s="14"/>
      <c r="L75" s="14"/>
      <c r="M75" s="14"/>
      <c r="N75" s="14"/>
      <c r="O75" s="14"/>
      <c r="P75" s="14"/>
      <c r="Q75" s="14"/>
      <c r="R75" s="14"/>
      <c r="S75" s="12"/>
      <c r="T75" s="15"/>
      <c r="U75" s="12"/>
      <c r="V75" s="16"/>
      <c r="W75" s="15"/>
    </row>
    <row r="76" spans="8:23" ht="13" x14ac:dyDescent="0.3">
      <c r="H76" s="12"/>
      <c r="I76" s="13"/>
      <c r="J76" s="14"/>
      <c r="K76" s="14"/>
      <c r="L76" s="14"/>
      <c r="M76" s="14"/>
      <c r="N76" s="14"/>
      <c r="O76" s="14"/>
      <c r="P76" s="14"/>
      <c r="Q76" s="14"/>
      <c r="R76" s="14"/>
      <c r="S76" s="12"/>
      <c r="T76" s="15"/>
      <c r="U76" s="12"/>
      <c r="V76" s="16"/>
      <c r="W76" s="15"/>
    </row>
    <row r="77" spans="8:23" ht="13" x14ac:dyDescent="0.3">
      <c r="H77" s="12"/>
      <c r="I77" s="13"/>
      <c r="J77" s="14"/>
      <c r="K77" s="14"/>
      <c r="L77" s="14"/>
      <c r="M77" s="14"/>
      <c r="N77" s="14"/>
      <c r="O77" s="14"/>
      <c r="P77" s="14"/>
      <c r="Q77" s="14"/>
      <c r="R77" s="14"/>
      <c r="S77" s="12"/>
      <c r="T77" s="15"/>
      <c r="U77" s="12"/>
      <c r="V77" s="16"/>
      <c r="W77" s="15"/>
    </row>
    <row r="78" spans="8:23" ht="13" x14ac:dyDescent="0.3">
      <c r="H78" s="12"/>
      <c r="I78" s="13"/>
      <c r="J78" s="14"/>
      <c r="K78" s="14"/>
      <c r="L78" s="14"/>
      <c r="M78" s="14"/>
      <c r="N78" s="14"/>
      <c r="O78" s="14"/>
      <c r="P78" s="14"/>
      <c r="Q78" s="14"/>
      <c r="R78" s="14"/>
      <c r="S78" s="12"/>
      <c r="T78" s="15"/>
      <c r="U78" s="12"/>
      <c r="V78" s="16"/>
      <c r="W78" s="15"/>
    </row>
    <row r="79" spans="8:23" ht="13" x14ac:dyDescent="0.3">
      <c r="H79" s="12"/>
      <c r="I79" s="13"/>
      <c r="J79" s="14"/>
      <c r="K79" s="14"/>
      <c r="L79" s="14"/>
      <c r="M79" s="14"/>
      <c r="N79" s="14"/>
      <c r="O79" s="14"/>
      <c r="P79" s="14"/>
      <c r="Q79" s="14"/>
      <c r="R79" s="14"/>
      <c r="S79" s="12"/>
      <c r="T79" s="15"/>
      <c r="U79" s="12"/>
      <c r="V79" s="16"/>
      <c r="W79" s="15"/>
    </row>
    <row r="80" spans="8:23" ht="13" x14ac:dyDescent="0.3">
      <c r="H80" s="12"/>
      <c r="I80" s="13"/>
      <c r="J80" s="14"/>
      <c r="K80" s="14"/>
      <c r="L80" s="14"/>
      <c r="M80" s="14"/>
      <c r="N80" s="14"/>
      <c r="O80" s="14"/>
      <c r="P80" s="14"/>
      <c r="Q80" s="14"/>
      <c r="R80" s="14"/>
      <c r="S80" s="12"/>
      <c r="T80" s="15"/>
      <c r="U80" s="12"/>
      <c r="V80" s="16"/>
      <c r="W80" s="15"/>
    </row>
    <row r="81" spans="8:23" ht="13" x14ac:dyDescent="0.3">
      <c r="H81" s="12"/>
      <c r="I81" s="13"/>
      <c r="J81" s="14"/>
      <c r="K81" s="14"/>
      <c r="L81" s="14"/>
      <c r="M81" s="14"/>
      <c r="N81" s="14"/>
      <c r="O81" s="14"/>
      <c r="P81" s="14"/>
      <c r="Q81" s="14"/>
      <c r="R81" s="14"/>
      <c r="S81" s="12"/>
      <c r="T81" s="15"/>
      <c r="U81" s="12"/>
      <c r="V81" s="16"/>
      <c r="W81" s="15"/>
    </row>
    <row r="82" spans="8:23" ht="13" x14ac:dyDescent="0.3">
      <c r="H82" s="12"/>
      <c r="I82" s="13"/>
      <c r="J82" s="14"/>
      <c r="K82" s="14"/>
      <c r="L82" s="14"/>
      <c r="M82" s="14"/>
      <c r="N82" s="14"/>
      <c r="O82" s="14"/>
      <c r="P82" s="14"/>
      <c r="Q82" s="14"/>
      <c r="R82" s="14"/>
      <c r="S82" s="12"/>
      <c r="T82" s="15"/>
      <c r="U82" s="12"/>
      <c r="V82" s="16"/>
      <c r="W82" s="15"/>
    </row>
    <row r="83" spans="8:23" ht="13" x14ac:dyDescent="0.3">
      <c r="H83" s="12"/>
      <c r="I83" s="13"/>
      <c r="J83" s="14"/>
      <c r="K83" s="14"/>
      <c r="L83" s="14"/>
      <c r="M83" s="14"/>
      <c r="N83" s="14"/>
      <c r="O83" s="14"/>
      <c r="P83" s="14"/>
      <c r="Q83" s="14"/>
      <c r="R83" s="14"/>
      <c r="S83" s="12"/>
      <c r="T83" s="15"/>
      <c r="U83" s="12"/>
      <c r="V83" s="16"/>
      <c r="W83" s="15"/>
    </row>
    <row r="84" spans="8:23" ht="13" x14ac:dyDescent="0.3">
      <c r="H84" s="12"/>
      <c r="I84" s="13"/>
      <c r="J84" s="14"/>
      <c r="K84" s="14"/>
      <c r="L84" s="14"/>
      <c r="M84" s="14"/>
      <c r="N84" s="14"/>
      <c r="O84" s="14"/>
      <c r="P84" s="14"/>
      <c r="Q84" s="14"/>
      <c r="R84" s="14"/>
      <c r="S84" s="12"/>
      <c r="T84" s="15"/>
      <c r="U84" s="12"/>
      <c r="V84" s="16"/>
      <c r="W84" s="15"/>
    </row>
    <row r="85" spans="8:23" ht="13" x14ac:dyDescent="0.3">
      <c r="H85" s="12"/>
      <c r="I85" s="13"/>
      <c r="J85" s="14"/>
      <c r="K85" s="14"/>
      <c r="L85" s="14"/>
      <c r="M85" s="14"/>
      <c r="N85" s="14"/>
      <c r="O85" s="14"/>
      <c r="P85" s="14"/>
      <c r="Q85" s="14"/>
      <c r="R85" s="14"/>
      <c r="S85" s="12"/>
      <c r="T85" s="15"/>
      <c r="U85" s="12"/>
      <c r="V85" s="16"/>
      <c r="W85" s="15"/>
    </row>
    <row r="86" spans="8:23" ht="13" x14ac:dyDescent="0.3">
      <c r="H86" s="12"/>
      <c r="I86" s="13"/>
      <c r="J86" s="14"/>
      <c r="K86" s="14"/>
      <c r="L86" s="14"/>
      <c r="M86" s="14"/>
      <c r="N86" s="14"/>
      <c r="O86" s="14"/>
      <c r="P86" s="14"/>
      <c r="Q86" s="14"/>
      <c r="R86" s="14"/>
      <c r="S86" s="12"/>
      <c r="T86" s="15"/>
      <c r="U86" s="12"/>
      <c r="V86" s="16"/>
      <c r="W86" s="15"/>
    </row>
    <row r="87" spans="8:23" ht="13" x14ac:dyDescent="0.3">
      <c r="H87" s="12"/>
      <c r="I87" s="13"/>
      <c r="J87" s="14"/>
      <c r="K87" s="14"/>
      <c r="L87" s="14"/>
      <c r="M87" s="14"/>
      <c r="N87" s="14"/>
      <c r="O87" s="14"/>
      <c r="P87" s="14"/>
      <c r="Q87" s="14"/>
      <c r="R87" s="14"/>
      <c r="S87" s="12"/>
      <c r="T87" s="15"/>
      <c r="U87" s="12"/>
      <c r="V87" s="16"/>
      <c r="W87" s="15"/>
    </row>
    <row r="88" spans="8:23" ht="13" x14ac:dyDescent="0.3">
      <c r="H88" s="12"/>
      <c r="I88" s="13"/>
      <c r="J88" s="14"/>
      <c r="K88" s="14"/>
      <c r="L88" s="14"/>
      <c r="M88" s="14"/>
      <c r="N88" s="14"/>
      <c r="O88" s="14"/>
      <c r="P88" s="14"/>
      <c r="Q88" s="14"/>
      <c r="R88" s="14"/>
      <c r="S88" s="12"/>
      <c r="T88" s="15"/>
      <c r="U88" s="12"/>
      <c r="V88" s="16"/>
      <c r="W88" s="15"/>
    </row>
    <row r="89" spans="8:23" ht="13" x14ac:dyDescent="0.3">
      <c r="H89" s="12"/>
      <c r="I89" s="13"/>
      <c r="J89" s="14"/>
      <c r="K89" s="14"/>
      <c r="L89" s="14"/>
      <c r="M89" s="14"/>
      <c r="N89" s="14"/>
      <c r="O89" s="14"/>
      <c r="P89" s="14"/>
      <c r="Q89" s="14"/>
      <c r="R89" s="14"/>
      <c r="S89" s="12"/>
      <c r="T89" s="15"/>
      <c r="U89" s="12"/>
      <c r="V89" s="16"/>
      <c r="W89" s="15"/>
    </row>
    <row r="90" spans="8:23" ht="13" x14ac:dyDescent="0.3">
      <c r="H90" s="12"/>
      <c r="I90" s="13"/>
      <c r="J90" s="14"/>
      <c r="K90" s="14"/>
      <c r="L90" s="14"/>
      <c r="M90" s="14"/>
      <c r="N90" s="14"/>
      <c r="O90" s="14"/>
      <c r="P90" s="14"/>
      <c r="Q90" s="14"/>
      <c r="R90" s="14"/>
      <c r="S90" s="12"/>
      <c r="T90" s="15"/>
      <c r="U90" s="12"/>
      <c r="V90" s="16"/>
      <c r="W90" s="15"/>
    </row>
    <row r="91" spans="8:23" ht="13" x14ac:dyDescent="0.3">
      <c r="H91" s="12"/>
      <c r="I91" s="13"/>
      <c r="J91" s="14"/>
      <c r="K91" s="14"/>
      <c r="L91" s="14"/>
      <c r="M91" s="14"/>
      <c r="N91" s="14"/>
      <c r="O91" s="14"/>
      <c r="P91" s="14"/>
      <c r="Q91" s="14"/>
      <c r="R91" s="14"/>
      <c r="S91" s="12"/>
      <c r="T91" s="15"/>
      <c r="U91" s="12"/>
      <c r="V91" s="16"/>
      <c r="W91" s="15"/>
    </row>
    <row r="92" spans="8:23" ht="13" x14ac:dyDescent="0.3">
      <c r="H92" s="12"/>
      <c r="I92" s="13"/>
      <c r="J92" s="14"/>
      <c r="K92" s="14"/>
      <c r="L92" s="14"/>
      <c r="M92" s="14"/>
      <c r="N92" s="14"/>
      <c r="O92" s="14"/>
      <c r="P92" s="14"/>
      <c r="Q92" s="14"/>
      <c r="R92" s="14"/>
      <c r="S92" s="12"/>
      <c r="T92" s="15"/>
      <c r="U92" s="12"/>
      <c r="V92" s="16"/>
      <c r="W92" s="15"/>
    </row>
    <row r="93" spans="8:23" ht="13" x14ac:dyDescent="0.3">
      <c r="H93" s="12"/>
      <c r="I93" s="13"/>
      <c r="J93" s="14"/>
      <c r="K93" s="14"/>
      <c r="L93" s="14"/>
      <c r="M93" s="14"/>
      <c r="N93" s="14"/>
      <c r="O93" s="14"/>
      <c r="P93" s="14"/>
      <c r="Q93" s="14"/>
      <c r="R93" s="14"/>
      <c r="S93" s="12"/>
      <c r="T93" s="15"/>
      <c r="U93" s="12"/>
      <c r="V93" s="16"/>
      <c r="W93" s="15"/>
    </row>
    <row r="94" spans="8:23" ht="13" x14ac:dyDescent="0.3">
      <c r="H94" s="12"/>
      <c r="I94" s="13"/>
      <c r="J94" s="14"/>
      <c r="K94" s="14"/>
      <c r="L94" s="14"/>
      <c r="M94" s="14"/>
      <c r="N94" s="14"/>
      <c r="O94" s="14"/>
      <c r="P94" s="14"/>
      <c r="Q94" s="14"/>
      <c r="R94" s="14"/>
      <c r="S94" s="12"/>
      <c r="T94" s="15"/>
      <c r="U94" s="12"/>
      <c r="V94" s="16"/>
      <c r="W94" s="15"/>
    </row>
    <row r="95" spans="8:23" ht="13" x14ac:dyDescent="0.3">
      <c r="H95" s="12"/>
      <c r="I95" s="13"/>
      <c r="J95" s="14"/>
      <c r="K95" s="14"/>
      <c r="L95" s="14"/>
      <c r="M95" s="14"/>
      <c r="N95" s="14"/>
      <c r="O95" s="14"/>
      <c r="P95" s="14"/>
      <c r="Q95" s="14"/>
      <c r="R95" s="14"/>
      <c r="S95" s="12"/>
      <c r="T95" s="15"/>
      <c r="U95" s="12"/>
      <c r="V95" s="16"/>
      <c r="W95" s="15"/>
    </row>
    <row r="96" spans="8:23" ht="13" x14ac:dyDescent="0.3">
      <c r="H96" s="12"/>
      <c r="I96" s="13"/>
      <c r="J96" s="14"/>
      <c r="K96" s="14"/>
      <c r="L96" s="14"/>
      <c r="M96" s="14"/>
      <c r="N96" s="14"/>
      <c r="O96" s="14"/>
      <c r="P96" s="14"/>
      <c r="Q96" s="14"/>
      <c r="R96" s="14"/>
      <c r="S96" s="12"/>
      <c r="T96" s="15"/>
      <c r="U96" s="12"/>
      <c r="V96" s="16"/>
      <c r="W96" s="15"/>
    </row>
    <row r="97" spans="8:23" ht="13" x14ac:dyDescent="0.3">
      <c r="H97" s="12"/>
      <c r="I97" s="13"/>
      <c r="J97" s="14"/>
      <c r="K97" s="14"/>
      <c r="L97" s="14"/>
      <c r="M97" s="14"/>
      <c r="N97" s="14"/>
      <c r="O97" s="14"/>
      <c r="P97" s="14"/>
      <c r="Q97" s="14"/>
      <c r="R97" s="14"/>
      <c r="S97" s="12"/>
      <c r="T97" s="15"/>
      <c r="U97" s="12"/>
      <c r="V97" s="16"/>
      <c r="W97" s="15"/>
    </row>
    <row r="98" spans="8:23" ht="13" x14ac:dyDescent="0.3">
      <c r="H98" s="12"/>
      <c r="I98" s="13"/>
      <c r="J98" s="14"/>
      <c r="K98" s="14"/>
      <c r="L98" s="14"/>
      <c r="M98" s="14"/>
      <c r="N98" s="14"/>
      <c r="O98" s="14"/>
      <c r="P98" s="14"/>
      <c r="Q98" s="14"/>
      <c r="R98" s="14"/>
      <c r="S98" s="12"/>
      <c r="T98" s="15"/>
      <c r="U98" s="12"/>
      <c r="V98" s="16"/>
      <c r="W98" s="15"/>
    </row>
    <row r="99" spans="8:23" ht="13" x14ac:dyDescent="0.3">
      <c r="H99" s="12"/>
      <c r="I99" s="13"/>
      <c r="J99" s="14"/>
      <c r="K99" s="14"/>
      <c r="L99" s="14"/>
      <c r="M99" s="14"/>
      <c r="N99" s="14"/>
      <c r="O99" s="14"/>
      <c r="P99" s="14"/>
      <c r="Q99" s="14"/>
      <c r="R99" s="14"/>
      <c r="S99" s="12"/>
      <c r="T99" s="15"/>
      <c r="U99" s="12"/>
      <c r="V99" s="16"/>
      <c r="W99" s="15"/>
    </row>
    <row r="100" spans="8:23" ht="13" x14ac:dyDescent="0.3">
      <c r="H100" s="12"/>
      <c r="I100" s="13"/>
      <c r="J100" s="14"/>
      <c r="K100" s="14"/>
      <c r="L100" s="14"/>
      <c r="M100" s="14"/>
      <c r="N100" s="14"/>
      <c r="O100" s="14"/>
      <c r="P100" s="14"/>
      <c r="Q100" s="14"/>
      <c r="R100" s="14"/>
      <c r="S100" s="12"/>
      <c r="T100" s="15"/>
      <c r="U100" s="12"/>
      <c r="V100" s="16"/>
      <c r="W100" s="15"/>
    </row>
    <row r="101" spans="8:23" ht="13" x14ac:dyDescent="0.3">
      <c r="H101" s="12"/>
      <c r="I101" s="13"/>
      <c r="J101" s="14"/>
      <c r="K101" s="14"/>
      <c r="L101" s="14"/>
      <c r="M101" s="14"/>
      <c r="N101" s="14"/>
      <c r="O101" s="14"/>
      <c r="P101" s="14"/>
      <c r="Q101" s="14"/>
      <c r="R101" s="14"/>
      <c r="S101" s="12"/>
      <c r="T101" s="15"/>
      <c r="U101" s="12"/>
      <c r="V101" s="16"/>
      <c r="W101" s="15"/>
    </row>
    <row r="102" spans="8:23" ht="13" x14ac:dyDescent="0.3">
      <c r="H102" s="12"/>
      <c r="I102" s="13"/>
      <c r="J102" s="14"/>
      <c r="K102" s="14"/>
      <c r="L102" s="14"/>
      <c r="M102" s="14"/>
      <c r="N102" s="14"/>
      <c r="O102" s="14"/>
      <c r="P102" s="14"/>
      <c r="Q102" s="14"/>
      <c r="R102" s="14"/>
      <c r="S102" s="12"/>
      <c r="T102" s="15"/>
      <c r="U102" s="12"/>
      <c r="V102" s="16"/>
      <c r="W102" s="15"/>
    </row>
    <row r="103" spans="8:23" ht="13" x14ac:dyDescent="0.3">
      <c r="H103" s="12"/>
      <c r="I103" s="13"/>
      <c r="J103" s="14"/>
      <c r="K103" s="14"/>
      <c r="L103" s="14"/>
      <c r="M103" s="14"/>
      <c r="N103" s="14"/>
      <c r="O103" s="14"/>
      <c r="P103" s="14"/>
      <c r="Q103" s="14"/>
      <c r="R103" s="14"/>
      <c r="S103" s="12"/>
      <c r="T103" s="15"/>
      <c r="U103" s="12"/>
      <c r="V103" s="16"/>
      <c r="W103" s="15"/>
    </row>
    <row r="104" spans="8:23" ht="13" x14ac:dyDescent="0.3">
      <c r="H104" s="12"/>
      <c r="I104" s="13"/>
      <c r="J104" s="14"/>
      <c r="K104" s="14"/>
      <c r="L104" s="14"/>
      <c r="M104" s="14"/>
      <c r="N104" s="14"/>
      <c r="O104" s="14"/>
      <c r="P104" s="14"/>
      <c r="Q104" s="14"/>
      <c r="R104" s="14"/>
      <c r="S104" s="12"/>
      <c r="T104" s="15"/>
      <c r="U104" s="12"/>
      <c r="V104" s="16"/>
      <c r="W104" s="15"/>
    </row>
    <row r="105" spans="8:23" ht="13" x14ac:dyDescent="0.3">
      <c r="H105" s="12"/>
      <c r="I105" s="13"/>
      <c r="J105" s="14"/>
      <c r="K105" s="14"/>
      <c r="L105" s="14"/>
      <c r="M105" s="14"/>
      <c r="N105" s="14"/>
      <c r="O105" s="14"/>
      <c r="P105" s="14"/>
      <c r="Q105" s="14"/>
      <c r="R105" s="14"/>
      <c r="S105" s="12"/>
      <c r="T105" s="15"/>
      <c r="U105" s="12"/>
      <c r="V105" s="16"/>
      <c r="W105" s="15"/>
    </row>
  </sheetData>
  <dataValidations count="1">
    <dataValidation type="custom" allowBlank="1" showDropDown="1" showInputMessage="1" showErrorMessage="1" prompt="Enter text that contains" sqref="A1:G1 A2:A9" xr:uid="{00000000-0002-0000-0000-000000000000}">
      <formula1>NOT(ISERROR(SEARCH((""),(A1))))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Input</vt:lpstr>
      <vt:lpstr>CFD</vt:lpstr>
      <vt:lpstr>WIP and Average Lead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Komal Raju</cp:lastModifiedBy>
  <dcterms:created xsi:type="dcterms:W3CDTF">2017-09-20T21:40:04Z</dcterms:created>
  <dcterms:modified xsi:type="dcterms:W3CDTF">2017-09-20T21:40:04Z</dcterms:modified>
</cp:coreProperties>
</file>