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NILESH TIWARI\Dropbox\PC\Downloads\"/>
    </mc:Choice>
  </mc:AlternateContent>
  <xr:revisionPtr revIDLastSave="0" documentId="8_{8DED54B2-0CCB-4987-820A-977F30AC7566}" xr6:coauthVersionLast="47" xr6:coauthVersionMax="47" xr10:uidLastSave="{00000000-0000-0000-0000-000000000000}"/>
  <bookViews>
    <workbookView xWindow="-120" yWindow="-120" windowWidth="20730" windowHeight="11040" activeTab="2" xr2:uid="{00000000-000D-0000-FFFF-FFFF00000000}"/>
  </bookViews>
  <sheets>
    <sheet name="bike_buyers(raw data)" sheetId="1" r:id="rId1"/>
    <sheet name="Working Sheet" sheetId="2" r:id="rId2"/>
    <sheet name="Pivot Tables" sheetId="3" r:id="rId3"/>
    <sheet name="Dashboard" sheetId="4" r:id="rId4"/>
  </sheets>
  <definedNames>
    <definedName name="_xlnm._FilterDatabase" localSheetId="0" hidden="1">'bike_buyers(raw data)'!$A$1:$M$1001</definedName>
    <definedName name="Slicer_Age_Brackets">#N/A</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<sst xmlns="http://schemas.openxmlformats.org/spreadsheetml/2006/main" count="16282" uniqueCount="51">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</sst>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4" borderId="0" xfId="0" applyFont="1" applyFill="1"/>
    <xf numFmtId="166" fontId="0" fillId="0" borderId="0" xfId="0" pivotButton="1" applyNumberFormat="1"/>
    <xf numFmtId="166" fontId="0" fillId="0" borderId="0" xfId="0" applyNumberFormat="1"/>
    <xf numFmtId="166" fontId="0" fillId="0" borderId="0" xfId="0" applyNumberFormat="1" applyAlignment="1">
      <alignment horizontal="left"/>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37B8-4B64-84D7-C982D2EAEC34}"/>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0-1348-4A7E-B34E-4678A8954277}"/>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28575" cap="rnd">
              <a:solidFill>
                <a:schemeClr val="accent1"/>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C3-4C85-9FF7-DEBF3F3D3939}"/>
            </c:ext>
          </c:extLst>
        </c:ser>
        <c:ser>
          <c:idx val="1"/>
          <c:order val="1"/>
          <c:tx>
            <c:strRef>
              <c:f>'Pivot Tables'!$D$23:$D$24</c:f>
              <c:strCache>
                <c:ptCount val="1"/>
                <c:pt idx="0">
                  <c:v>Yes</c:v>
                </c:pt>
              </c:strCache>
            </c:strRef>
          </c:tx>
          <c:spPr>
            <a:ln w="28575" cap="rnd">
              <a:solidFill>
                <a:schemeClr val="accent2"/>
              </a:solidFill>
              <a:round/>
            </a:ln>
            <a:effectLst/>
          </c:spPr>
          <c:marker>
            <c:symbol val="none"/>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443-4B68-AE6B-DF8687980799}"/>
            </c:ext>
          </c:extLst>
        </c:ser>
        <c:dLbls>
          <c:showLegendKey val="0"/>
          <c:showVal val="0"/>
          <c:showCatName val="0"/>
          <c:showSerName val="0"/>
          <c:showPercent val="0"/>
          <c:showBubbleSize val="0"/>
        </c:dLbls>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6-4AA4-97A3-2E3CCB37B79D}"/>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787-40D6-B069-6EB2517CA65C}"/>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Marital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Tables'!$C$62:$C$63</c:f>
              <c:strCache>
                <c:ptCount val="1"/>
                <c:pt idx="0">
                  <c:v>No</c:v>
                </c:pt>
              </c:strCache>
            </c:strRef>
          </c:tx>
          <c:spPr>
            <a:solidFill>
              <a:schemeClr val="accent1"/>
            </a:solidFill>
            <a:ln>
              <a:noFill/>
            </a:ln>
            <a:effectLst/>
          </c:spPr>
          <c:invertIfNegative val="0"/>
          <c:cat>
            <c:strRef>
              <c:f>'Pivot Tables'!$B$64:$B$66</c:f>
              <c:strCache>
                <c:ptCount val="2"/>
                <c:pt idx="0">
                  <c:v>Married</c:v>
                </c:pt>
                <c:pt idx="1">
                  <c:v>Single</c:v>
                </c:pt>
              </c:strCache>
            </c:strRef>
          </c:cat>
          <c:val>
            <c:numRef>
              <c:f>'Pivot Tables'!$C$64:$C$66</c:f>
              <c:numCache>
                <c:formatCode>General</c:formatCode>
                <c:ptCount val="2"/>
                <c:pt idx="0">
                  <c:v>307</c:v>
                </c:pt>
                <c:pt idx="1">
                  <c:v>212</c:v>
                </c:pt>
              </c:numCache>
            </c:numRef>
          </c:val>
          <c:extLst>
            <c:ext xmlns:c16="http://schemas.microsoft.com/office/drawing/2014/chart" uri="{C3380CC4-5D6E-409C-BE32-E72D297353CC}">
              <c16:uniqueId val="{00000000-8C66-4426-A1BA-517A1BAC3487}"/>
            </c:ext>
          </c:extLst>
        </c:ser>
        <c:ser>
          <c:idx val="1"/>
          <c:order val="1"/>
          <c:tx>
            <c:strRef>
              <c:f>'Pivot Tables'!$D$62:$D$63</c:f>
              <c:strCache>
                <c:ptCount val="1"/>
                <c:pt idx="0">
                  <c:v>Yes</c:v>
                </c:pt>
              </c:strCache>
            </c:strRef>
          </c:tx>
          <c:spPr>
            <a:solidFill>
              <a:schemeClr val="accent2"/>
            </a:solidFill>
            <a:ln>
              <a:noFill/>
            </a:ln>
            <a:effectLst/>
          </c:spPr>
          <c:invertIfNegative val="0"/>
          <c:cat>
            <c:strRef>
              <c:f>'Pivot Tables'!$B$64:$B$66</c:f>
              <c:strCache>
                <c:ptCount val="2"/>
                <c:pt idx="0">
                  <c:v>Married</c:v>
                </c:pt>
                <c:pt idx="1">
                  <c:v>Single</c:v>
                </c:pt>
              </c:strCache>
            </c:strRef>
          </c:cat>
          <c:val>
            <c:numRef>
              <c:f>'Pivot Tables'!$D$64:$D$66</c:f>
              <c:numCache>
                <c:formatCode>General</c:formatCode>
                <c:ptCount val="2"/>
                <c:pt idx="0">
                  <c:v>231</c:v>
                </c:pt>
                <c:pt idx="1">
                  <c:v>250</c:v>
                </c:pt>
              </c:numCache>
            </c:numRef>
          </c:val>
          <c:extLst>
            <c:ext xmlns:c16="http://schemas.microsoft.com/office/drawing/2014/chart" uri="{C3380CC4-5D6E-409C-BE32-E72D297353CC}">
              <c16:uniqueId val="{00000001-8C66-4426-A1BA-517A1BAC3487}"/>
            </c:ext>
          </c:extLst>
        </c:ser>
        <c:dLbls>
          <c:showLegendKey val="0"/>
          <c:showVal val="0"/>
          <c:showCatName val="0"/>
          <c:showSerName val="0"/>
          <c:showPercent val="0"/>
          <c:showBubbleSize val="0"/>
        </c:dLbls>
        <c:gapWidth val="219"/>
        <c:overlap val="-27"/>
        <c:axId val="211496559"/>
        <c:axId val="211497519"/>
      </c:barChart>
      <c:catAx>
        <c:axId val="2114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7519"/>
        <c:crosses val="autoZero"/>
        <c:auto val="1"/>
        <c:lblAlgn val="ctr"/>
        <c:lblOffset val="100"/>
        <c:noMultiLvlLbl val="0"/>
      </c:catAx>
      <c:valAx>
        <c:axId val="21149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Tables'!$C$76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85D-4ABE-B6F9-B21E4108807D}"/>
              </c:ext>
            </c:extLst>
          </c:dPt>
          <c:dPt>
            <c:idx val="2"/>
            <c:bubble3D val="0"/>
            <c:spPr>
              <a:solidFill>
                <a:schemeClr val="accent3"/>
              </a:solidFill>
              <a:ln w="19050">
                <a:solidFill>
                  <a:schemeClr val="lt1"/>
                </a:solidFill>
              </a:ln>
              <a:effectLst/>
            </c:spPr>
          </c:dPt>
          <c:cat>
            <c:strRef>
              <c:f>'Pivot Tables'!$B$77:$B$80</c:f>
              <c:strCache>
                <c:ptCount val="3"/>
                <c:pt idx="0">
                  <c:v>Europe</c:v>
                </c:pt>
                <c:pt idx="1">
                  <c:v>North America</c:v>
                </c:pt>
                <c:pt idx="2">
                  <c:v>Pacific</c:v>
                </c:pt>
              </c:strCache>
            </c:strRef>
          </c:cat>
          <c:val>
            <c:numRef>
              <c:f>'Pivot Tables'!$C$77:$C$80</c:f>
              <c:numCache>
                <c:formatCode>General</c:formatCode>
                <c:ptCount val="3"/>
                <c:pt idx="0">
                  <c:v>300</c:v>
                </c:pt>
                <c:pt idx="1">
                  <c:v>508</c:v>
                </c:pt>
                <c:pt idx="2">
                  <c:v>192</c:v>
                </c:pt>
              </c:numCache>
            </c:numRef>
          </c:val>
          <c:extLst>
            <c:ext xmlns:c16="http://schemas.microsoft.com/office/drawing/2014/chart" uri="{C3380CC4-5D6E-409C-BE32-E72D297353CC}">
              <c16:uniqueId val="{00000000-F85D-4ABE-B6F9-B21E4108807D}"/>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6A67-4986-AEB3-A9D0AE0DD63D}"/>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C69-4FD8-B9E0-4E92A5CAB699}"/>
            </c:ext>
          </c:extLst>
        </c:ser>
        <c:dLbls>
          <c:showLegendKey val="0"/>
          <c:showVal val="0"/>
          <c:showCatName val="0"/>
          <c:showSerName val="0"/>
          <c:showPercent val="0"/>
          <c:showBubbleSize val="0"/>
        </c:dLbls>
        <c:gapWidth val="219"/>
        <c:overlap val="-27"/>
        <c:axId val="92158495"/>
        <c:axId val="92156575"/>
      </c:barChart>
      <c:catAx>
        <c:axId val="9215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6575"/>
        <c:crosses val="autoZero"/>
        <c:auto val="1"/>
        <c:lblAlgn val="ctr"/>
        <c:lblOffset val="100"/>
        <c:noMultiLvlLbl val="0"/>
      </c:catAx>
      <c:valAx>
        <c:axId val="9215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Tables'!$C$23:$C$24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F3-4EEC-8CDE-B73E22F71A42}"/>
            </c:ext>
          </c:extLst>
        </c:ser>
        <c:ser>
          <c:idx val="1"/>
          <c:order val="1"/>
          <c:tx>
            <c:strRef>
              <c:f>'Pivot Tables'!$D$23:$D$24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Tables'!$B$25:$B$30</c:f>
              <c:strCache>
                <c:ptCount val="5"/>
                <c:pt idx="0">
                  <c:v>0-1 Miles</c:v>
                </c:pt>
                <c:pt idx="1">
                  <c:v>1-2 Miles</c:v>
                </c:pt>
                <c:pt idx="2">
                  <c:v>2-5 Miles</c:v>
                </c:pt>
                <c:pt idx="3">
                  <c:v>5-10 Miles</c:v>
                </c:pt>
                <c:pt idx="4">
                  <c:v>More than 10 Miles</c:v>
                </c:pt>
              </c:strCache>
            </c:strRef>
          </c:cat>
          <c:val>
            <c:numRef>
              <c:f>'Pivot Tables'!$D$25:$D$30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9F-46AF-BB66-82A763FCEFC2}"/>
            </c:ext>
          </c:extLst>
        </c:ser>
        <c:dLbls>
          <c:showLegendKey val="0"/>
          <c:showVal val="0"/>
          <c:showCatName val="0"/>
          <c:showSerName val="0"/>
          <c:showPercent val="0"/>
          <c:showBubbleSize val="0"/>
        </c:dLbls>
        <c:marker val="1"/>
        <c:smooth val="0"/>
        <c:axId val="594125471"/>
        <c:axId val="594125951"/>
      </c:lineChart>
      <c:catAx>
        <c:axId val="59412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951"/>
        <c:crosses val="autoZero"/>
        <c:auto val="1"/>
        <c:lblAlgn val="ctr"/>
        <c:lblOffset val="100"/>
        <c:noMultiLvlLbl val="0"/>
      </c:catAx>
      <c:valAx>
        <c:axId val="594125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1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Tables'!$B$42:$B$45</c:f>
              <c:strCache>
                <c:ptCount val="3"/>
                <c:pt idx="0">
                  <c:v>Adolescent</c:v>
                </c:pt>
                <c:pt idx="1">
                  <c:v>Middle Age</c:v>
                </c:pt>
                <c:pt idx="2">
                  <c:v>Old</c:v>
                </c:pt>
              </c:strCache>
            </c:strRef>
          </c:cat>
          <c:val>
            <c:numRef>
              <c:f>'Pivot 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9-4589-A668-41C669EFD92C}"/>
            </c:ext>
          </c:extLst>
        </c:ser>
        <c:ser>
          <c:idx val="1"/>
          <c:order val="1"/>
          <c:tx>
            <c:strRef>
              <c:f>'Pivot 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Tables'!$B$42:$B$45</c:f>
              <c:strCache>
                <c:ptCount val="3"/>
                <c:pt idx="0">
                  <c:v>Adolescent</c:v>
                </c:pt>
                <c:pt idx="1">
                  <c:v>Middle Age</c:v>
                </c:pt>
                <c:pt idx="2">
                  <c:v>Old</c:v>
                </c:pt>
              </c:strCache>
            </c:strRef>
          </c:cat>
          <c:val>
            <c:numRef>
              <c:f>'Pivot 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15-4B33-A031-E9E2757490D6}"/>
            </c:ext>
          </c:extLst>
        </c:ser>
        <c:dLbls>
          <c:showLegendKey val="0"/>
          <c:showVal val="0"/>
          <c:showCatName val="0"/>
          <c:showSerName val="0"/>
          <c:showPercent val="0"/>
          <c:showBubbleSize val="0"/>
        </c:dLbls>
        <c:marker val="1"/>
        <c:smooth val="0"/>
        <c:axId val="555182975"/>
        <c:axId val="555181535"/>
      </c:lineChart>
      <c:catAx>
        <c:axId val="555182975"/>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1535"/>
        <c:crosses val="autoZero"/>
        <c:auto val="1"/>
        <c:lblAlgn val="ctr"/>
        <c:lblOffset val="100"/>
        <c:noMultiLvlLbl val="0"/>
      </c:catAx>
      <c:valAx>
        <c:axId val="55518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8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157162</xdr:rowOff>
    </xdr:from>
    <xdr:to>
      <xdr:col>12</xdr:col>
      <xdr:colOff>28575</xdr:colOff>
      <xdr:row>19</xdr:row>
      <xdr:rowOff>42862</xdr:rowOff>
    </xdr:to>
    <xdr:graphicFrame macro="">
      <xdr:nvGraphicFramePr>
        <xdr:cNvPr id="2" name="Chart 1">
          <a:extLst>
            <a:ext uri="{FF2B5EF4-FFF2-40B4-BE49-F238E27FC236}">
              <a16:creationId xmlns:a16="http://schemas.microsoft.com/office/drawing/2014/main" id="{BE9F0DCB-F0D8-5722-B245-0ADC7FA95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22</xdr:row>
      <xdr:rowOff>14287</xdr:rowOff>
    </xdr:from>
    <xdr:to>
      <xdr:col>12</xdr:col>
      <xdr:colOff>9525</xdr:colOff>
      <xdr:row>36</xdr:row>
      <xdr:rowOff>90487</xdr:rowOff>
    </xdr:to>
    <xdr:graphicFrame macro="">
      <xdr:nvGraphicFramePr>
        <xdr:cNvPr id="3" name="Chart 2">
          <a:extLst>
            <a:ext uri="{FF2B5EF4-FFF2-40B4-BE49-F238E27FC236}">
              <a16:creationId xmlns:a16="http://schemas.microsoft.com/office/drawing/2014/main" id="{37D00889-968E-4893-33AA-294F736FC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38</xdr:row>
      <xdr:rowOff>166686</xdr:rowOff>
    </xdr:from>
    <xdr:to>
      <xdr:col>12</xdr:col>
      <xdr:colOff>57150</xdr:colOff>
      <xdr:row>55</xdr:row>
      <xdr:rowOff>133349</xdr:rowOff>
    </xdr:to>
    <xdr:graphicFrame macro="">
      <xdr:nvGraphicFramePr>
        <xdr:cNvPr id="4" name="Chart 3">
          <a:extLst>
            <a:ext uri="{FF2B5EF4-FFF2-40B4-BE49-F238E27FC236}">
              <a16:creationId xmlns:a16="http://schemas.microsoft.com/office/drawing/2014/main" id="{01CC505A-A9EB-1A6F-BC02-E74B09452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58</xdr:row>
      <xdr:rowOff>28575</xdr:rowOff>
    </xdr:from>
    <xdr:to>
      <xdr:col>12</xdr:col>
      <xdr:colOff>85725</xdr:colOff>
      <xdr:row>72</xdr:row>
      <xdr:rowOff>104775</xdr:rowOff>
    </xdr:to>
    <xdr:graphicFrame macro="">
      <xdr:nvGraphicFramePr>
        <xdr:cNvPr id="5" name="Chart 4">
          <a:extLst>
            <a:ext uri="{FF2B5EF4-FFF2-40B4-BE49-F238E27FC236}">
              <a16:creationId xmlns:a16="http://schemas.microsoft.com/office/drawing/2014/main" id="{3782B459-C068-857D-B558-31735FF0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295275</xdr:colOff>
      <xdr:row>74</xdr:row>
      <xdr:rowOff>171450</xdr:rowOff>
    </xdr:from>
    <xdr:to>
      <xdr:col>11</xdr:col>
      <xdr:colOff>361950</xdr:colOff>
      <xdr:row>89</xdr:row>
      <xdr:rowOff>57150</xdr:rowOff>
    </xdr:to>
    <xdr:graphicFrame macro="">
      <xdr:nvGraphicFramePr>
        <xdr:cNvPr id="6" name="Chart 5">
          <a:extLst>
            <a:ext uri="{FF2B5EF4-FFF2-40B4-BE49-F238E27FC236}">
              <a16:creationId xmlns:a16="http://schemas.microsoft.com/office/drawing/2014/main" id="{D6D9B1B9-0A9C-E997-DC8E-3F0815C22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457199</xdr:colOff>
      <xdr:row>3</xdr:row>
      <xdr:rowOff>19049</xdr:rowOff>
    </xdr:from>
    <xdr:to>
      <xdr:col>11</xdr:col>
      <xdr:colOff>383323</xdr:colOff>
      <xdr:row>17</xdr:row>
      <xdr:rowOff>127775</xdr:rowOff>
    </xdr:to>
    <xdr:graphicFrame macro="">
      <xdr:nvGraphicFramePr>
        <xdr:cNvPr id="3" name="Chart 2">
          <a:extLst>
            <a:ext uri="{FF2B5EF4-FFF2-40B4-BE49-F238E27FC236}">
              <a16:creationId xmlns:a16="http://schemas.microsoft.com/office/drawing/2014/main" id="{0329C09B-31CF-4BBA-B201-432CA79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455109</xdr:colOff>
      <xdr:row>18</xdr:row>
      <xdr:rowOff>3251</xdr:rowOff>
    </xdr:from>
    <xdr:to>
      <xdr:col>20</xdr:col>
      <xdr:colOff>523875</xdr:colOff>
      <xdr:row>32</xdr:row>
      <xdr:rowOff>17888</xdr:rowOff>
    </xdr:to>
    <xdr:graphicFrame macro="">
      <xdr:nvGraphicFramePr>
        <xdr:cNvPr id="5" name="Chart 4">
          <a:extLst>
            <a:ext uri="{FF2B5EF4-FFF2-40B4-BE49-F238E27FC236}">
              <a16:creationId xmlns:a16="http://schemas.microsoft.com/office/drawing/2014/main" id="{A3B0F837-AF82-4B5F-9497-52CB01CB9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447908</xdr:colOff>
      <xdr:row>3</xdr:row>
      <xdr:rowOff>19049</xdr:rowOff>
    </xdr:from>
    <xdr:to>
      <xdr:col>20</xdr:col>
      <xdr:colOff>523875</xdr:colOff>
      <xdr:row>17</xdr:row>
      <xdr:rowOff>116159</xdr:rowOff>
    </xdr:to>
    <xdr:graphicFrame macro="">
      <xdr:nvGraphicFramePr>
        <xdr:cNvPr id="7" name="Chart 6">
          <a:extLst>
            <a:ext uri="{FF2B5EF4-FFF2-40B4-BE49-F238E27FC236}">
              <a16:creationId xmlns:a16="http://schemas.microsoft.com/office/drawing/2014/main" id="{A9B51D24-58DF-4591-BA17-F6179781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34383</xdr:colOff>
      <xdr:row>3</xdr:row>
      <xdr:rowOff>19049</xdr:rowOff>
    </xdr:from>
    <xdr:to>
      <xdr:col>2</xdr:col>
      <xdr:colOff>415383</xdr:colOff>
      <xdr:row>7</xdr:row>
      <xdr:rowOff>180973</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61B4CB6-D9C5-CC48-00C1-AFAD65F619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383" y="590549"/>
              <a:ext cx="1600200"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15</xdr:row>
      <xdr:rowOff>128754</xdr:rowOff>
    </xdr:from>
    <xdr:to>
      <xdr:col>2</xdr:col>
      <xdr:colOff>410621</xdr:colOff>
      <xdr:row>25</xdr:row>
      <xdr:rowOff>35595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4A58177-A58B-1D9A-E53C-89F7DF00CA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9145" y="2986254"/>
              <a:ext cx="1590676" cy="1811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8</xdr:row>
      <xdr:rowOff>107742</xdr:rowOff>
    </xdr:from>
    <xdr:to>
      <xdr:col>2</xdr:col>
      <xdr:colOff>410621</xdr:colOff>
      <xdr:row>15</xdr:row>
      <xdr:rowOff>16132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FCC2746-7027-20B5-EA18-A72ABEC261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145" y="1631742"/>
              <a:ext cx="1590676" cy="124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39145</xdr:colOff>
      <xdr:row>25</xdr:row>
      <xdr:rowOff>148218</xdr:rowOff>
    </xdr:from>
    <xdr:to>
      <xdr:col>2</xdr:col>
      <xdr:colOff>410620</xdr:colOff>
      <xdr:row>32</xdr:row>
      <xdr:rowOff>24393</xdr:rowOff>
    </xdr:to>
    <mc:AlternateContent xmlns:mc="http://schemas.openxmlformats.org/markup-compatibility/2006" xmlns:a14="http://schemas.microsoft.com/office/drawing/2010/main">
      <mc:Choice Requires="a14">
        <xdr:graphicFrame macro="">
          <xdr:nvGraphicFramePr>
            <xdr:cNvPr id="12" name="Age Brackets">
              <a:extLst>
                <a:ext uri="{FF2B5EF4-FFF2-40B4-BE49-F238E27FC236}">
                  <a16:creationId xmlns:a16="http://schemas.microsoft.com/office/drawing/2014/main" id="{5C14081B-EEE7-EBB5-C8C4-2F45AF5B3E3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9145" y="4910718"/>
              <a:ext cx="15906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Tiwari" refreshedDate="45472.619272337965" createdVersion="8" refreshedVersion="8" minRefreshableVersion="3" recordCount="1000" xr:uid="{44845FCC-EE42-4D41-89AC-90E6B9B939F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306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80CD5C-DB1A-4013-836F-6AD41818153F}"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6:C80"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0238A-9F7A-4A33-8069-A869A66C3E69}"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62:E66" firstHeaderRow="1" firstDataRow="2" firstDataCol="1"/>
  <pivotFields count="14">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100F54-160A-4755-89BE-72B8F980580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8">
      <pivotArea type="all" dataOnly="0" outline="0"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EB0B91-CFF3-4B19-9B88-5992E78759F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7BDFE8-3A7E-4B59-B2E7-CE3731C6B79C}"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3:E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D9B921-7637-4680-BD40-B21CF1B1DC03}" sourceName="Marital Status">
  <pivotTables>
    <pivotTable tabId="3" name="PivotTable1"/>
    <pivotTable tabId="3" name="PivotTable2"/>
    <pivotTable tabId="3" name="PivotTable3"/>
  </pivotTables>
  <data>
    <tabular pivotCacheId="171306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441051-8422-4343-97A4-B68CD9FCAB53}" sourceName="Education">
  <pivotTables>
    <pivotTable tabId="3" name="PivotTable1"/>
    <pivotTable tabId="3" name="PivotTable2"/>
    <pivotTable tabId="3" name="PivotTable3"/>
  </pivotTables>
  <data>
    <tabular pivotCacheId="171306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39C7E3-320B-428D-A709-F5F6C29C75B8}" sourceName="Region">
  <pivotTables>
    <pivotTable tabId="3" name="PivotTable1"/>
    <pivotTable tabId="3" name="PivotTable2"/>
    <pivotTable tabId="3" name="PivotTable3"/>
  </pivotTables>
  <data>
    <tabular pivotCacheId="17130623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A9BF40B-5987-48AD-B6C0-02B8A868D632}" sourceName="Age Brackets">
  <pivotTables>
    <pivotTable tabId="3" name="PivotTable1"/>
    <pivotTable tabId="3" name="PivotTable2"/>
    <pivotTable tabId="3" name="PivotTable3"/>
  </pivotTables>
  <data>
    <tabular pivotCacheId="171306231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072803-EE13-4D00-BC6B-405CA7527416}" cache="Slicer_Marital_Status" caption="Marital Status" rowHeight="241300"/>
  <slicer name="Education" xr10:uid="{C8766D29-A6B6-4BFD-A5F7-E00DEC369607}" cache="Slicer_Education" caption="Education" rowHeight="241300"/>
  <slicer name="Region" xr10:uid="{FADFD88E-6053-495F-9071-BCD7184B8AB5}" cache="Slicer_Region" caption="Region" rowHeight="241300"/>
  <slicer name="Age Brackets" xr10:uid="{279BB55C-E42A-4586-A633-349517A67DA3}"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4827C6-F308-4689-980A-605C11D5897C}" name="Table2" displayName="Table2" ref="A1:N1001" totalsRowShown="0">
  <autoFilter ref="A1:N1001" xr:uid="{604827C6-F308-4689-980A-605C11D5897C}"/>
  <tableColumns count="14">
    <tableColumn id="1" xr3:uid="{EF360683-7D91-4D5B-8764-C29A4EC1C321}" name="ID"/>
    <tableColumn id="2" xr3:uid="{B058045A-2820-47B5-97BB-3168FD2C9A4F}" name="Marital Status"/>
    <tableColumn id="3" xr3:uid="{9741146D-538B-448F-97DC-4E8DA74ED249}" name="Gender"/>
    <tableColumn id="4" xr3:uid="{F605B595-25F9-47B2-86C6-B4C0A388EB35}" name="Income" dataDxfId="39"/>
    <tableColumn id="5" xr3:uid="{335F485C-4557-404A-A52A-B48D1C62991A}" name="Children"/>
    <tableColumn id="6" xr3:uid="{16947A6B-2618-48B8-9EA7-DDFDE86CA65A}" name="Education"/>
    <tableColumn id="7" xr3:uid="{2313654A-EA23-4A4F-83D0-3FE0F85D04DD}" name="Occupation"/>
    <tableColumn id="8" xr3:uid="{9B251122-4354-4EC3-895B-EDC2ACF05917}" name="Home Owner"/>
    <tableColumn id="9" xr3:uid="{038B4EEE-F881-47CE-88DC-6DD4308482A3}" name="Cars"/>
    <tableColumn id="10" xr3:uid="{59863B49-01A3-4AA1-9051-71602D1C698D}" name="Commute Distance"/>
    <tableColumn id="11" xr3:uid="{80B89207-CA07-4B90-86D2-4E788908C6D8}" name="Region"/>
    <tableColumn id="12" xr3:uid="{A6CBB6F7-7659-4274-95F4-F8E3482325AE}" name="Age"/>
    <tableColumn id="13" xr3:uid="{C145A76E-543D-48A9-B4D7-1FAD570116D9}" name="Age Brackets">
      <calculatedColumnFormula>IF(L2&gt;54,"Old",IF(L2&gt;=31,"Middle Age",IF(L2&lt;31,"Adolescent","Invalid")))</calculatedColumnFormula>
    </tableColumn>
    <tableColumn id="14" xr3:uid="{F4F16625-CE68-49C8-8DC6-04AD7D30F63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981A0-92A5-4AD0-B6E7-6F320F864DF0}">
  <dimension ref="A1:N1001"/>
  <sheetViews>
    <sheetView topLeftCell="A562" workbookViewId="0">
      <selection activeCell="B1" sqref="B1:B1048576"/>
    </sheetView>
  </sheetViews>
  <sheetFormatPr defaultRowHeight="15" x14ac:dyDescent="0.25"/>
  <cols>
    <col min="2" max="2" width="15.5703125" bestFit="1" customWidth="1"/>
    <col min="3" max="3" width="9.85546875" customWidth="1"/>
    <col min="4" max="4" width="12.28515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81910-B0D6-44CA-A72E-B8145F61EF3E}">
  <dimension ref="B6:E80"/>
  <sheetViews>
    <sheetView tabSelected="1" topLeftCell="A5" workbookViewId="0">
      <selection activeCell="O29" sqref="O2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8" max="8" width="13.140625" bestFit="1" customWidth="1"/>
    <col min="9" max="9" width="17.85546875" bestFit="1" customWidth="1"/>
  </cols>
  <sheetData>
    <row r="6" spans="2:5" x14ac:dyDescent="0.25">
      <c r="B6" s="7" t="s">
        <v>43</v>
      </c>
      <c r="C6" s="7" t="s">
        <v>44</v>
      </c>
      <c r="D6" s="8"/>
      <c r="E6" s="8"/>
    </row>
    <row r="7" spans="2:5" x14ac:dyDescent="0.25">
      <c r="B7" s="7" t="s">
        <v>41</v>
      </c>
      <c r="C7" s="8" t="s">
        <v>18</v>
      </c>
      <c r="D7" s="8" t="s">
        <v>15</v>
      </c>
      <c r="E7" s="8" t="s">
        <v>42</v>
      </c>
    </row>
    <row r="8" spans="2:5" x14ac:dyDescent="0.25">
      <c r="B8" s="9" t="s">
        <v>38</v>
      </c>
      <c r="C8" s="8">
        <v>53440</v>
      </c>
      <c r="D8" s="8">
        <v>55774.058577405856</v>
      </c>
      <c r="E8" s="8">
        <v>54580.777096114522</v>
      </c>
    </row>
    <row r="9" spans="2:5" x14ac:dyDescent="0.25">
      <c r="B9" s="9" t="s">
        <v>39</v>
      </c>
      <c r="C9" s="8">
        <v>56208.178438661707</v>
      </c>
      <c r="D9" s="8">
        <v>60123.966942148763</v>
      </c>
      <c r="E9" s="8">
        <v>58062.62230919765</v>
      </c>
    </row>
    <row r="10" spans="2:5" x14ac:dyDescent="0.25">
      <c r="B10" s="9" t="s">
        <v>42</v>
      </c>
      <c r="C10" s="8">
        <v>54874.759152215796</v>
      </c>
      <c r="D10" s="8">
        <v>57962.577962577961</v>
      </c>
      <c r="E10" s="8">
        <v>56360</v>
      </c>
    </row>
    <row r="23" spans="2:5" x14ac:dyDescent="0.25">
      <c r="B23" s="4" t="s">
        <v>45</v>
      </c>
      <c r="C23" s="4" t="s">
        <v>44</v>
      </c>
    </row>
    <row r="24" spans="2:5" x14ac:dyDescent="0.25">
      <c r="B24" s="4" t="s">
        <v>41</v>
      </c>
      <c r="C24" t="s">
        <v>18</v>
      </c>
      <c r="D24" t="s">
        <v>15</v>
      </c>
      <c r="E24" t="s">
        <v>42</v>
      </c>
    </row>
    <row r="25" spans="2:5" x14ac:dyDescent="0.25">
      <c r="B25" s="5" t="s">
        <v>16</v>
      </c>
      <c r="C25" s="11">
        <v>166</v>
      </c>
      <c r="D25" s="11">
        <v>200</v>
      </c>
      <c r="E25" s="11">
        <v>366</v>
      </c>
    </row>
    <row r="26" spans="2:5" x14ac:dyDescent="0.25">
      <c r="B26" s="5" t="s">
        <v>26</v>
      </c>
      <c r="C26" s="11">
        <v>92</v>
      </c>
      <c r="D26" s="11">
        <v>77</v>
      </c>
      <c r="E26" s="11">
        <v>169</v>
      </c>
    </row>
    <row r="27" spans="2:5" x14ac:dyDescent="0.25">
      <c r="B27" s="5" t="s">
        <v>22</v>
      </c>
      <c r="C27" s="11">
        <v>67</v>
      </c>
      <c r="D27" s="11">
        <v>95</v>
      </c>
      <c r="E27" s="11">
        <v>162</v>
      </c>
    </row>
    <row r="28" spans="2:5" x14ac:dyDescent="0.25">
      <c r="B28" s="5" t="s">
        <v>23</v>
      </c>
      <c r="C28" s="11">
        <v>116</v>
      </c>
      <c r="D28" s="11">
        <v>76</v>
      </c>
      <c r="E28" s="11">
        <v>192</v>
      </c>
    </row>
    <row r="29" spans="2:5" x14ac:dyDescent="0.25">
      <c r="B29" s="5" t="s">
        <v>46</v>
      </c>
      <c r="C29" s="11">
        <v>78</v>
      </c>
      <c r="D29" s="11">
        <v>33</v>
      </c>
      <c r="E29" s="11">
        <v>111</v>
      </c>
    </row>
    <row r="30" spans="2:5" x14ac:dyDescent="0.25">
      <c r="B30" s="5" t="s">
        <v>42</v>
      </c>
      <c r="C30" s="11">
        <v>519</v>
      </c>
      <c r="D30" s="11">
        <v>481</v>
      </c>
      <c r="E30" s="11">
        <v>1000</v>
      </c>
    </row>
    <row r="40" spans="2:5" x14ac:dyDescent="0.25">
      <c r="B40" s="4" t="s">
        <v>45</v>
      </c>
      <c r="C40" s="4" t="s">
        <v>44</v>
      </c>
    </row>
    <row r="41" spans="2:5" x14ac:dyDescent="0.25">
      <c r="B41" s="4" t="s">
        <v>41</v>
      </c>
      <c r="C41" t="s">
        <v>18</v>
      </c>
      <c r="D41" t="s">
        <v>15</v>
      </c>
      <c r="E41" t="s">
        <v>42</v>
      </c>
    </row>
    <row r="42" spans="2:5" x14ac:dyDescent="0.25">
      <c r="B42" s="5" t="s">
        <v>47</v>
      </c>
      <c r="C42" s="11">
        <v>71</v>
      </c>
      <c r="D42" s="11">
        <v>39</v>
      </c>
      <c r="E42" s="11">
        <v>110</v>
      </c>
    </row>
    <row r="43" spans="2:5" x14ac:dyDescent="0.25">
      <c r="B43" s="5" t="s">
        <v>48</v>
      </c>
      <c r="C43" s="11">
        <v>318</v>
      </c>
      <c r="D43" s="11">
        <v>383</v>
      </c>
      <c r="E43" s="11">
        <v>701</v>
      </c>
    </row>
    <row r="44" spans="2:5" x14ac:dyDescent="0.25">
      <c r="B44" s="5" t="s">
        <v>49</v>
      </c>
      <c r="C44" s="11">
        <v>130</v>
      </c>
      <c r="D44" s="11">
        <v>59</v>
      </c>
      <c r="E44" s="11">
        <v>189</v>
      </c>
    </row>
    <row r="45" spans="2:5" x14ac:dyDescent="0.25">
      <c r="B45" s="5" t="s">
        <v>42</v>
      </c>
      <c r="C45" s="11">
        <v>519</v>
      </c>
      <c r="D45" s="11">
        <v>481</v>
      </c>
      <c r="E45" s="11">
        <v>1000</v>
      </c>
    </row>
    <row r="62" spans="2:5" x14ac:dyDescent="0.25">
      <c r="B62" s="4" t="s">
        <v>45</v>
      </c>
      <c r="C62" s="4" t="s">
        <v>44</v>
      </c>
    </row>
    <row r="63" spans="2:5" x14ac:dyDescent="0.25">
      <c r="B63" s="4" t="s">
        <v>41</v>
      </c>
      <c r="C63" t="s">
        <v>18</v>
      </c>
      <c r="D63" t="s">
        <v>15</v>
      </c>
      <c r="E63" t="s">
        <v>42</v>
      </c>
    </row>
    <row r="64" spans="2:5" x14ac:dyDescent="0.25">
      <c r="B64" s="5" t="s">
        <v>36</v>
      </c>
      <c r="C64" s="11">
        <v>307</v>
      </c>
      <c r="D64" s="11">
        <v>231</v>
      </c>
      <c r="E64" s="11">
        <v>538</v>
      </c>
    </row>
    <row r="65" spans="2:5" x14ac:dyDescent="0.25">
      <c r="B65" s="5" t="s">
        <v>37</v>
      </c>
      <c r="C65" s="11">
        <v>212</v>
      </c>
      <c r="D65" s="11">
        <v>250</v>
      </c>
      <c r="E65" s="11">
        <v>462</v>
      </c>
    </row>
    <row r="66" spans="2:5" x14ac:dyDescent="0.25">
      <c r="B66" s="5" t="s">
        <v>42</v>
      </c>
      <c r="C66" s="11">
        <v>519</v>
      </c>
      <c r="D66" s="11">
        <v>481</v>
      </c>
      <c r="E66" s="11">
        <v>1000</v>
      </c>
    </row>
    <row r="76" spans="2:5" x14ac:dyDescent="0.25">
      <c r="B76" s="4" t="s">
        <v>41</v>
      </c>
      <c r="C76" t="s">
        <v>45</v>
      </c>
    </row>
    <row r="77" spans="2:5" x14ac:dyDescent="0.25">
      <c r="B77" s="5" t="s">
        <v>17</v>
      </c>
      <c r="C77" s="11">
        <v>300</v>
      </c>
    </row>
    <row r="78" spans="2:5" x14ac:dyDescent="0.25">
      <c r="B78" s="5" t="s">
        <v>32</v>
      </c>
      <c r="C78" s="11">
        <v>508</v>
      </c>
    </row>
    <row r="79" spans="2:5" x14ac:dyDescent="0.25">
      <c r="B79" s="5" t="s">
        <v>24</v>
      </c>
      <c r="C79" s="11">
        <v>192</v>
      </c>
    </row>
    <row r="80" spans="2:5" x14ac:dyDescent="0.25">
      <c r="B80" s="5" t="s">
        <v>42</v>
      </c>
      <c r="C80" s="1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44CF-7CED-4902-B3C8-718594ED3A61}">
  <dimension ref="A1:U4"/>
  <sheetViews>
    <sheetView showGridLines="0" topLeftCell="A4" zoomScaleNormal="100" workbookViewId="0">
      <selection activeCell="C9" sqref="C9"/>
    </sheetView>
  </sheetViews>
  <sheetFormatPr defaultRowHeight="15" x14ac:dyDescent="0.25"/>
  <sheetData>
    <row r="1" spans="1:21" ht="15" customHeight="1" x14ac:dyDescent="0.25">
      <c r="A1" s="10" t="s">
        <v>50</v>
      </c>
      <c r="B1" s="10"/>
      <c r="C1" s="10"/>
      <c r="D1" s="10"/>
      <c r="E1" s="10"/>
      <c r="F1" s="10"/>
      <c r="G1" s="10"/>
      <c r="H1" s="10"/>
      <c r="I1" s="10"/>
      <c r="J1" s="10"/>
      <c r="K1" s="10"/>
      <c r="L1" s="10"/>
      <c r="M1" s="10"/>
      <c r="N1" s="10"/>
      <c r="O1" s="10"/>
      <c r="P1" s="10"/>
      <c r="Q1" s="10"/>
      <c r="R1" s="10"/>
      <c r="S1" s="10"/>
      <c r="T1" s="10"/>
      <c r="U1" s="10"/>
    </row>
    <row r="2" spans="1:21" x14ac:dyDescent="0.25">
      <c r="A2" s="10"/>
      <c r="B2" s="10"/>
      <c r="C2" s="10"/>
      <c r="D2" s="10"/>
      <c r="E2" s="10"/>
      <c r="F2" s="10"/>
      <c r="G2" s="10"/>
      <c r="H2" s="10"/>
      <c r="I2" s="10"/>
      <c r="J2" s="10"/>
      <c r="K2" s="10"/>
      <c r="L2" s="10"/>
      <c r="M2" s="10"/>
      <c r="N2" s="10"/>
      <c r="O2" s="10"/>
      <c r="P2" s="10"/>
      <c r="Q2" s="10"/>
      <c r="R2" s="10"/>
      <c r="S2" s="10"/>
      <c r="T2" s="10"/>
      <c r="U2" s="10"/>
    </row>
    <row r="3" spans="1:21" x14ac:dyDescent="0.25">
      <c r="A3" s="10"/>
      <c r="B3" s="10"/>
      <c r="C3" s="10"/>
      <c r="D3" s="10"/>
      <c r="E3" s="10"/>
      <c r="F3" s="10"/>
      <c r="G3" s="10"/>
      <c r="H3" s="10"/>
      <c r="I3" s="10"/>
      <c r="J3" s="10"/>
      <c r="K3" s="10"/>
      <c r="L3" s="10"/>
      <c r="M3" s="10"/>
      <c r="N3" s="10"/>
      <c r="O3" s="10"/>
      <c r="P3" s="10"/>
      <c r="Q3" s="10"/>
      <c r="R3" s="10"/>
      <c r="S3" s="10"/>
      <c r="T3" s="10"/>
      <c r="U3" s="10"/>
    </row>
    <row r="4" spans="1:21" x14ac:dyDescent="0.25">
      <c r="A4" s="6"/>
      <c r="B4" s="6"/>
      <c r="C4" s="6"/>
      <c r="D4" s="6"/>
      <c r="E4" s="6"/>
      <c r="F4" s="6"/>
      <c r="G4" s="6"/>
      <c r="H4" s="6"/>
      <c r="I4" s="6"/>
      <c r="J4" s="6"/>
      <c r="K4" s="6"/>
      <c r="L4" s="6"/>
      <c r="M4" s="6"/>
      <c r="N4" s="6"/>
      <c r="O4" s="6"/>
      <c r="P4" s="6"/>
      <c r="Q4" s="6"/>
      <c r="R4" s="6"/>
      <c r="S4" s="6"/>
      <c r="T4" s="6"/>
      <c r="U4" s="6"/>
    </row>
  </sheetData>
  <mergeCells count="1">
    <mergeCell ref="A1:U3"/>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Tiwari</dc:creator>
  <cp:lastModifiedBy>Aditi Tiwary</cp:lastModifiedBy>
  <cp:lastPrinted>2024-06-29T08:28:49Z</cp:lastPrinted>
  <dcterms:created xsi:type="dcterms:W3CDTF">2022-03-18T02:50:57Z</dcterms:created>
  <dcterms:modified xsi:type="dcterms:W3CDTF">2024-06-29T09:52:59Z</dcterms:modified>
</cp:coreProperties>
</file>