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date1904="1"/>
  <bookViews>
    <workbookView xWindow="-120" yWindow="-120" windowWidth="15600" windowHeight="11760"/>
  </bookViews>
  <sheets>
    <sheet name="Sheet1" sheetId="6" r:id="rId1"/>
    <sheet name="version42" sheetId="2" r:id="rId2"/>
    <sheet name="version41" sheetId="3" r:id="rId3"/>
    <sheet name="version40" sheetId="4" r:id="rId4"/>
    <sheet name="version33" sheetId="5" r:id="rId5"/>
  </sheets>
  <calcPr calcId="12451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6"/>
  <c r="D6" s="1"/>
  <c r="B7"/>
  <c r="B3"/>
  <c r="B4"/>
  <c r="B5"/>
  <c r="B2"/>
  <c r="D3" l="1"/>
  <c r="D4"/>
  <c r="D5"/>
  <c r="D2"/>
  <c r="D7"/>
</calcChain>
</file>

<file path=xl/sharedStrings.xml><?xml version="1.0" encoding="utf-8"?>
<sst xmlns="http://schemas.openxmlformats.org/spreadsheetml/2006/main" count="600" uniqueCount="200">
  <si>
    <t>SLOC</t>
  </si>
  <si>
    <t>Bugs</t>
  </si>
  <si>
    <t>Defect Density</t>
  </si>
  <si>
    <t>CLOC</t>
  </si>
  <si>
    <t>Latest</t>
  </si>
  <si>
    <t>Table 1</t>
  </si>
  <si>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</si>
  <si>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</si>
  <si>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</si>
  <si>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</si>
  <si>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</si>
  <si>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</si>
  <si>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</si>
  <si>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</si>
  <si>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</si>
  <si>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</si>
  <si>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</si>
  <si>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</si>
  <si>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</si>
  <si>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</si>
  <si>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</si>
  <si>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</si>
  <si>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</si>
  <si>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</si>
  <si>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</si>
  <si>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</si>
  <si>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</si>
  <si>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Component/s</t>
  </si>
  <si>
    <t>Due Date</t>
  </si>
  <si>
    <t>Votes</t>
  </si>
  <si>
    <t>Labels</t>
  </si>
  <si>
    <t>Description</t>
  </si>
  <si>
    <t>Environment</t>
  </si>
  <si>
    <t>Original Estimate</t>
  </si>
  <si>
    <t>Remaining Estimate</t>
  </si>
  <si>
    <t>Time Spent</t>
  </si>
  <si>
    <t>Work Ratio</t>
  </si>
  <si>
    <t>Σ Original Estimate</t>
  </si>
  <si>
    <t>Σ Remaining Estimate</t>
  </si>
  <si>
    <t>Σ Time Spent</t>
  </si>
  <si>
    <t>Security Level</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</si>
  <si>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</si>
  <si>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</si>
  <si>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</si>
  <si>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</si>
  <si>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</si>
  <si>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</si>
  <si>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</si>
  <si>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</si>
  <si>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</si>
  <si>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</si>
  <si>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</si>
  <si>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</si>
  <si>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</si>
  <si>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</si>
  <si>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</si>
  <si>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</si>
  <si>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</si>
  <si>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</si>
  <si>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</si>
  <si>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</si>
  <si>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</si>
  <si>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</si>
  <si>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</si>
  <si>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</si>
  <si>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</si>
  <si>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</si>
  <si>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</si>
  <si>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(Flags)</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</si>
  <si>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</si>
  <si>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</si>
  <si>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</si>
  <si>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</si>
  <si>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</si>
  <si>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</si>
  <si>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</si>
  <si>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</si>
  <si>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</si>
  <si>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</si>
  <si>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</si>
  <si>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</si>
  <si>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</si>
  <si>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</si>
  <si>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</si>
  <si>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</si>
  <si>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</si>
  <si>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</si>
  <si>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</si>
  <si>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</si>
  <si>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</si>
  <si>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</si>
  <si>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</si>
  <si>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</si>
  <si>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</si>
  <si>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</si>
  <si>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Bug</t>
  </si>
  <si>
    <t>Open</t>
  </si>
  <si>
    <t>COLLECTIONS</t>
  </si>
  <si>
    <t>Commons Collections</t>
  </si>
  <si>
    <t>software</t>
  </si>
  <si>
    <r>
      <rPr>
        <u/>
        <sz val="10"/>
        <color indexed="8"/>
        <rFont val="Helvetica Neue"/>
      </rPr>
      <t>issues@commons.apache.org</t>
    </r>
  </si>
  <si>
    <r>
      <rPr>
        <u/>
        <sz val="10"/>
        <color indexed="8"/>
        <rFont val="Helvetica Neue"/>
      </rPr>
      <t>http://commons.apache.org/collections/</t>
    </r>
  </si>
  <si>
    <t>20/Jun/19 08:26</t>
  </si>
  <si>
    <t>Collection</t>
  </si>
  <si>
    <t>Map</t>
  </si>
  <si>
    <t>9223372036854775807</t>
  </si>
  <si>
    <t>functors.InvokerTransformer backward incompatibility bug</t>
  </si>
  <si>
    <t>COLLECTIONS-721</t>
  </si>
  <si>
    <t>Major</t>
  </si>
  <si>
    <t>lingchao</t>
  </si>
  <si>
    <t>16/Jun/19 21:48</t>
  </si>
  <si>
    <t>performance</t>
  </si>
  <si>
    <t>The following code snippets throw a NotSerializableException. It works well before commons-collections4 4.0 and commons-collection3. When I update it to 4.1 or newer versions, it failed._x000D_
_x000D_
_x000D_
{code:java}_x000D_
	@Test_x000D_
	public void Demo() throws IOException{_x000D_
		InvokerTransformer transformer = new InvokerTransformer("toString", new Class[]{}, new Object[]{});_x000D_
        Queue priorityQueue = new PriorityQueue(2, new TransformingComparator(transformer));_x000D_
        priorityQueue.add(1);_x000D_
        _x000D_
        ByteArrayOutputStream bout = new ByteArrayOutputStream();_x000D_
        ObjectOutputStream out = new ObjectOutputStream(bout);_x000D_
        out.writeObject(priorityQueue);_x000D_
		_x000D_
		}_x000D_
{code}</t>
  </si>
  <si>
    <t>Important</t>
  </si>
  <si>
    <t>2019-06-16 21:48:17.0</t>
  </si>
  <si>
    <t>0|z03suo:</t>
  </si>
  <si>
    <t>Attachment</t>
  </si>
  <si>
    <t>20/Jun/19 08:27</t>
  </si>
  <si>
    <t>ObjectInputFilter REJECTED: class org.apache.commons.collections.functors.InstantiateFactory</t>
  </si>
  <si>
    <t>COLLECTIONS-717</t>
  </si>
  <si>
    <t>kirubakaran</t>
  </si>
  <si>
    <t>20/May/19 13:31</t>
  </si>
  <si>
    <t>Functor</t>
  </si>
  <si>
    <r>
      <rPr>
        <sz val="10"/>
        <color indexed="8"/>
        <rFont val="Helvetica Neue"/>
      </rPr>
      <t>we have an object rejection issue with latest version of common collection for the class InstantiateFactory</t>
    </r>
    <r>
      <rPr>
        <sz val="10"/>
        <color indexed="8"/>
        <rFont val="Helvetica Neue"/>
      </rPr>
      <t xml:space="preserve">
we have set system property to enable unsafe serialization= true but still we have object rejection for org.apache.commons.collections.functors.InstantiateFactory.
can you please help us to resolve the issue.
Error log:
DOMAIN] &gt; &lt;BEA-000000&gt; &lt;ObjectInputFilter REJECTED: class org.apache.commons.collections.functors.InstantiateFactory, array length: -1, nRefs: 3, depth: 2, bytes: 229, ex: n/a&gt;
####&lt;May 8, 2019 1:08:43,859 PM EDT&gt; &lt;Error&gt; &lt;RJVM&gt; &lt;nygindapnp613.us.db.com&gt; &lt;MS1&gt; &lt;ExecuteThread: '2' for queue: 'weblogic.socket.Muxer'&gt; &lt;&lt;WLS Kernel&gt;&gt; &lt;&gt; &lt;a8f22bc1-d077-4f1b-be08-7677cfc592c6-00000005&gt; &lt;1557335323859&gt; &lt;[severity-value: 8] [rid: 0] [partition-id: 0] [partition-name: DOMAIN] &gt; &lt;BEA-000503&gt; &lt;Incoming message header or abbreviation processing failed.
 java.io.InvalidClassException: filter status: REJECTED
java.io.InvalidClassException: filter status: REJECTED
        at java.io.ObjectInputStream.filterCheck(ObjectInputStream.java:1255)
        at java.io.ObjectInputStream.readNonProxyDesc(ObjectInputStream.java:1878)
        at java.io.ObjectInputStream.readClassDesc(ObjectInputStream.java:1751)
        at java.io.ObjectInputStream.readObject0(ObjectInputStream.java:1560)
        at java.io.ObjectInputStream.readObject(ObjectInputStream.java:431)
        at weblogic.rjvm.ClassTableEntry.readExternal(ClassTableEntry.java:106)
        at java.io.ObjectInputStream.readExternalData(ObjectInputStream.java:2118)
        at java.io.ObjectInputStream.readOrdinaryObject(ObjectInputStream.java:2067)
        at java.io.ObjectInputStream.readObject0(ObjectInputStream.java:1573)
        at java.io.ObjectInputStream.readObject(ObjectInputStream.java:431)
        at weblogic.rjvm.InboundMsgAbbrev.readObject(InboundMsgAbbrev.java:73)
        at weblogic.rjvm.InboundMsgAbbrev.read(InboundMsgAbbrev.java:45)
        at weblogic.rjvm.MsgAbbrevJVMConnection.readMsgAbbrevs(MsgAbbrevJVMConnection.java:324)
        at weblogic.rjvm.MsgAbbrevInputStream.init(MsgAbbrevInputStream.java:219)
        at weblogic.rjvm.MsgAbbrevJVMConnection.dispatch(MsgAbbrevJVMConnection.java:556)
        at weblogic.rjvm.t3.MuxableSocketT3.dispatch(MuxableSocketT3.java:658)
        at weblogic.socket.BaseAbstractMuxableSocket.dispatch(BaseAbstractMuxableSocket.java:397)
        at weblogic.socket.SocketMuxer.readReadySocketOnce(SocketMuxer.java:981)
        at weblogic.socket.SocketMuxer.readReadySocket(SocketMuxer.java:917)
        at weblogic.socket.PosixSocketMuxer.processSockets(PosixSocketMuxer.java:171)
        at weblogic.socket.SocketReaderRequest.run(SocketReaderRequest.java:30)
        at weblogic.socket.SocketReaderRequest.execute(SocketReaderRequest.java:43)
        at weblogic.kernel.ExecuteThread.execute(ExecuteThread.java:147)
      at weblogic.kernel.ExecuteThread.run(ExecuteThread.java:119)</t>
    </r>
  </si>
  <si>
    <t>WebLogic 12.2.1.3 server</t>
  </si>
  <si>
    <t>2019-05-20 13:31:17.0</t>
  </si>
  <si>
    <t>0|z02uxs:</t>
  </si>
  <si>
    <t>More uniform safe-null methods in CollectionUtils</t>
  </si>
  <si>
    <t>COLLECTIONS-604</t>
  </si>
  <si>
    <t>Minor</t>
  </si>
  <si>
    <t>kinow</t>
  </si>
  <si>
    <t>26/May/17 12:41</t>
  </si>
  <si>
    <t>29/Jun/17 00:44</t>
  </si>
  <si>
    <r>
      <rPr>
        <sz val="10"/>
        <color indexed="8"/>
        <rFont val="Helvetica Neue"/>
      </rPr>
      <t xml:space="preserve">Currently, there are 65 public methods in `CollectionUtils`. And 53 without the deprecated ones. Out of these, 24 handle `null` arguments. The remaining methods throw a `NullPointerException` (NPE) at some part of its code.
</t>
    </r>
    <r>
      <rPr>
        <sz val="10"/>
        <color indexed="8"/>
        <rFont val="Helvetica Neue"/>
      </rPr>
      <t xml:space="preserve">
</t>
    </r>
    <r>
      <rPr>
        <sz val="10"/>
        <color indexed="8"/>
        <rFont val="Helvetica Neue"/>
      </rPr>
      <t xml:space="preserve">The methods that handle nulls, throw NPE, or return empty columns, boolean values, or just doesn't do anything.
</t>
    </r>
    <r>
      <rPr>
        <sz val="10"/>
        <color indexed="8"/>
        <rFont val="Helvetica Neue"/>
      </rPr>
      <t xml:space="preserve">
</t>
    </r>
    <r>
      <rPr>
        <sz val="10"/>
        <color indexed="8"/>
        <rFont val="Helvetica Neue"/>
      </rPr>
      <t xml:space="preserve">As a user of the API, I would expect a more uniform behaviour across the methods of `CollectionUtils`. COLLECTIONS-600 address one of these methods.
</t>
    </r>
    <r>
      <rPr>
        <sz val="10"/>
        <color indexed="8"/>
        <rFont val="Helvetica Neue"/>
      </rPr>
      <t xml:space="preserve">
</t>
    </r>
    <r>
      <rPr>
        <sz val="10"/>
        <color indexed="8"/>
        <rFont val="Helvetica Neue"/>
      </rPr>
      <t xml:space="preserve">`removeAll` (2x) and `retainAll` (2x) both state that a NPE will be thrown if either parameter is `null`. However, they never check if the values are null, and instead allow the code to run until a NPE is thrown.
</t>
    </r>
    <r>
      <rPr>
        <sz val="10"/>
        <color indexed="8"/>
        <rFont val="Helvetica Neue"/>
      </rPr>
      <t xml:space="preserve">
</t>
    </r>
    <r>
      <rPr>
        <sz val="10"/>
        <color indexed="8"/>
        <rFont val="Helvetica Neue"/>
      </rPr>
      <t xml:space="preserve">And the following code shows that `isEmpty` and `isFull` behave differently too.
</t>
    </r>
    <r>
      <rPr>
        <sz val="10"/>
        <color indexed="8"/>
        <rFont val="Helvetica Neue"/>
      </rPr>
      <t xml:space="preserve">
</t>
    </r>
    <r>
      <rPr>
        <sz val="10"/>
        <color indexed="8"/>
        <rFont val="Helvetica Neue"/>
      </rPr>
      <t xml:space="preserve">{code:java}
</t>
    </r>
    <r>
      <rPr>
        <sz val="10"/>
        <color indexed="8"/>
        <rFont val="Helvetica Neue"/>
      </rPr>
      <t xml:space="preserve">Collection&lt;String&gt; c = null;
</t>
    </r>
    <r>
      <rPr>
        <sz val="10"/>
        <color indexed="8"/>
        <rFont val="Helvetica Neue"/>
      </rPr>
      <t xml:space="preserve">System.out.println(CollectionUtils.isEmpty(c)); // return true
</t>
    </r>
    <r>
      <rPr>
        <sz val="10"/>
        <color indexed="8"/>
        <rFont val="Helvetica Neue"/>
      </rPr>
      <t xml:space="preserve">System.out.println(CollectionUtils.isFull(c));  // throws a NPE
</t>
    </r>
    <r>
      <rPr>
        <sz val="10"/>
        <color indexed="8"/>
        <rFont val="Helvetica Neue"/>
      </rPr>
      <t xml:space="preserve">{code}
</t>
    </r>
    <r>
      <rPr>
        <sz val="10"/>
        <color indexed="8"/>
        <rFont val="Helvetica Neue"/>
      </rPr>
      <t xml:space="preserve">
</t>
    </r>
    <r>
      <rPr>
        <sz val="10"/>
        <color indexed="8"/>
        <rFont val="Helvetica Neue"/>
      </rPr>
      <t xml:space="preserve">If I don't have to worry about `null`s with `#isEmpty`, I would expect the same from its related-method `#isFull`.
</t>
    </r>
    <r>
      <rPr>
        <sz val="10"/>
        <color indexed="8"/>
        <rFont val="Helvetica Neue"/>
      </rPr>
      <t xml:space="preserve">
</t>
    </r>
    <r>
      <rPr>
        <sz val="10"/>
        <color indexed="8"/>
        <rFont val="Helvetica Neue"/>
      </rPr>
      <t xml:space="preserve">What would be a good approach for it? Define a behaviour to all methods? Or leave as is, but add more documentation?
</t>
    </r>
    <r>
      <rPr>
        <sz val="10"/>
        <color indexed="8"/>
        <rFont val="Helvetica Neue"/>
      </rPr>
      <t xml:space="preserve">
</t>
    </r>
    <r>
      <rPr>
        <sz val="10"/>
        <color indexed="8"/>
        <rFont val="Helvetica Neue"/>
      </rPr>
      <t>There are a few methods that can easily be updated to check for `null` values. Others would require a bit more thinking. An example if the method in question for COLLECTIONS-600. It checks equality of collections, and when both collections are `null`, it says that they are equals. Google Guava [Iterables#elementsEqual|</t>
    </r>
    <r>
      <rPr>
        <u/>
        <sz val="10"/>
        <color indexed="8"/>
        <rFont val="Helvetica Neue"/>
      </rPr>
      <t>https://github.com/google/guava/blob/312aeb938bd35b5b7c8930e19ff5d1ca38e49424/guava/src/com/google/common/collect/Iterables.java#L232</t>
    </r>
    <r>
      <rPr>
        <sz val="10"/>
        <color indexed="8"/>
        <rFont val="Helvetica Neue"/>
      </rPr>
      <t>] and [Iterators#elementsEqual|</t>
    </r>
    <r>
      <rPr>
        <u/>
        <sz val="10"/>
        <color indexed="8"/>
        <rFont val="Helvetica Neue"/>
      </rPr>
      <t>https://github.com/google/guava/blob/312aeb938bd35b5b7c8930e19ff5d1ca38e49424/guava/src/com/google/common/collect/Iterators.java#L274</t>
    </r>
    <r>
      <rPr>
        <sz val="10"/>
        <color indexed="8"/>
        <rFont val="Helvetica Neue"/>
      </rPr>
      <t>] do not check for null values, for what it is worth.</t>
    </r>
  </si>
  <si>
    <r>
      <rPr>
        <sz val="10"/>
        <color indexed="8"/>
        <rFont val="Helvetica Neue"/>
      </rPr>
      <t>26/May/17 12:51;kinow;COLLECTIONS-604.csv;</t>
    </r>
    <r>
      <rPr>
        <u/>
        <sz val="10"/>
        <color indexed="8"/>
        <rFont val="Helvetica Neue"/>
      </rPr>
      <t>https://issues.apache.org/jira/secure/attachment/12870066/COLLECTIONS-604.csv</t>
    </r>
  </si>
  <si>
    <t>2017-05-28 14:00:17.185</t>
  </si>
  <si>
    <t>Thu Jun 29 00:44:07 UTC 2017</t>
  </si>
  <si>
    <t>0|i3fipr:</t>
  </si>
  <si>
    <t>26/May/17 12:51;kinow;CSV file used for this issue.</t>
  </si>
  <si>
    <t>28/May/17 14:00;jholtkamp;A good comparison for {{null}}-behaviour would be a look to {{StringUtils}} et. al. in my mind, because 
a) {{StringUtils}} handles {{null}} values reasonably and
b) that would align behaviours across the different Commons libraries</t>
  </si>
  <si>
    <t>05/Jun/17 18:00;jholtkamp;As [~britter] writes on the Mailing List:
{quote}Nobody seems to have an opinion on this issue so you should start implementing your preference.{quote}
Should we design an approach together or what is your favourite way of implementing this here?</t>
  </si>
  <si>
    <t>06/Jun/17 10:05;kinow;Hi [~jholtkamp],
&gt;Should we design an approach together
+1
&gt; or what is your favourite way of implementing this here?
I liked your arguments for an approach that follows the behaviour in `StringUtils`.
[~tn], any feedback on this? We might change some JavaDocs, and make it null-safe in some cases, without breaking binary compatibility, but still changing the behaviour. I was reading the last updates in the tickets, and I think we drove the design of many changes in 4.x. So if you have anything in mind I'd appreciate any feedback before we start changing the code. Later we may look at other classes to make this behaviour consistent across the whole [collections] component.
Cheers
Bruno</t>
  </si>
  <si>
    <t>28/Jun/17 10:05;jholtkamp;[~kinow] No feedback from his side, so I'd start implementing some example cases on the weekend.</t>
  </si>
  <si>
    <t>29/Jun/17 00:44;kinow;Sounds like a good idea [~jholtkamp]!</t>
  </si>
  <si>
    <t>Deletions/insertions get lost in the ReplacementsFinder if they're at the end of the compared sequences</t>
  </si>
  <si>
    <t>COLLECTIONS-592</t>
  </si>
  <si>
    <t>Unda</t>
  </si>
  <si>
    <t>19/Jun/16 22:19</t>
  </si>
  <si>
    <t>20/Jun/16 07:31</t>
  </si>
  <si>
    <t>In the {{sequence}} package, when comparing 2 lists with a {{SequencesComparator}} and visiting the {{EditScript}} with a {{ReplacementsFinder}}, pending deletions and insertions get lost in the {{ReplacementsFinder}} when they're at the end of the sequences.
The {{ReplacementsFinder}} stores the deletions and insertions until it encounters a {{KeepCommand}}, when it flushes the pending commands by triggering the {{handleReplacement}} method of its {{ReplacementHandler}}.
The problem is, when edit commands are at the end of the sequences, the {{ReplacementsFinder}} will never encounter a {{KeepCommand}} to flush them, so they're stuck here and will never be handed over the {{ReplacementHandler}}.
To fix this behavior in client code, one can manually call {{ReplacementsFinder.visitKeepCommand(null)}} after the {{EditScript.visit()}} call.
I patched this bug in the library by adding a {{CommandVisitor.endOfVisit}} method and calling it at the end of the {{EditScript.visit}} method, so it allows to flush the pending deletions/insertions in the {{ReplacementsFinder}} when the end of the {{EditScript}} is reached.</t>
  </si>
  <si>
    <r>
      <rPr>
        <sz val="10"/>
        <color indexed="8"/>
        <rFont val="Helvetica Neue"/>
      </rPr>
      <t>19/Jun/16 22:20;Unda;ReplacementsFinder.patch;</t>
    </r>
    <r>
      <rPr>
        <u/>
        <sz val="10"/>
        <color indexed="8"/>
        <rFont val="Helvetica Neue"/>
      </rPr>
      <t>https://issues.apache.org/jira/secure/attachment/12811732/ReplacementsFinder.patch</t>
    </r>
  </si>
  <si>
    <t>Patch</t>
  </si>
  <si>
    <t>2016-06-19 22:19:09.0</t>
  </si>
  <si>
    <t>0|i2zpnr:</t>
  </si>
  <si>
    <t>Fix Version/s</t>
  </si>
  <si>
    <t>20/Jun/19 08:28</t>
  </si>
  <si>
    <t>AbstractIterableGetMapDecorator should be abstract</t>
  </si>
  <si>
    <t>COLLECTIONS-518</t>
  </si>
  <si>
    <t>Reopened</t>
  </si>
  <si>
    <t>dipanjan21</t>
  </si>
  <si>
    <t>14/Apr/14 05:36</t>
  </si>
  <si>
    <t>31/May/15 18:52</t>
  </si>
  <si>
    <t>AbstractIterableGetMapDecorator should be abstract, but is not</t>
  </si>
  <si>
    <r>
      <rPr>
        <sz val="10"/>
        <color indexed="8"/>
        <rFont val="Helvetica Neue"/>
      </rPr>
      <t>14/Apr/14 05:37;dipanjan21;AbstractIterableGetMapDecorator.patch;</t>
    </r>
    <r>
      <rPr>
        <u/>
        <sz val="10"/>
        <color indexed="8"/>
        <rFont val="Helvetica Neue"/>
      </rPr>
      <t>https://issues.apache.org/jira/secure/attachment/12640027/AbstractIterableGetMapDecorator.patch</t>
    </r>
  </si>
  <si>
    <t>2014-05-06 21:01:43.958</t>
  </si>
  <si>
    <t>Sun May 31 18:52:05 UTC 2015</t>
  </si>
  <si>
    <t>0|i1ul0n:</t>
  </si>
  <si>
    <t>14/Apr/14 05:37;dipanjan21;Patch to make it abstract</t>
  </si>
  <si>
    <t>06/May/14 21:01;tn;This change will break binary compatibility.
Would be acceptable in this case imho, but needs to be clearly documented in the release notes.</t>
  </si>
  <si>
    <t>07/May/14 11:37;dipanjan21;@Binary Compatibility: True it would break it, but as you said, this should be acceptable 
So maybe you can commit it and keep the issue open till we document it in the release notes.</t>
  </si>
  <si>
    <t>29/Oct/14 21:19;tn;Fixed in r1635305.
Added a todo entry to mention it in the release notes.</t>
  </si>
  <si>
    <t>31/May/15 18:52;tn;Reverted the change in r1682770.
It is not really important and can be postponed to 5.0, as I want to avoid introducing a potential problem wrt binary compatibility.</t>
  </si>
  <si>
    <t>When use commons collection 3.2.2, show "JavaSE not found"</t>
  </si>
  <si>
    <t>COLLECTIONS-585</t>
  </si>
  <si>
    <t>neal001</t>
  </si>
  <si>
    <t>29/Jan/16 02:53</t>
  </si>
  <si>
    <t>24/May/17 08:56</t>
  </si>
  <si>
    <t>20/Jun/19 08:29</t>
  </si>
  <si>
    <t>3.2.2</t>
  </si>
  <si>
    <t>Hi all, when i use commons-collections 3.2.2, and build my rcp application. it always show this error:
  [java] [eclipse.generateFeature] Some inter-plug-in dependencies have not been satisfied.
     [java] [eclipse.generateFeature] Bundle org.apache.commons.collections:
     [java] [eclipse.generateFeature] 	Host plug-in JavaSE_0.0.0 has not been found.
but for commons-collections 3.2.1.every thing is fine. 
and compared the 3.2.2 and 3.2.1 
Mainfest.mf file add this:
Require-Capability: osgi.ee;filter:="(&amp;(osgi.ee=JavaSE)(version=1.3))"
if remove it, i can build my application. 
i use jdk1.7 in my local(i also tested jdk1.8, same problem)
so i don't understand why show this problem.
i am new guy for this, if misunderstand this, sorry</t>
  </si>
  <si>
    <t>jdk1.7 commons-collections 3.2.2</t>
  </si>
  <si>
    <t>2017-05-24 08:56:09.799</t>
  </si>
  <si>
    <t>Wed May 24 08:56:09 UTC 2017</t>
  </si>
  <si>
    <t>0|i2s4lr:</t>
  </si>
  <si>
    <t>24/May/17 08:56;kinow;Not sure how to replicate the problem. Could you test with the latest version of Commons Collections and let us know if that works, and maybe add a comment explaining how to replicate your issue? That way we might be able to help debugging the issue, though I suspect it could be an IDE or environment issue.
Thanks
Bruno</t>
  </si>
  <si>
    <t>ExtendedProperties.save swallows instead of throws IOException</t>
  </si>
  <si>
    <t>COLLECTIONS-712</t>
  </si>
  <si>
    <t>Trivial</t>
  </si>
  <si>
    <t>ph26</t>
  </si>
  <si>
    <t>18/Mar/19 13:39</t>
  </si>
  <si>
    <t>18/Mar/19 14:48</t>
  </si>
  <si>
    <t>Properties</t>
  </si>
  <si>
    <t>commons-collections-3.2.2-src/src/java/org/apache/commons/collections/ExtendedProperties.java_x000D_
_x000D_
/**_x000D_
  * Save the properties to the given output stream._x000D_
  * ..._x000D_
  * @throws IOException if an IO error occurs - no it does not._x000D_
  */_x000D_
public synchronized void save(OutputStream output, String header) throws IOException {_x000D_
..._x000D_
PrintWriter theWrtr = new PrintWriter(output);_x000D_
 ..._x000D_
 // theWrter.flush();_x000D_
 // missing: if (theWrtr.checkError()) throw new IOException();_x000D_
_x000D_
Impact: caller cannot tell if the properties were completely saved, perhaps the disk filled up instead. Missing checkError is an antipattern for PrintWriter and PrintStream.</t>
  </si>
  <si>
    <t>2019-03-18 13:39:28.0</t>
  </si>
  <si>
    <t>0|z00tgo:</t>
  </si>
  <si>
    <t>version4.3</t>
  </si>
  <si>
    <t>version2.1.1</t>
  </si>
  <si>
    <t>version3.2.2</t>
  </si>
  <si>
    <t>version4.1</t>
  </si>
  <si>
    <t>version4.2</t>
  </si>
</sst>
</file>

<file path=xl/styles.xml><?xml version="1.0" encoding="utf-8"?>
<styleSheet xmlns="http://schemas.openxmlformats.org/spreadsheetml/2006/main">
  <fonts count="4">
    <font>
      <sz val="10"/>
      <color indexed="8"/>
      <name val="Helvetica Neue"/>
    </font>
    <font>
      <sz val="12"/>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0" fillId="0" borderId="3" xfId="0" applyNumberFormat="1" applyFont="1" applyBorder="1" applyAlignment="1">
      <alignment vertical="top" wrapText="1"/>
    </xf>
    <xf numFmtId="0" fontId="0" fillId="0" borderId="4" xfId="0" applyNumberFormat="1" applyFont="1" applyBorder="1" applyAlignment="1">
      <alignment vertical="top" wrapText="1"/>
    </xf>
    <xf numFmtId="49" fontId="0" fillId="0" borderId="4" xfId="0" applyNumberFormat="1" applyFont="1" applyBorder="1" applyAlignment="1">
      <alignment vertical="top" wrapText="1"/>
    </xf>
    <xf numFmtId="0" fontId="0" fillId="0" borderId="4" xfId="0" applyFont="1" applyBorder="1" applyAlignment="1">
      <alignment vertical="top" wrapText="1"/>
    </xf>
    <xf numFmtId="49" fontId="2" fillId="3"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NumberFormat="1" applyFont="1" applyBorder="1" applyAlignment="1">
      <alignment vertical="top" wrapText="1"/>
    </xf>
    <xf numFmtId="49" fontId="0" fillId="0" borderId="7" xfId="0" applyNumberFormat="1" applyFont="1" applyBorder="1" applyAlignment="1">
      <alignment vertical="top" wrapText="1"/>
    </xf>
    <xf numFmtId="0" fontId="0" fillId="0" borderId="7" xfId="0" applyFont="1" applyBorder="1" applyAlignment="1">
      <alignment vertical="top" wrapText="1"/>
    </xf>
    <xf numFmtId="0" fontId="2" fillId="3" borderId="5" xfId="0" applyFont="1" applyFill="1" applyBorder="1" applyAlignment="1">
      <alignment vertical="top" wrapText="1"/>
    </xf>
    <xf numFmtId="0" fontId="0" fillId="0" borderId="6" xfId="0"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Font="1" applyAlignment="1">
      <alignment horizontal="center" vertical="center" wrapText="1"/>
    </xf>
    <xf numFmtId="2"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13</xdr:row>
      <xdr:rowOff>0</xdr:rowOff>
    </xdr:from>
    <xdr:to>
      <xdr:col>21</xdr:col>
      <xdr:colOff>66675</xdr:colOff>
      <xdr:row>35</xdr:row>
      <xdr:rowOff>19050</xdr:rowOff>
    </xdr:to>
    <xdr:pic>
      <xdr:nvPicPr>
        <xdr:cNvPr id="2" name="Picture 1"/>
        <xdr:cNvPicPr>
          <a:picLocks noChangeAspect="1" noChangeArrowheads="1"/>
        </xdr:cNvPicPr>
      </xdr:nvPicPr>
      <xdr:blipFill>
        <a:blip xmlns:r="http://schemas.openxmlformats.org/officeDocument/2006/relationships" r:embed="rId1"/>
        <a:srcRect/>
        <a:stretch>
          <a:fillRect/>
        </a:stretch>
      </xdr:blipFill>
      <xdr:spPr bwMode="auto">
        <a:xfrm>
          <a:off x="5810250" y="2266950"/>
          <a:ext cx="6162675" cy="35814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commons.apache.org/collections/" TargetMode="External"/><Relationship Id="rId1" Type="http://schemas.openxmlformats.org/officeDocument/2006/relationships/hyperlink" Target="mailto:issues@commons.apache.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google/guava/blob/312aeb938bd35b5b7c8930e19ff5d1ca38e49424/guava/src/com/google/common/collect/Iterables.java" TargetMode="External"/><Relationship Id="rId3" Type="http://schemas.openxmlformats.org/officeDocument/2006/relationships/hyperlink" Target="mailto:issues@commons.apache.org" TargetMode="External"/><Relationship Id="rId7" Type="http://schemas.openxmlformats.org/officeDocument/2006/relationships/hyperlink" Target="http://commons.apache.org/collections/" TargetMode="External"/><Relationship Id="rId12" Type="http://schemas.openxmlformats.org/officeDocument/2006/relationships/hyperlink" Target="https://issues.apache.org/jira/secure/attachment/12811732/ReplacementsFinder.patch" TargetMode="External"/><Relationship Id="rId2" Type="http://schemas.openxmlformats.org/officeDocument/2006/relationships/hyperlink" Target="http://commons.apache.org/collections/" TargetMode="External"/><Relationship Id="rId1" Type="http://schemas.openxmlformats.org/officeDocument/2006/relationships/hyperlink" Target="mailto:issues@commons.apache.org" TargetMode="External"/><Relationship Id="rId6" Type="http://schemas.openxmlformats.org/officeDocument/2006/relationships/hyperlink" Target="mailto:issues@commons.apache.org" TargetMode="External"/><Relationship Id="rId11" Type="http://schemas.openxmlformats.org/officeDocument/2006/relationships/hyperlink" Target="http://commons.apache.org/collections/" TargetMode="External"/><Relationship Id="rId5" Type="http://schemas.openxmlformats.org/officeDocument/2006/relationships/hyperlink" Target="http://nygindapnp613.us.db.com/" TargetMode="External"/><Relationship Id="rId10" Type="http://schemas.openxmlformats.org/officeDocument/2006/relationships/hyperlink" Target="mailto:issues@commons.apache.org" TargetMode="External"/><Relationship Id="rId4" Type="http://schemas.openxmlformats.org/officeDocument/2006/relationships/hyperlink" Target="http://commons.apache.org/collections/" TargetMode="External"/><Relationship Id="rId9" Type="http://schemas.openxmlformats.org/officeDocument/2006/relationships/hyperlink" Target="https://issues.apache.org/jira/secure/attachment/12870066/COLLECTIONS-604.csv"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sues.apache.org/jira/secure/attachment/12811732/ReplacementsFinder.patch" TargetMode="External"/><Relationship Id="rId2" Type="http://schemas.openxmlformats.org/officeDocument/2006/relationships/hyperlink" Target="http://commons.apache.org/collections/" TargetMode="External"/><Relationship Id="rId1" Type="http://schemas.openxmlformats.org/officeDocument/2006/relationships/hyperlink" Target="mailto:issues@commons.apache.org" TargetMode="External"/><Relationship Id="rId6" Type="http://schemas.openxmlformats.org/officeDocument/2006/relationships/hyperlink" Target="https://issues.apache.org/jira/secure/attachment/12640027/AbstractIterableGetMapDecorator.patch" TargetMode="External"/><Relationship Id="rId5" Type="http://schemas.openxmlformats.org/officeDocument/2006/relationships/hyperlink" Target="http://commons.apache.org/collections/" TargetMode="External"/><Relationship Id="rId4" Type="http://schemas.openxmlformats.org/officeDocument/2006/relationships/hyperlink" Target="mailto:issues@commons.apach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issues@commons.apache.org" TargetMode="External"/><Relationship Id="rId2" Type="http://schemas.openxmlformats.org/officeDocument/2006/relationships/hyperlink" Target="http://commons.apache.org/collections/" TargetMode="External"/><Relationship Id="rId1" Type="http://schemas.openxmlformats.org/officeDocument/2006/relationships/hyperlink" Target="mailto:issues@commons.apache.org" TargetMode="External"/><Relationship Id="rId4" Type="http://schemas.openxmlformats.org/officeDocument/2006/relationships/hyperlink" Target="http://commons.apache.org/collections/" TargetMode="External"/></Relationships>
</file>

<file path=xl/worksheets/sheet1.xml><?xml version="1.0" encoding="utf-8"?>
<worksheet xmlns="http://schemas.openxmlformats.org/spreadsheetml/2006/main" xmlns:r="http://schemas.openxmlformats.org/officeDocument/2006/relationships">
  <dimension ref="A1:S7"/>
  <sheetViews>
    <sheetView tabSelected="1" workbookViewId="0">
      <selection activeCell="D12" sqref="D12"/>
    </sheetView>
  </sheetViews>
  <sheetFormatPr defaultRowHeight="12.75"/>
  <cols>
    <col min="1" max="1" width="18" style="18" customWidth="1"/>
    <col min="2" max="2" width="9.140625" style="18"/>
    <col min="3" max="3" width="9.140625" style="19"/>
    <col min="4" max="4" width="14.28515625" style="18" customWidth="1"/>
    <col min="5" max="5" width="9.140625" style="18"/>
    <col min="6" max="8" width="0" style="18" hidden="1" customWidth="1"/>
    <col min="9" max="16384" width="9.140625" style="18"/>
  </cols>
  <sheetData>
    <row r="1" spans="1:19">
      <c r="A1" s="20"/>
      <c r="B1" s="20" t="s">
        <v>0</v>
      </c>
      <c r="C1" s="19" t="s">
        <v>1</v>
      </c>
      <c r="D1" s="20" t="s">
        <v>2</v>
      </c>
      <c r="E1" s="20"/>
      <c r="F1" s="22" t="s">
        <v>3</v>
      </c>
      <c r="G1" s="22"/>
      <c r="H1" s="22"/>
      <c r="I1" s="20"/>
      <c r="J1" s="21" t="s">
        <v>0</v>
      </c>
      <c r="K1" s="20"/>
      <c r="L1" s="20"/>
      <c r="M1" s="20"/>
      <c r="N1" s="20"/>
      <c r="O1" s="20"/>
      <c r="P1" s="20"/>
      <c r="Q1" s="20"/>
      <c r="R1" s="20"/>
      <c r="S1" s="20"/>
    </row>
    <row r="2" spans="1:19">
      <c r="A2" s="21" t="s">
        <v>195</v>
      </c>
      <c r="B2" s="20">
        <f t="shared" ref="B2:B7" si="0">ROUND((I2+J2+K2)/1000,0)</f>
        <v>125</v>
      </c>
      <c r="C2" s="19">
        <v>13</v>
      </c>
      <c r="D2" s="20">
        <f>C2/B2</f>
        <v>0.104</v>
      </c>
      <c r="E2" s="20"/>
      <c r="F2" s="20"/>
      <c r="G2" s="20"/>
      <c r="H2" s="20"/>
      <c r="I2" s="20">
        <v>13755</v>
      </c>
      <c r="J2" s="20">
        <v>44807</v>
      </c>
      <c r="K2" s="20">
        <v>66818</v>
      </c>
      <c r="L2" s="20"/>
      <c r="M2" s="20"/>
      <c r="N2" s="22"/>
      <c r="O2" s="22"/>
      <c r="P2" s="22"/>
      <c r="Q2" s="22"/>
      <c r="R2" s="22"/>
      <c r="S2" s="22"/>
    </row>
    <row r="3" spans="1:19">
      <c r="A3" s="21" t="s">
        <v>196</v>
      </c>
      <c r="B3" s="20">
        <f t="shared" si="0"/>
        <v>39</v>
      </c>
      <c r="C3" s="19">
        <v>1</v>
      </c>
      <c r="D3" s="20">
        <f t="shared" ref="D3:D6" si="1">C3/B3</f>
        <v>2.564102564102564E-2</v>
      </c>
      <c r="E3" s="20"/>
      <c r="F3" s="20">
        <v>66670</v>
      </c>
      <c r="G3" s="20">
        <v>44760</v>
      </c>
      <c r="H3" s="20">
        <v>13750</v>
      </c>
      <c r="I3" s="20">
        <v>5684</v>
      </c>
      <c r="J3" s="20">
        <v>12813</v>
      </c>
      <c r="K3" s="20">
        <v>20808</v>
      </c>
      <c r="L3" s="20"/>
      <c r="M3" s="20"/>
      <c r="N3" s="20"/>
      <c r="O3" s="20"/>
      <c r="P3" s="20"/>
      <c r="Q3" s="20"/>
      <c r="R3" s="20"/>
      <c r="S3" s="20"/>
    </row>
    <row r="4" spans="1:19">
      <c r="A4" s="21" t="s">
        <v>197</v>
      </c>
      <c r="B4" s="20">
        <f t="shared" si="0"/>
        <v>115</v>
      </c>
      <c r="C4" s="19">
        <v>6</v>
      </c>
      <c r="D4" s="20">
        <f t="shared" si="1"/>
        <v>5.2173913043478258E-2</v>
      </c>
      <c r="E4" s="20"/>
      <c r="F4" s="20">
        <v>64758</v>
      </c>
      <c r="G4" s="20">
        <v>44444</v>
      </c>
      <c r="H4" s="20">
        <v>13477</v>
      </c>
      <c r="I4" s="20">
        <v>13583</v>
      </c>
      <c r="J4" s="20">
        <v>42096</v>
      </c>
      <c r="K4" s="20">
        <v>59528</v>
      </c>
      <c r="L4" s="20"/>
      <c r="M4" s="20"/>
      <c r="N4" s="20"/>
      <c r="O4" s="20"/>
      <c r="P4" s="20"/>
      <c r="Q4" s="20"/>
      <c r="R4" s="20"/>
      <c r="S4" s="20"/>
    </row>
    <row r="5" spans="1:19">
      <c r="A5" s="21" t="s">
        <v>198</v>
      </c>
      <c r="B5" s="20">
        <f t="shared" si="0"/>
        <v>122</v>
      </c>
      <c r="C5" s="19">
        <v>18</v>
      </c>
      <c r="D5" s="20">
        <f t="shared" si="1"/>
        <v>0.14754098360655737</v>
      </c>
      <c r="E5" s="20"/>
      <c r="F5" s="20">
        <v>54968</v>
      </c>
      <c r="G5" s="20">
        <v>38705</v>
      </c>
      <c r="H5" s="20">
        <v>11562</v>
      </c>
      <c r="I5" s="20">
        <v>13444</v>
      </c>
      <c r="J5" s="20">
        <v>44417</v>
      </c>
      <c r="K5" s="20">
        <v>64604</v>
      </c>
      <c r="L5" s="20"/>
      <c r="M5" s="20"/>
      <c r="N5" s="20"/>
      <c r="O5" s="20"/>
      <c r="P5" s="20"/>
      <c r="Q5" s="20"/>
      <c r="R5" s="20"/>
      <c r="S5" s="20"/>
    </row>
    <row r="6" spans="1:19">
      <c r="A6" s="21" t="s">
        <v>199</v>
      </c>
      <c r="B6" s="20">
        <f t="shared" si="0"/>
        <v>125</v>
      </c>
      <c r="C6" s="19">
        <v>5</v>
      </c>
      <c r="D6" s="20">
        <f t="shared" si="1"/>
        <v>0.04</v>
      </c>
      <c r="E6" s="20"/>
      <c r="F6" s="20">
        <v>59195</v>
      </c>
      <c r="G6" s="20">
        <v>42157</v>
      </c>
      <c r="H6" s="20">
        <v>13591</v>
      </c>
      <c r="I6" s="20">
        <v>13714</v>
      </c>
      <c r="J6" s="20">
        <v>44733</v>
      </c>
      <c r="K6" s="20">
        <v>66509</v>
      </c>
      <c r="L6" s="20"/>
      <c r="M6" s="20"/>
      <c r="N6" s="20"/>
      <c r="O6" s="20"/>
      <c r="P6" s="20"/>
      <c r="Q6" s="20"/>
      <c r="R6" s="20"/>
      <c r="S6" s="20"/>
    </row>
    <row r="7" spans="1:19">
      <c r="A7" s="20" t="s">
        <v>4</v>
      </c>
      <c r="B7" s="20">
        <f t="shared" si="0"/>
        <v>127</v>
      </c>
      <c r="C7" s="19">
        <v>5</v>
      </c>
      <c r="D7" s="20">
        <f>C7/B7</f>
        <v>3.937007874015748E-2</v>
      </c>
      <c r="E7" s="20"/>
      <c r="F7" s="20"/>
      <c r="G7" s="20"/>
      <c r="H7" s="20"/>
      <c r="I7" s="20">
        <v>13883</v>
      </c>
      <c r="J7" s="20">
        <v>45698</v>
      </c>
      <c r="K7" s="20">
        <v>67356</v>
      </c>
      <c r="L7" s="20"/>
      <c r="M7" s="20"/>
      <c r="N7" s="20"/>
      <c r="O7" s="20"/>
      <c r="P7" s="20"/>
      <c r="Q7" s="20"/>
      <c r="R7" s="20"/>
      <c r="S7" s="20"/>
    </row>
  </sheetData>
  <mergeCells count="2">
    <mergeCell ref="N2:S2"/>
    <mergeCell ref="F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sheetPr>
    <pageSetUpPr fitToPage="1"/>
  </sheetPr>
  <dimension ref="A1:IV11"/>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9.899999999999999" customHeight="1"/>
  <cols>
    <col min="1" max="256" width="16.28515625" style="14" customWidth="1"/>
  </cols>
  <sheetData>
    <row r="1" spans="1:90" ht="27.6" customHeight="1">
      <c r="A1" s="23" t="s">
        <v>5</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row>
    <row r="2" spans="1:90" ht="56.25" customHeight="1">
      <c r="A2" s="1" t="s">
        <v>6</v>
      </c>
      <c r="B2" s="1" t="s">
        <v>7</v>
      </c>
      <c r="C2" s="1"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26</v>
      </c>
      <c r="W2" s="1" t="s">
        <v>26</v>
      </c>
      <c r="X2" s="1" t="s">
        <v>28</v>
      </c>
      <c r="Y2" s="1" t="s">
        <v>29</v>
      </c>
      <c r="Z2" s="1" t="s">
        <v>30</v>
      </c>
      <c r="AA2" s="1" t="s">
        <v>31</v>
      </c>
      <c r="AB2" s="1" t="s">
        <v>32</v>
      </c>
      <c r="AC2" s="1" t="s">
        <v>33</v>
      </c>
      <c r="AD2" s="1" t="s">
        <v>34</v>
      </c>
      <c r="AE2" s="1" t="s">
        <v>35</v>
      </c>
      <c r="AF2" s="1" t="s">
        <v>36</v>
      </c>
      <c r="AG2" s="1" t="s">
        <v>37</v>
      </c>
      <c r="AH2" s="1" t="s">
        <v>38</v>
      </c>
      <c r="AI2" s="1" t="s">
        <v>39</v>
      </c>
      <c r="AJ2" s="1" t="s">
        <v>40</v>
      </c>
      <c r="AK2" s="1" t="s">
        <v>41</v>
      </c>
      <c r="AL2" s="1" t="s">
        <v>42</v>
      </c>
      <c r="AM2" s="1" t="s">
        <v>43</v>
      </c>
      <c r="AN2" s="1" t="s">
        <v>44</v>
      </c>
      <c r="AO2" s="1" t="s">
        <v>45</v>
      </c>
      <c r="AP2" s="1" t="s">
        <v>46</v>
      </c>
      <c r="AQ2" s="1" t="s">
        <v>47</v>
      </c>
      <c r="AR2" s="1" t="s">
        <v>48</v>
      </c>
      <c r="AS2" s="1" t="s">
        <v>49</v>
      </c>
      <c r="AT2" s="1" t="s">
        <v>50</v>
      </c>
      <c r="AU2" s="1" t="s">
        <v>51</v>
      </c>
      <c r="AV2" s="1" t="s">
        <v>52</v>
      </c>
      <c r="AW2" s="1" t="s">
        <v>53</v>
      </c>
      <c r="AX2" s="1" t="s">
        <v>54</v>
      </c>
      <c r="AY2" s="1" t="s">
        <v>55</v>
      </c>
      <c r="AZ2" s="1" t="s">
        <v>56</v>
      </c>
      <c r="BA2" s="1" t="s">
        <v>57</v>
      </c>
      <c r="BB2" s="1" t="s">
        <v>58</v>
      </c>
      <c r="BC2" s="1" t="s">
        <v>59</v>
      </c>
      <c r="BD2" s="1" t="s">
        <v>60</v>
      </c>
      <c r="BE2" s="1" t="s">
        <v>61</v>
      </c>
      <c r="BF2" s="1" t="s">
        <v>62</v>
      </c>
      <c r="BG2" s="1" t="s">
        <v>63</v>
      </c>
      <c r="BH2" s="1" t="s">
        <v>64</v>
      </c>
      <c r="BI2" s="1" t="s">
        <v>65</v>
      </c>
      <c r="BJ2" s="1" t="s">
        <v>66</v>
      </c>
      <c r="BK2" s="1" t="s">
        <v>67</v>
      </c>
      <c r="BL2" s="1" t="s">
        <v>68</v>
      </c>
      <c r="BM2" s="1" t="s">
        <v>69</v>
      </c>
      <c r="BN2" s="1" t="s">
        <v>70</v>
      </c>
      <c r="BO2" s="1" t="s">
        <v>71</v>
      </c>
      <c r="BP2" s="1" t="s">
        <v>72</v>
      </c>
      <c r="BQ2" s="1" t="s">
        <v>73</v>
      </c>
      <c r="BR2" s="1" t="s">
        <v>74</v>
      </c>
      <c r="BS2" s="1" t="s">
        <v>75</v>
      </c>
      <c r="BT2" s="1" t="s">
        <v>76</v>
      </c>
      <c r="BU2" s="1" t="s">
        <v>77</v>
      </c>
      <c r="BV2" s="1" t="s">
        <v>78</v>
      </c>
      <c r="BW2" s="1" t="s">
        <v>79</v>
      </c>
      <c r="BX2" s="1" t="s">
        <v>80</v>
      </c>
      <c r="BY2" s="1" t="s">
        <v>81</v>
      </c>
      <c r="BZ2" s="1" t="s">
        <v>82</v>
      </c>
      <c r="CA2" s="1" t="s">
        <v>83</v>
      </c>
      <c r="CB2" s="1" t="s">
        <v>84</v>
      </c>
      <c r="CC2" s="1" t="s">
        <v>85</v>
      </c>
      <c r="CD2" s="1" t="s">
        <v>86</v>
      </c>
      <c r="CE2" s="1" t="s">
        <v>87</v>
      </c>
      <c r="CF2" s="1" t="s">
        <v>87</v>
      </c>
      <c r="CG2" s="1" t="s">
        <v>88</v>
      </c>
      <c r="CH2" s="1" t="s">
        <v>89</v>
      </c>
      <c r="CI2" s="1" t="s">
        <v>90</v>
      </c>
      <c r="CJ2" s="1" t="s">
        <v>91</v>
      </c>
      <c r="CK2" s="1" t="s">
        <v>92</v>
      </c>
      <c r="CL2" s="1" t="s">
        <v>93</v>
      </c>
    </row>
    <row r="3" spans="1:90" ht="409.6" customHeight="1">
      <c r="A3" s="2" t="s">
        <v>106</v>
      </c>
      <c r="B3" s="3" t="s">
        <v>107</v>
      </c>
      <c r="C3" s="4">
        <v>13239832</v>
      </c>
      <c r="D3" s="5" t="s">
        <v>95</v>
      </c>
      <c r="E3" s="5" t="s">
        <v>96</v>
      </c>
      <c r="F3" s="5" t="s">
        <v>97</v>
      </c>
      <c r="G3" s="5" t="s">
        <v>98</v>
      </c>
      <c r="H3" s="5" t="s">
        <v>99</v>
      </c>
      <c r="I3" s="5" t="s">
        <v>100</v>
      </c>
      <c r="J3" s="6"/>
      <c r="K3" s="5" t="s">
        <v>101</v>
      </c>
      <c r="L3" s="5" t="s">
        <v>108</v>
      </c>
      <c r="M3" s="6"/>
      <c r="N3" s="6"/>
      <c r="O3" s="5" t="s">
        <v>109</v>
      </c>
      <c r="P3" s="5" t="s">
        <v>109</v>
      </c>
      <c r="Q3" s="5" t="s">
        <v>110</v>
      </c>
      <c r="R3" s="5" t="s">
        <v>110</v>
      </c>
      <c r="S3" s="5" t="s">
        <v>102</v>
      </c>
      <c r="T3" s="6"/>
      <c r="U3" s="4">
        <v>4.0999999999999996</v>
      </c>
      <c r="V3" s="4">
        <v>4.2</v>
      </c>
      <c r="W3" s="4">
        <v>4.3</v>
      </c>
      <c r="X3" s="6"/>
      <c r="Y3" s="4">
        <v>0</v>
      </c>
      <c r="Z3" s="5" t="s">
        <v>111</v>
      </c>
      <c r="AA3" s="5" t="s">
        <v>112</v>
      </c>
      <c r="AB3" s="6"/>
      <c r="AC3" s="6"/>
      <c r="AD3" s="6"/>
      <c r="AE3" s="6"/>
      <c r="AF3" s="6"/>
      <c r="AG3" s="6"/>
      <c r="AH3" s="6"/>
      <c r="AI3" s="6"/>
      <c r="AJ3" s="6"/>
      <c r="AK3" s="4">
        <v>0</v>
      </c>
      <c r="AL3" s="6"/>
      <c r="AM3" s="6"/>
      <c r="AN3" s="6"/>
      <c r="AO3" s="6"/>
      <c r="AP3" s="6"/>
      <c r="AQ3" s="6"/>
      <c r="AR3" s="6"/>
      <c r="AS3" s="6"/>
      <c r="AT3" s="6"/>
      <c r="AU3" s="6"/>
      <c r="AV3" s="6"/>
      <c r="AW3" s="6"/>
      <c r="AX3" s="6"/>
      <c r="AY3" s="6"/>
      <c r="AZ3" s="6"/>
      <c r="BA3" s="6"/>
      <c r="BB3" s="6"/>
      <c r="BC3" s="6"/>
      <c r="BD3" s="6"/>
      <c r="BE3" s="6"/>
      <c r="BF3" s="6"/>
      <c r="BG3" s="4" t="b">
        <v>0</v>
      </c>
      <c r="BH3" s="6"/>
      <c r="BI3" s="6"/>
      <c r="BJ3" s="6"/>
      <c r="BK3" s="6"/>
      <c r="BL3" s="5" t="s">
        <v>113</v>
      </c>
      <c r="BM3" s="6"/>
      <c r="BN3" s="6"/>
      <c r="BO3" s="6"/>
      <c r="BP3" s="6"/>
      <c r="BQ3" s="6"/>
      <c r="BR3" s="6"/>
      <c r="BS3" s="6"/>
      <c r="BT3" s="5" t="s">
        <v>105</v>
      </c>
      <c r="BU3" s="6"/>
      <c r="BV3" s="6"/>
      <c r="BW3" s="5" t="s">
        <v>114</v>
      </c>
      <c r="BX3" s="6"/>
      <c r="BY3" s="6"/>
      <c r="BZ3" s="6"/>
      <c r="CA3" s="6"/>
      <c r="CB3" s="6"/>
      <c r="CC3" s="5" t="s">
        <v>115</v>
      </c>
      <c r="CD3" s="5" t="s">
        <v>105</v>
      </c>
      <c r="CE3" s="6"/>
      <c r="CF3" s="6"/>
      <c r="CG3" s="6"/>
      <c r="CH3" s="6"/>
      <c r="CI3" s="6"/>
      <c r="CJ3" s="6"/>
      <c r="CK3" s="6"/>
      <c r="CL3" s="6"/>
    </row>
    <row r="4" spans="1:90" ht="20.100000000000001" customHeight="1">
      <c r="A4" s="12"/>
      <c r="B4" s="13"/>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row>
    <row r="5" spans="1:90" ht="20.100000000000001" customHeight="1">
      <c r="A5" s="12"/>
      <c r="B5" s="13"/>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row>
    <row r="6" spans="1:90" ht="20.100000000000001" customHeight="1">
      <c r="A6" s="12"/>
      <c r="B6" s="13"/>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row>
    <row r="7" spans="1:90" ht="20.100000000000001" customHeight="1">
      <c r="A7" s="12"/>
      <c r="B7" s="13"/>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row>
    <row r="8" spans="1:90" ht="20.100000000000001" customHeight="1">
      <c r="A8" s="12"/>
      <c r="B8" s="13"/>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row>
    <row r="9" spans="1:90" ht="20.100000000000001" customHeight="1">
      <c r="A9" s="12"/>
      <c r="B9" s="13"/>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row>
    <row r="10" spans="1:90" ht="20.100000000000001" customHeight="1">
      <c r="A10" s="12"/>
      <c r="B10" s="13"/>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row>
    <row r="11" spans="1:90" ht="20.100000000000001" customHeight="1">
      <c r="A11" s="12"/>
      <c r="B11" s="13"/>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row>
  </sheetData>
  <mergeCells count="1">
    <mergeCell ref="A1:CL1"/>
  </mergeCells>
  <hyperlinks>
    <hyperlink ref="I3" r:id="rId1"/>
    <hyperlink ref="K3" r:id="rId2"/>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sheetPr>
    <pageSetUpPr fitToPage="1"/>
  </sheetPr>
  <dimension ref="A1:IV11"/>
  <sheetViews>
    <sheetView showGridLines="0" workbookViewId="0">
      <pane xSplit="1" ySplit="2" topLeftCell="B6" activePane="bottomRight" state="frozen"/>
      <selection pane="topRight"/>
      <selection pane="bottomLeft"/>
      <selection pane="bottomRight" activeCell="B3" sqref="B3"/>
    </sheetView>
  </sheetViews>
  <sheetFormatPr defaultColWidth="16.28515625" defaultRowHeight="19.899999999999999" customHeight="1"/>
  <cols>
    <col min="1" max="256" width="16.28515625" style="15" customWidth="1"/>
  </cols>
  <sheetData>
    <row r="1" spans="1:98" ht="27.6" customHeight="1">
      <c r="A1" s="23" t="s">
        <v>5</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row>
    <row r="2" spans="1:98" ht="56.25" customHeight="1">
      <c r="A2" s="1" t="s">
        <v>6</v>
      </c>
      <c r="B2" s="1" t="s">
        <v>7</v>
      </c>
      <c r="C2" s="1"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26</v>
      </c>
      <c r="W2" s="1" t="s">
        <v>26</v>
      </c>
      <c r="X2" s="1" t="s">
        <v>27</v>
      </c>
      <c r="Y2" s="1" t="s">
        <v>28</v>
      </c>
      <c r="Z2" s="1" t="s">
        <v>29</v>
      </c>
      <c r="AA2" s="1" t="s">
        <v>30</v>
      </c>
      <c r="AB2" s="1" t="s">
        <v>31</v>
      </c>
      <c r="AC2" s="1" t="s">
        <v>32</v>
      </c>
      <c r="AD2" s="1" t="s">
        <v>33</v>
      </c>
      <c r="AE2" s="1" t="s">
        <v>34</v>
      </c>
      <c r="AF2" s="1" t="s">
        <v>35</v>
      </c>
      <c r="AG2" s="1" t="s">
        <v>36</v>
      </c>
      <c r="AH2" s="1" t="s">
        <v>37</v>
      </c>
      <c r="AI2" s="1" t="s">
        <v>38</v>
      </c>
      <c r="AJ2" s="1" t="s">
        <v>39</v>
      </c>
      <c r="AK2" s="1" t="s">
        <v>40</v>
      </c>
      <c r="AL2" s="1" t="s">
        <v>116</v>
      </c>
      <c r="AM2" s="1" t="s">
        <v>41</v>
      </c>
      <c r="AN2" s="1" t="s">
        <v>42</v>
      </c>
      <c r="AO2" s="1" t="s">
        <v>43</v>
      </c>
      <c r="AP2" s="1" t="s">
        <v>44</v>
      </c>
      <c r="AQ2" s="1" t="s">
        <v>45</v>
      </c>
      <c r="AR2" s="1" t="s">
        <v>46</v>
      </c>
      <c r="AS2" s="1" t="s">
        <v>47</v>
      </c>
      <c r="AT2" s="1" t="s">
        <v>48</v>
      </c>
      <c r="AU2" s="1" t="s">
        <v>49</v>
      </c>
      <c r="AV2" s="1" t="s">
        <v>50</v>
      </c>
      <c r="AW2" s="1" t="s">
        <v>51</v>
      </c>
      <c r="AX2" s="1" t="s">
        <v>52</v>
      </c>
      <c r="AY2" s="1" t="s">
        <v>53</v>
      </c>
      <c r="AZ2" s="1" t="s">
        <v>54</v>
      </c>
      <c r="BA2" s="1" t="s">
        <v>55</v>
      </c>
      <c r="BB2" s="1" t="s">
        <v>56</v>
      </c>
      <c r="BC2" s="1" t="s">
        <v>57</v>
      </c>
      <c r="BD2" s="1" t="s">
        <v>58</v>
      </c>
      <c r="BE2" s="1" t="s">
        <v>59</v>
      </c>
      <c r="BF2" s="1" t="s">
        <v>60</v>
      </c>
      <c r="BG2" s="1" t="s">
        <v>61</v>
      </c>
      <c r="BH2" s="1" t="s">
        <v>62</v>
      </c>
      <c r="BI2" s="1" t="s">
        <v>63</v>
      </c>
      <c r="BJ2" s="1" t="s">
        <v>64</v>
      </c>
      <c r="BK2" s="1" t="s">
        <v>65</v>
      </c>
      <c r="BL2" s="1" t="s">
        <v>66</v>
      </c>
      <c r="BM2" s="1" t="s">
        <v>67</v>
      </c>
      <c r="BN2" s="1" t="s">
        <v>68</v>
      </c>
      <c r="BO2" s="1" t="s">
        <v>69</v>
      </c>
      <c r="BP2" s="1" t="s">
        <v>70</v>
      </c>
      <c r="BQ2" s="1" t="s">
        <v>71</v>
      </c>
      <c r="BR2" s="1" t="s">
        <v>72</v>
      </c>
      <c r="BS2" s="1" t="s">
        <v>73</v>
      </c>
      <c r="BT2" s="1" t="s">
        <v>74</v>
      </c>
      <c r="BU2" s="1" t="s">
        <v>75</v>
      </c>
      <c r="BV2" s="1" t="s">
        <v>76</v>
      </c>
      <c r="BW2" s="1" t="s">
        <v>77</v>
      </c>
      <c r="BX2" s="1" t="s">
        <v>78</v>
      </c>
      <c r="BY2" s="1" t="s">
        <v>79</v>
      </c>
      <c r="BZ2" s="1" t="s">
        <v>80</v>
      </c>
      <c r="CA2" s="1" t="s">
        <v>81</v>
      </c>
      <c r="CB2" s="1" t="s">
        <v>82</v>
      </c>
      <c r="CC2" s="1" t="s">
        <v>83</v>
      </c>
      <c r="CD2" s="1" t="s">
        <v>84</v>
      </c>
      <c r="CE2" s="1" t="s">
        <v>85</v>
      </c>
      <c r="CF2" s="1" t="s">
        <v>86</v>
      </c>
      <c r="CG2" s="1" t="s">
        <v>87</v>
      </c>
      <c r="CH2" s="1" t="s">
        <v>87</v>
      </c>
      <c r="CI2" s="1" t="s">
        <v>88</v>
      </c>
      <c r="CJ2" s="1" t="s">
        <v>89</v>
      </c>
      <c r="CK2" s="1" t="s">
        <v>90</v>
      </c>
      <c r="CL2" s="1" t="s">
        <v>91</v>
      </c>
      <c r="CM2" s="1" t="s">
        <v>92</v>
      </c>
      <c r="CN2" s="1" t="s">
        <v>93</v>
      </c>
      <c r="CO2" s="1" t="s">
        <v>94</v>
      </c>
      <c r="CP2" s="1" t="s">
        <v>94</v>
      </c>
      <c r="CQ2" s="1" t="s">
        <v>94</v>
      </c>
      <c r="CR2" s="1" t="s">
        <v>94</v>
      </c>
      <c r="CS2" s="1" t="s">
        <v>94</v>
      </c>
      <c r="CT2" s="1" t="s">
        <v>94</v>
      </c>
    </row>
    <row r="3" spans="1:98" ht="409.6" customHeight="1">
      <c r="A3" s="2" t="s">
        <v>106</v>
      </c>
      <c r="B3" s="3" t="s">
        <v>107</v>
      </c>
      <c r="C3" s="4">
        <v>13239832</v>
      </c>
      <c r="D3" s="5" t="s">
        <v>95</v>
      </c>
      <c r="E3" s="5" t="s">
        <v>96</v>
      </c>
      <c r="F3" s="5" t="s">
        <v>97</v>
      </c>
      <c r="G3" s="5" t="s">
        <v>98</v>
      </c>
      <c r="H3" s="5" t="s">
        <v>99</v>
      </c>
      <c r="I3" s="5" t="s">
        <v>100</v>
      </c>
      <c r="J3" s="6"/>
      <c r="K3" s="5" t="s">
        <v>101</v>
      </c>
      <c r="L3" s="5" t="s">
        <v>108</v>
      </c>
      <c r="M3" s="6"/>
      <c r="N3" s="6"/>
      <c r="O3" s="5" t="s">
        <v>109</v>
      </c>
      <c r="P3" s="5" t="s">
        <v>109</v>
      </c>
      <c r="Q3" s="5" t="s">
        <v>110</v>
      </c>
      <c r="R3" s="5" t="s">
        <v>110</v>
      </c>
      <c r="S3" s="5" t="s">
        <v>117</v>
      </c>
      <c r="T3" s="6"/>
      <c r="U3" s="4">
        <v>4.0999999999999996</v>
      </c>
      <c r="V3" s="4">
        <v>4.2</v>
      </c>
      <c r="W3" s="4">
        <v>4.3</v>
      </c>
      <c r="X3" s="6"/>
      <c r="Y3" s="6"/>
      <c r="Z3" s="4">
        <v>0</v>
      </c>
      <c r="AA3" s="5" t="s">
        <v>111</v>
      </c>
      <c r="AB3" s="5" t="s">
        <v>112</v>
      </c>
      <c r="AC3" s="6"/>
      <c r="AD3" s="6"/>
      <c r="AE3" s="6"/>
      <c r="AF3" s="6"/>
      <c r="AG3" s="6"/>
      <c r="AH3" s="6"/>
      <c r="AI3" s="6"/>
      <c r="AJ3" s="6"/>
      <c r="AK3" s="6"/>
      <c r="AL3" s="6"/>
      <c r="AM3" s="4">
        <v>0</v>
      </c>
      <c r="AN3" s="6"/>
      <c r="AO3" s="6"/>
      <c r="AP3" s="6"/>
      <c r="AQ3" s="6"/>
      <c r="AR3" s="6"/>
      <c r="AS3" s="6"/>
      <c r="AT3" s="6"/>
      <c r="AU3" s="6"/>
      <c r="AV3" s="6"/>
      <c r="AW3" s="6"/>
      <c r="AX3" s="6"/>
      <c r="AY3" s="6"/>
      <c r="AZ3" s="6"/>
      <c r="BA3" s="6"/>
      <c r="BB3" s="6"/>
      <c r="BC3" s="6"/>
      <c r="BD3" s="6"/>
      <c r="BE3" s="6"/>
      <c r="BF3" s="6"/>
      <c r="BG3" s="6"/>
      <c r="BH3" s="6"/>
      <c r="BI3" s="4" t="b">
        <v>0</v>
      </c>
      <c r="BJ3" s="6"/>
      <c r="BK3" s="6"/>
      <c r="BL3" s="6"/>
      <c r="BM3" s="6"/>
      <c r="BN3" s="5" t="s">
        <v>113</v>
      </c>
      <c r="BO3" s="6"/>
      <c r="BP3" s="6"/>
      <c r="BQ3" s="6"/>
      <c r="BR3" s="6"/>
      <c r="BS3" s="6"/>
      <c r="BT3" s="6"/>
      <c r="BU3" s="6"/>
      <c r="BV3" s="5" t="s">
        <v>105</v>
      </c>
      <c r="BW3" s="6"/>
      <c r="BX3" s="6"/>
      <c r="BY3" s="5" t="s">
        <v>114</v>
      </c>
      <c r="BZ3" s="6"/>
      <c r="CA3" s="6"/>
      <c r="CB3" s="6"/>
      <c r="CC3" s="6"/>
      <c r="CD3" s="6"/>
      <c r="CE3" s="5" t="s">
        <v>115</v>
      </c>
      <c r="CF3" s="5" t="s">
        <v>105</v>
      </c>
      <c r="CG3" s="6"/>
      <c r="CH3" s="6"/>
      <c r="CI3" s="6"/>
      <c r="CJ3" s="6"/>
      <c r="CK3" s="6"/>
      <c r="CL3" s="6"/>
      <c r="CM3" s="6"/>
      <c r="CN3" s="6"/>
      <c r="CO3" s="6"/>
      <c r="CP3" s="6"/>
      <c r="CQ3" s="6"/>
      <c r="CR3" s="6"/>
      <c r="CS3" s="6"/>
      <c r="CT3" s="6"/>
    </row>
    <row r="4" spans="1:98" ht="91.35" customHeight="1">
      <c r="A4" s="7" t="s">
        <v>118</v>
      </c>
      <c r="B4" s="8" t="s">
        <v>119</v>
      </c>
      <c r="C4" s="9">
        <v>13234318</v>
      </c>
      <c r="D4" s="10" t="s">
        <v>95</v>
      </c>
      <c r="E4" s="10" t="s">
        <v>96</v>
      </c>
      <c r="F4" s="10" t="s">
        <v>97</v>
      </c>
      <c r="G4" s="10" t="s">
        <v>98</v>
      </c>
      <c r="H4" s="10" t="s">
        <v>99</v>
      </c>
      <c r="I4" s="10" t="s">
        <v>100</v>
      </c>
      <c r="J4" s="11"/>
      <c r="K4" s="10" t="s">
        <v>101</v>
      </c>
      <c r="L4" s="10" t="s">
        <v>108</v>
      </c>
      <c r="M4" s="11"/>
      <c r="N4" s="11"/>
      <c r="O4" s="10" t="s">
        <v>120</v>
      </c>
      <c r="P4" s="10" t="s">
        <v>120</v>
      </c>
      <c r="Q4" s="10" t="s">
        <v>121</v>
      </c>
      <c r="R4" s="10" t="s">
        <v>121</v>
      </c>
      <c r="S4" s="10" t="s">
        <v>117</v>
      </c>
      <c r="T4" s="11"/>
      <c r="U4" s="9">
        <v>4.0999999999999996</v>
      </c>
      <c r="V4" s="11"/>
      <c r="W4" s="11"/>
      <c r="X4" s="10" t="s">
        <v>122</v>
      </c>
      <c r="Y4" s="11"/>
      <c r="Z4" s="9">
        <v>0</v>
      </c>
      <c r="AA4" s="11"/>
      <c r="AB4" s="10" t="s">
        <v>123</v>
      </c>
      <c r="AC4" s="10" t="s">
        <v>124</v>
      </c>
      <c r="AD4" s="11"/>
      <c r="AE4" s="11"/>
      <c r="AF4" s="11"/>
      <c r="AG4" s="11"/>
      <c r="AH4" s="11"/>
      <c r="AI4" s="11"/>
      <c r="AJ4" s="11"/>
      <c r="AK4" s="11"/>
      <c r="AL4" s="11"/>
      <c r="AM4" s="9">
        <v>0</v>
      </c>
      <c r="AN4" s="11"/>
      <c r="AO4" s="11"/>
      <c r="AP4" s="11"/>
      <c r="AQ4" s="11"/>
      <c r="AR4" s="11"/>
      <c r="AS4" s="11"/>
      <c r="AT4" s="11"/>
      <c r="AU4" s="11"/>
      <c r="AV4" s="11"/>
      <c r="AW4" s="11"/>
      <c r="AX4" s="11"/>
      <c r="AY4" s="11"/>
      <c r="AZ4" s="11"/>
      <c r="BA4" s="11"/>
      <c r="BB4" s="11"/>
      <c r="BC4" s="11"/>
      <c r="BD4" s="11"/>
      <c r="BE4" s="11"/>
      <c r="BF4" s="11"/>
      <c r="BG4" s="11"/>
      <c r="BH4" s="11"/>
      <c r="BI4" s="9" t="b">
        <v>0</v>
      </c>
      <c r="BJ4" s="11"/>
      <c r="BK4" s="11"/>
      <c r="BL4" s="11"/>
      <c r="BM4" s="11"/>
      <c r="BN4" s="11"/>
      <c r="BO4" s="11"/>
      <c r="BP4" s="11"/>
      <c r="BQ4" s="11"/>
      <c r="BR4" s="11"/>
      <c r="BS4" s="11"/>
      <c r="BT4" s="11"/>
      <c r="BU4" s="11"/>
      <c r="BV4" s="10" t="s">
        <v>105</v>
      </c>
      <c r="BW4" s="11"/>
      <c r="BX4" s="11"/>
      <c r="BY4" s="10" t="s">
        <v>125</v>
      </c>
      <c r="BZ4" s="11"/>
      <c r="CA4" s="11"/>
      <c r="CB4" s="11"/>
      <c r="CC4" s="11"/>
      <c r="CD4" s="11"/>
      <c r="CE4" s="10" t="s">
        <v>126</v>
      </c>
      <c r="CF4" s="10" t="s">
        <v>105</v>
      </c>
      <c r="CG4" s="11"/>
      <c r="CH4" s="11"/>
      <c r="CI4" s="11"/>
      <c r="CJ4" s="11"/>
      <c r="CK4" s="11"/>
      <c r="CL4" s="11"/>
      <c r="CM4" s="11"/>
      <c r="CN4" s="11"/>
      <c r="CO4" s="11"/>
      <c r="CP4" s="11"/>
      <c r="CQ4" s="11"/>
      <c r="CR4" s="11"/>
      <c r="CS4" s="11"/>
      <c r="CT4" s="11"/>
    </row>
    <row r="5" spans="1:98" ht="409.6" customHeight="1">
      <c r="A5" s="7" t="s">
        <v>127</v>
      </c>
      <c r="B5" s="8" t="s">
        <v>128</v>
      </c>
      <c r="C5" s="9">
        <v>13075163</v>
      </c>
      <c r="D5" s="10" t="s">
        <v>95</v>
      </c>
      <c r="E5" s="10" t="s">
        <v>96</v>
      </c>
      <c r="F5" s="10" t="s">
        <v>97</v>
      </c>
      <c r="G5" s="10" t="s">
        <v>98</v>
      </c>
      <c r="H5" s="10" t="s">
        <v>99</v>
      </c>
      <c r="I5" s="10" t="s">
        <v>100</v>
      </c>
      <c r="J5" s="11"/>
      <c r="K5" s="10" t="s">
        <v>101</v>
      </c>
      <c r="L5" s="10" t="s">
        <v>129</v>
      </c>
      <c r="M5" s="11"/>
      <c r="N5" s="10" t="s">
        <v>130</v>
      </c>
      <c r="O5" s="10" t="s">
        <v>130</v>
      </c>
      <c r="P5" s="10" t="s">
        <v>130</v>
      </c>
      <c r="Q5" s="10" t="s">
        <v>131</v>
      </c>
      <c r="R5" s="10" t="s">
        <v>132</v>
      </c>
      <c r="S5" s="10" t="s">
        <v>117</v>
      </c>
      <c r="T5" s="11"/>
      <c r="U5" s="9">
        <v>4.0999999999999996</v>
      </c>
      <c r="V5" s="11"/>
      <c r="W5" s="11"/>
      <c r="X5" s="10" t="s">
        <v>103</v>
      </c>
      <c r="Y5" s="11"/>
      <c r="Z5" s="9">
        <v>1</v>
      </c>
      <c r="AA5" s="11"/>
      <c r="AB5" s="10" t="s">
        <v>133</v>
      </c>
      <c r="AC5" s="11"/>
      <c r="AD5" s="11"/>
      <c r="AE5" s="11"/>
      <c r="AF5" s="11"/>
      <c r="AG5" s="11"/>
      <c r="AH5" s="11"/>
      <c r="AI5" s="11"/>
      <c r="AJ5" s="11"/>
      <c r="AK5" s="11"/>
      <c r="AL5" s="10" t="s">
        <v>134</v>
      </c>
      <c r="AM5" s="9">
        <v>1</v>
      </c>
      <c r="AN5" s="11"/>
      <c r="AO5" s="11"/>
      <c r="AP5" s="11"/>
      <c r="AQ5" s="11"/>
      <c r="AR5" s="11"/>
      <c r="AS5" s="11"/>
      <c r="AT5" s="11"/>
      <c r="AU5" s="11"/>
      <c r="AV5" s="11"/>
      <c r="AW5" s="11"/>
      <c r="AX5" s="11"/>
      <c r="AY5" s="11"/>
      <c r="AZ5" s="11"/>
      <c r="BA5" s="11"/>
      <c r="BB5" s="11"/>
      <c r="BC5" s="11"/>
      <c r="BD5" s="11"/>
      <c r="BE5" s="11"/>
      <c r="BF5" s="10" t="s">
        <v>135</v>
      </c>
      <c r="BG5" s="11"/>
      <c r="BH5" s="11"/>
      <c r="BI5" s="9" t="b">
        <v>0</v>
      </c>
      <c r="BJ5" s="11"/>
      <c r="BK5" s="11"/>
      <c r="BL5" s="11"/>
      <c r="BM5" s="11"/>
      <c r="BN5" s="11"/>
      <c r="BO5" s="11"/>
      <c r="BP5" s="11"/>
      <c r="BQ5" s="11"/>
      <c r="BR5" s="11"/>
      <c r="BS5" s="11"/>
      <c r="BT5" s="11"/>
      <c r="BU5" s="11"/>
      <c r="BV5" s="10" t="s">
        <v>105</v>
      </c>
      <c r="BW5" s="11"/>
      <c r="BX5" s="11"/>
      <c r="BY5" s="10" t="s">
        <v>136</v>
      </c>
      <c r="BZ5" s="11"/>
      <c r="CA5" s="11"/>
      <c r="CB5" s="11"/>
      <c r="CC5" s="11"/>
      <c r="CD5" s="11"/>
      <c r="CE5" s="10" t="s">
        <v>137</v>
      </c>
      <c r="CF5" s="10" t="s">
        <v>105</v>
      </c>
      <c r="CG5" s="11"/>
      <c r="CH5" s="11"/>
      <c r="CI5" s="11"/>
      <c r="CJ5" s="11"/>
      <c r="CK5" s="11"/>
      <c r="CL5" s="11"/>
      <c r="CM5" s="11"/>
      <c r="CN5" s="11"/>
      <c r="CO5" s="10" t="s">
        <v>138</v>
      </c>
      <c r="CP5" s="10" t="s">
        <v>139</v>
      </c>
      <c r="CQ5" s="10" t="s">
        <v>140</v>
      </c>
      <c r="CR5" s="10" t="s">
        <v>141</v>
      </c>
      <c r="CS5" s="10" t="s">
        <v>142</v>
      </c>
      <c r="CT5" s="10" t="s">
        <v>143</v>
      </c>
    </row>
    <row r="6" spans="1:98" ht="409.6" customHeight="1">
      <c r="A6" s="7" t="s">
        <v>144</v>
      </c>
      <c r="B6" s="8" t="s">
        <v>145</v>
      </c>
      <c r="C6" s="9">
        <v>12980680</v>
      </c>
      <c r="D6" s="10" t="s">
        <v>95</v>
      </c>
      <c r="E6" s="10" t="s">
        <v>96</v>
      </c>
      <c r="F6" s="10" t="s">
        <v>97</v>
      </c>
      <c r="G6" s="10" t="s">
        <v>98</v>
      </c>
      <c r="H6" s="10" t="s">
        <v>99</v>
      </c>
      <c r="I6" s="10" t="s">
        <v>100</v>
      </c>
      <c r="J6" s="11"/>
      <c r="K6" s="10" t="s">
        <v>101</v>
      </c>
      <c r="L6" s="10" t="s">
        <v>129</v>
      </c>
      <c r="M6" s="11"/>
      <c r="N6" s="11"/>
      <c r="O6" s="10" t="s">
        <v>146</v>
      </c>
      <c r="P6" s="10" t="s">
        <v>146</v>
      </c>
      <c r="Q6" s="10" t="s">
        <v>147</v>
      </c>
      <c r="R6" s="10" t="s">
        <v>148</v>
      </c>
      <c r="S6" s="10" t="s">
        <v>117</v>
      </c>
      <c r="T6" s="11"/>
      <c r="U6" s="9">
        <v>4</v>
      </c>
      <c r="V6" s="9">
        <v>4.0999999999999996</v>
      </c>
      <c r="W6" s="11"/>
      <c r="X6" s="11"/>
      <c r="Y6" s="11"/>
      <c r="Z6" s="9">
        <v>0</v>
      </c>
      <c r="AA6" s="11"/>
      <c r="AB6" s="10" t="s">
        <v>149</v>
      </c>
      <c r="AC6" s="11"/>
      <c r="AD6" s="11"/>
      <c r="AE6" s="11"/>
      <c r="AF6" s="11"/>
      <c r="AG6" s="11"/>
      <c r="AH6" s="11"/>
      <c r="AI6" s="11"/>
      <c r="AJ6" s="11"/>
      <c r="AK6" s="11"/>
      <c r="AL6" s="10" t="s">
        <v>150</v>
      </c>
      <c r="AM6" s="9">
        <v>1</v>
      </c>
      <c r="AN6" s="11"/>
      <c r="AO6" s="11"/>
      <c r="AP6" s="11"/>
      <c r="AQ6" s="11"/>
      <c r="AR6" s="11"/>
      <c r="AS6" s="11"/>
      <c r="AT6" s="11"/>
      <c r="AU6" s="11"/>
      <c r="AV6" s="11"/>
      <c r="AW6" s="11"/>
      <c r="AX6" s="11"/>
      <c r="AY6" s="11"/>
      <c r="AZ6" s="11"/>
      <c r="BA6" s="11"/>
      <c r="BB6" s="11"/>
      <c r="BC6" s="11"/>
      <c r="BD6" s="11"/>
      <c r="BE6" s="11"/>
      <c r="BF6" s="11"/>
      <c r="BG6" s="11"/>
      <c r="BH6" s="11"/>
      <c r="BI6" s="9" t="b">
        <v>0</v>
      </c>
      <c r="BJ6" s="11"/>
      <c r="BK6" s="11"/>
      <c r="BL6" s="11"/>
      <c r="BM6" s="11"/>
      <c r="BN6" s="10" t="s">
        <v>151</v>
      </c>
      <c r="BO6" s="11"/>
      <c r="BP6" s="11"/>
      <c r="BQ6" s="11"/>
      <c r="BR6" s="11"/>
      <c r="BS6" s="11"/>
      <c r="BT6" s="11"/>
      <c r="BU6" s="11"/>
      <c r="BV6" s="10" t="s">
        <v>105</v>
      </c>
      <c r="BW6" s="11"/>
      <c r="BX6" s="11"/>
      <c r="BY6" s="10" t="s">
        <v>152</v>
      </c>
      <c r="BZ6" s="11"/>
      <c r="CA6" s="11"/>
      <c r="CB6" s="11"/>
      <c r="CC6" s="11"/>
      <c r="CD6" s="11"/>
      <c r="CE6" s="10" t="s">
        <v>153</v>
      </c>
      <c r="CF6" s="10" t="s">
        <v>105</v>
      </c>
      <c r="CG6" s="11"/>
      <c r="CH6" s="11"/>
      <c r="CI6" s="11"/>
      <c r="CJ6" s="11"/>
      <c r="CK6" s="11"/>
      <c r="CL6" s="11"/>
      <c r="CM6" s="11"/>
      <c r="CN6" s="11"/>
      <c r="CO6" s="11"/>
      <c r="CP6" s="11"/>
      <c r="CQ6" s="11"/>
      <c r="CR6" s="11"/>
      <c r="CS6" s="11"/>
      <c r="CT6" s="11"/>
    </row>
    <row r="7" spans="1:98" ht="20.100000000000001" customHeight="1">
      <c r="A7" s="12"/>
      <c r="B7" s="13"/>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row>
    <row r="8" spans="1:98" ht="20.100000000000001" customHeight="1">
      <c r="A8" s="12"/>
      <c r="B8" s="13"/>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row>
    <row r="9" spans="1:98" ht="20.100000000000001" customHeight="1">
      <c r="A9" s="12"/>
      <c r="B9" s="13"/>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row>
    <row r="10" spans="1:98" ht="20.100000000000001" customHeight="1">
      <c r="A10" s="12"/>
      <c r="B10" s="13"/>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row>
    <row r="11" spans="1:98" ht="20.100000000000001" customHeight="1">
      <c r="A11" s="12"/>
      <c r="B11" s="13"/>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row>
  </sheetData>
  <mergeCells count="1">
    <mergeCell ref="A1:CT1"/>
  </mergeCells>
  <hyperlinks>
    <hyperlink ref="I3" r:id="rId1"/>
    <hyperlink ref="K3" r:id="rId2"/>
    <hyperlink ref="I4" r:id="rId3"/>
    <hyperlink ref="K4" r:id="rId4"/>
    <hyperlink ref="AB4" r:id="rId5"/>
    <hyperlink ref="I5" r:id="rId6"/>
    <hyperlink ref="K5" r:id="rId7"/>
    <hyperlink ref="AB5" r:id="rId8" location="L232"/>
    <hyperlink ref="AL5" r:id="rId9"/>
    <hyperlink ref="I6" r:id="rId10"/>
    <hyperlink ref="K6" r:id="rId11"/>
    <hyperlink ref="AL6" r:id="rId12"/>
  </hyperlink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sheetPr>
    <pageSetUpPr fitToPage="1"/>
  </sheetPr>
  <dimension ref="A1:IV11"/>
  <sheetViews>
    <sheetView showGridLines="0" workbookViewId="0">
      <pane xSplit="1" ySplit="2" topLeftCell="B3" activePane="bottomRight" state="frozen"/>
      <selection pane="topRight"/>
      <selection pane="bottomLeft"/>
      <selection pane="bottomRight" activeCell="B3" sqref="B3"/>
    </sheetView>
  </sheetViews>
  <sheetFormatPr defaultColWidth="16.28515625" defaultRowHeight="19.899999999999999" customHeight="1"/>
  <cols>
    <col min="1" max="256" width="16.28515625" style="16" customWidth="1"/>
  </cols>
  <sheetData>
    <row r="1" spans="1:96" ht="27.6" customHeight="1">
      <c r="A1" s="23" t="s">
        <v>5</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row>
    <row r="2" spans="1:96" ht="56.25" customHeight="1">
      <c r="A2" s="1" t="s">
        <v>6</v>
      </c>
      <c r="B2" s="1" t="s">
        <v>7</v>
      </c>
      <c r="C2" s="1"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26</v>
      </c>
      <c r="W2" s="1" t="s">
        <v>154</v>
      </c>
      <c r="X2" s="1" t="s">
        <v>27</v>
      </c>
      <c r="Y2" s="1" t="s">
        <v>28</v>
      </c>
      <c r="Z2" s="1" t="s">
        <v>29</v>
      </c>
      <c r="AA2" s="1" t="s">
        <v>31</v>
      </c>
      <c r="AB2" s="1" t="s">
        <v>32</v>
      </c>
      <c r="AC2" s="1" t="s">
        <v>33</v>
      </c>
      <c r="AD2" s="1" t="s">
        <v>34</v>
      </c>
      <c r="AE2" s="1" t="s">
        <v>35</v>
      </c>
      <c r="AF2" s="1" t="s">
        <v>36</v>
      </c>
      <c r="AG2" s="1" t="s">
        <v>37</v>
      </c>
      <c r="AH2" s="1" t="s">
        <v>38</v>
      </c>
      <c r="AI2" s="1" t="s">
        <v>39</v>
      </c>
      <c r="AJ2" s="1" t="s">
        <v>40</v>
      </c>
      <c r="AK2" s="1" t="s">
        <v>116</v>
      </c>
      <c r="AL2" s="1" t="s">
        <v>41</v>
      </c>
      <c r="AM2" s="1" t="s">
        <v>42</v>
      </c>
      <c r="AN2" s="1" t="s">
        <v>43</v>
      </c>
      <c r="AO2" s="1" t="s">
        <v>44</v>
      </c>
      <c r="AP2" s="1" t="s">
        <v>45</v>
      </c>
      <c r="AQ2" s="1" t="s">
        <v>46</v>
      </c>
      <c r="AR2" s="1" t="s">
        <v>47</v>
      </c>
      <c r="AS2" s="1" t="s">
        <v>48</v>
      </c>
      <c r="AT2" s="1" t="s">
        <v>49</v>
      </c>
      <c r="AU2" s="1" t="s">
        <v>50</v>
      </c>
      <c r="AV2" s="1" t="s">
        <v>51</v>
      </c>
      <c r="AW2" s="1" t="s">
        <v>52</v>
      </c>
      <c r="AX2" s="1" t="s">
        <v>53</v>
      </c>
      <c r="AY2" s="1" t="s">
        <v>54</v>
      </c>
      <c r="AZ2" s="1" t="s">
        <v>55</v>
      </c>
      <c r="BA2" s="1" t="s">
        <v>56</v>
      </c>
      <c r="BB2" s="1" t="s">
        <v>57</v>
      </c>
      <c r="BC2" s="1" t="s">
        <v>58</v>
      </c>
      <c r="BD2" s="1" t="s">
        <v>59</v>
      </c>
      <c r="BE2" s="1" t="s">
        <v>60</v>
      </c>
      <c r="BF2" s="1" t="s">
        <v>61</v>
      </c>
      <c r="BG2" s="1" t="s">
        <v>62</v>
      </c>
      <c r="BH2" s="1" t="s">
        <v>63</v>
      </c>
      <c r="BI2" s="1" t="s">
        <v>64</v>
      </c>
      <c r="BJ2" s="1" t="s">
        <v>65</v>
      </c>
      <c r="BK2" s="1" t="s">
        <v>66</v>
      </c>
      <c r="BL2" s="1" t="s">
        <v>67</v>
      </c>
      <c r="BM2" s="1" t="s">
        <v>68</v>
      </c>
      <c r="BN2" s="1" t="s">
        <v>69</v>
      </c>
      <c r="BO2" s="1" t="s">
        <v>70</v>
      </c>
      <c r="BP2" s="1" t="s">
        <v>71</v>
      </c>
      <c r="BQ2" s="1" t="s">
        <v>72</v>
      </c>
      <c r="BR2" s="1" t="s">
        <v>73</v>
      </c>
      <c r="BS2" s="1" t="s">
        <v>74</v>
      </c>
      <c r="BT2" s="1" t="s">
        <v>75</v>
      </c>
      <c r="BU2" s="1" t="s">
        <v>76</v>
      </c>
      <c r="BV2" s="1" t="s">
        <v>77</v>
      </c>
      <c r="BW2" s="1" t="s">
        <v>78</v>
      </c>
      <c r="BX2" s="1" t="s">
        <v>79</v>
      </c>
      <c r="BY2" s="1" t="s">
        <v>80</v>
      </c>
      <c r="BZ2" s="1" t="s">
        <v>81</v>
      </c>
      <c r="CA2" s="1" t="s">
        <v>82</v>
      </c>
      <c r="CB2" s="1" t="s">
        <v>83</v>
      </c>
      <c r="CC2" s="1" t="s">
        <v>84</v>
      </c>
      <c r="CD2" s="1" t="s">
        <v>85</v>
      </c>
      <c r="CE2" s="1" t="s">
        <v>86</v>
      </c>
      <c r="CF2" s="1" t="s">
        <v>87</v>
      </c>
      <c r="CG2" s="1" t="s">
        <v>87</v>
      </c>
      <c r="CH2" s="1" t="s">
        <v>88</v>
      </c>
      <c r="CI2" s="1" t="s">
        <v>89</v>
      </c>
      <c r="CJ2" s="1" t="s">
        <v>90</v>
      </c>
      <c r="CK2" s="1" t="s">
        <v>91</v>
      </c>
      <c r="CL2" s="1" t="s">
        <v>92</v>
      </c>
      <c r="CM2" s="1" t="s">
        <v>93</v>
      </c>
      <c r="CN2" s="1" t="s">
        <v>94</v>
      </c>
      <c r="CO2" s="1" t="s">
        <v>94</v>
      </c>
      <c r="CP2" s="1" t="s">
        <v>94</v>
      </c>
      <c r="CQ2" s="1" t="s">
        <v>94</v>
      </c>
      <c r="CR2" s="1" t="s">
        <v>94</v>
      </c>
    </row>
    <row r="3" spans="1:96" ht="409.6" customHeight="1">
      <c r="A3" s="2" t="s">
        <v>144</v>
      </c>
      <c r="B3" s="3" t="s">
        <v>145</v>
      </c>
      <c r="C3" s="4">
        <v>12980680</v>
      </c>
      <c r="D3" s="5" t="s">
        <v>95</v>
      </c>
      <c r="E3" s="5" t="s">
        <v>96</v>
      </c>
      <c r="F3" s="5" t="s">
        <v>97</v>
      </c>
      <c r="G3" s="5" t="s">
        <v>98</v>
      </c>
      <c r="H3" s="5" t="s">
        <v>99</v>
      </c>
      <c r="I3" s="5" t="s">
        <v>100</v>
      </c>
      <c r="J3" s="6"/>
      <c r="K3" s="5" t="s">
        <v>101</v>
      </c>
      <c r="L3" s="5" t="s">
        <v>129</v>
      </c>
      <c r="M3" s="6"/>
      <c r="N3" s="6"/>
      <c r="O3" s="5" t="s">
        <v>146</v>
      </c>
      <c r="P3" s="5" t="s">
        <v>146</v>
      </c>
      <c r="Q3" s="5" t="s">
        <v>147</v>
      </c>
      <c r="R3" s="5" t="s">
        <v>148</v>
      </c>
      <c r="S3" s="5" t="s">
        <v>155</v>
      </c>
      <c r="T3" s="6"/>
      <c r="U3" s="4">
        <v>4</v>
      </c>
      <c r="V3" s="4">
        <v>4.0999999999999996</v>
      </c>
      <c r="W3" s="6"/>
      <c r="X3" s="6"/>
      <c r="Y3" s="6"/>
      <c r="Z3" s="4">
        <v>0</v>
      </c>
      <c r="AA3" s="5" t="s">
        <v>149</v>
      </c>
      <c r="AB3" s="6"/>
      <c r="AC3" s="6"/>
      <c r="AD3" s="6"/>
      <c r="AE3" s="6"/>
      <c r="AF3" s="6"/>
      <c r="AG3" s="6"/>
      <c r="AH3" s="6"/>
      <c r="AI3" s="6"/>
      <c r="AJ3" s="6"/>
      <c r="AK3" s="5" t="s">
        <v>150</v>
      </c>
      <c r="AL3" s="4">
        <v>1</v>
      </c>
      <c r="AM3" s="6"/>
      <c r="AN3" s="6"/>
      <c r="AO3" s="6"/>
      <c r="AP3" s="6"/>
      <c r="AQ3" s="6"/>
      <c r="AR3" s="6"/>
      <c r="AS3" s="6"/>
      <c r="AT3" s="6"/>
      <c r="AU3" s="6"/>
      <c r="AV3" s="6"/>
      <c r="AW3" s="6"/>
      <c r="AX3" s="6"/>
      <c r="AY3" s="6"/>
      <c r="AZ3" s="6"/>
      <c r="BA3" s="6"/>
      <c r="BB3" s="6"/>
      <c r="BC3" s="6"/>
      <c r="BD3" s="6"/>
      <c r="BE3" s="6"/>
      <c r="BF3" s="6"/>
      <c r="BG3" s="6"/>
      <c r="BH3" s="4" t="b">
        <v>0</v>
      </c>
      <c r="BI3" s="6"/>
      <c r="BJ3" s="6"/>
      <c r="BK3" s="6"/>
      <c r="BL3" s="6"/>
      <c r="BM3" s="5" t="s">
        <v>151</v>
      </c>
      <c r="BN3" s="6"/>
      <c r="BO3" s="6"/>
      <c r="BP3" s="6"/>
      <c r="BQ3" s="6"/>
      <c r="BR3" s="6"/>
      <c r="BS3" s="6"/>
      <c r="BT3" s="6"/>
      <c r="BU3" s="5" t="s">
        <v>105</v>
      </c>
      <c r="BV3" s="6"/>
      <c r="BW3" s="6"/>
      <c r="BX3" s="5" t="s">
        <v>152</v>
      </c>
      <c r="BY3" s="6"/>
      <c r="BZ3" s="6"/>
      <c r="CA3" s="6"/>
      <c r="CB3" s="6"/>
      <c r="CC3" s="6"/>
      <c r="CD3" s="5" t="s">
        <v>153</v>
      </c>
      <c r="CE3" s="5" t="s">
        <v>105</v>
      </c>
      <c r="CF3" s="6"/>
      <c r="CG3" s="6"/>
      <c r="CH3" s="6"/>
      <c r="CI3" s="6"/>
      <c r="CJ3" s="6"/>
      <c r="CK3" s="6"/>
      <c r="CL3" s="6"/>
      <c r="CM3" s="6"/>
      <c r="CN3" s="6"/>
      <c r="CO3" s="6"/>
      <c r="CP3" s="6"/>
      <c r="CQ3" s="6"/>
      <c r="CR3" s="6"/>
    </row>
    <row r="4" spans="1:96" ht="176.1" customHeight="1">
      <c r="A4" s="7" t="s">
        <v>156</v>
      </c>
      <c r="B4" s="8" t="s">
        <v>157</v>
      </c>
      <c r="C4" s="9">
        <v>12708186</v>
      </c>
      <c r="D4" s="10" t="s">
        <v>95</v>
      </c>
      <c r="E4" s="10" t="s">
        <v>158</v>
      </c>
      <c r="F4" s="10" t="s">
        <v>97</v>
      </c>
      <c r="G4" s="10" t="s">
        <v>98</v>
      </c>
      <c r="H4" s="10" t="s">
        <v>99</v>
      </c>
      <c r="I4" s="10" t="s">
        <v>100</v>
      </c>
      <c r="J4" s="11"/>
      <c r="K4" s="10" t="s">
        <v>101</v>
      </c>
      <c r="L4" s="10" t="s">
        <v>129</v>
      </c>
      <c r="M4" s="11"/>
      <c r="N4" s="11"/>
      <c r="O4" s="10" t="s">
        <v>159</v>
      </c>
      <c r="P4" s="10" t="s">
        <v>159</v>
      </c>
      <c r="Q4" s="10" t="s">
        <v>160</v>
      </c>
      <c r="R4" s="10" t="s">
        <v>161</v>
      </c>
      <c r="S4" s="10" t="s">
        <v>155</v>
      </c>
      <c r="T4" s="11"/>
      <c r="U4" s="9">
        <v>4</v>
      </c>
      <c r="V4" s="11"/>
      <c r="W4" s="9">
        <v>5</v>
      </c>
      <c r="X4" s="10" t="s">
        <v>104</v>
      </c>
      <c r="Y4" s="11"/>
      <c r="Z4" s="9">
        <v>0</v>
      </c>
      <c r="AA4" s="10" t="s">
        <v>162</v>
      </c>
      <c r="AB4" s="11"/>
      <c r="AC4" s="11"/>
      <c r="AD4" s="11"/>
      <c r="AE4" s="11"/>
      <c r="AF4" s="11"/>
      <c r="AG4" s="11"/>
      <c r="AH4" s="11"/>
      <c r="AI4" s="11"/>
      <c r="AJ4" s="11"/>
      <c r="AK4" s="10" t="s">
        <v>163</v>
      </c>
      <c r="AL4" s="9">
        <v>1</v>
      </c>
      <c r="AM4" s="11"/>
      <c r="AN4" s="11"/>
      <c r="AO4" s="11"/>
      <c r="AP4" s="11"/>
      <c r="AQ4" s="11"/>
      <c r="AR4" s="11"/>
      <c r="AS4" s="11"/>
      <c r="AT4" s="11"/>
      <c r="AU4" s="11"/>
      <c r="AV4" s="11"/>
      <c r="AW4" s="11"/>
      <c r="AX4" s="11"/>
      <c r="AY4" s="11"/>
      <c r="AZ4" s="11"/>
      <c r="BA4" s="11"/>
      <c r="BB4" s="11"/>
      <c r="BC4" s="11"/>
      <c r="BD4" s="11"/>
      <c r="BE4" s="10" t="s">
        <v>164</v>
      </c>
      <c r="BF4" s="11"/>
      <c r="BG4" s="11"/>
      <c r="BH4" s="9" t="b">
        <v>0</v>
      </c>
      <c r="BI4" s="11"/>
      <c r="BJ4" s="11"/>
      <c r="BK4" s="11"/>
      <c r="BL4" s="11"/>
      <c r="BM4" s="11"/>
      <c r="BN4" s="11"/>
      <c r="BO4" s="11"/>
      <c r="BP4" s="11"/>
      <c r="BQ4" s="11"/>
      <c r="BR4" s="11"/>
      <c r="BS4" s="11"/>
      <c r="BT4" s="11"/>
      <c r="BU4" s="9">
        <v>386509</v>
      </c>
      <c r="BV4" s="11"/>
      <c r="BW4" s="11"/>
      <c r="BX4" s="10" t="s">
        <v>165</v>
      </c>
      <c r="BY4" s="11"/>
      <c r="BZ4" s="11"/>
      <c r="CA4" s="11"/>
      <c r="CB4" s="11"/>
      <c r="CC4" s="11"/>
      <c r="CD4" s="10" t="s">
        <v>166</v>
      </c>
      <c r="CE4" s="9">
        <v>386773</v>
      </c>
      <c r="CF4" s="11"/>
      <c r="CG4" s="11"/>
      <c r="CH4" s="11"/>
      <c r="CI4" s="11"/>
      <c r="CJ4" s="11"/>
      <c r="CK4" s="11"/>
      <c r="CL4" s="11"/>
      <c r="CM4" s="11"/>
      <c r="CN4" s="10" t="s">
        <v>167</v>
      </c>
      <c r="CO4" s="10" t="s">
        <v>168</v>
      </c>
      <c r="CP4" s="10" t="s">
        <v>169</v>
      </c>
      <c r="CQ4" s="10" t="s">
        <v>170</v>
      </c>
      <c r="CR4" s="10" t="s">
        <v>171</v>
      </c>
    </row>
    <row r="5" spans="1:96" ht="20.100000000000001" customHeight="1">
      <c r="A5" s="12"/>
      <c r="B5" s="13"/>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row>
    <row r="6" spans="1:96" ht="20.100000000000001" customHeight="1">
      <c r="A6" s="12"/>
      <c r="B6" s="13"/>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row>
    <row r="7" spans="1:96" ht="20.100000000000001" customHeight="1">
      <c r="A7" s="12"/>
      <c r="B7" s="13"/>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row>
    <row r="8" spans="1:96" ht="20.100000000000001" customHeight="1">
      <c r="A8" s="12"/>
      <c r="B8" s="13"/>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row>
    <row r="9" spans="1:96" ht="20.100000000000001" customHeight="1">
      <c r="A9" s="12"/>
      <c r="B9" s="13"/>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row>
    <row r="10" spans="1:96" ht="20.100000000000001" customHeight="1">
      <c r="A10" s="12"/>
      <c r="B10" s="13"/>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row>
    <row r="11" spans="1:96" ht="20.100000000000001" customHeight="1">
      <c r="A11" s="12"/>
      <c r="B11" s="13"/>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row>
  </sheetData>
  <mergeCells count="1">
    <mergeCell ref="A1:CR1"/>
  </mergeCells>
  <hyperlinks>
    <hyperlink ref="I3" r:id="rId1"/>
    <hyperlink ref="K3" r:id="rId2"/>
    <hyperlink ref="AK3" r:id="rId3"/>
    <hyperlink ref="I4" r:id="rId4"/>
    <hyperlink ref="K4" r:id="rId5"/>
    <hyperlink ref="AK4" r:id="rId6"/>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sheetPr>
    <pageSetUpPr fitToPage="1"/>
  </sheetPr>
  <dimension ref="A1:IV11"/>
  <sheetViews>
    <sheetView showGridLines="0" workbookViewId="0">
      <pane xSplit="1" ySplit="2" topLeftCell="B4" activePane="bottomRight" state="frozen"/>
      <selection pane="topRight"/>
      <selection pane="bottomLeft"/>
      <selection pane="bottomRight" activeCell="B3" sqref="B3"/>
    </sheetView>
  </sheetViews>
  <sheetFormatPr defaultColWidth="16.28515625" defaultRowHeight="19.899999999999999" customHeight="1"/>
  <cols>
    <col min="1" max="256" width="16.28515625" style="17" customWidth="1"/>
  </cols>
  <sheetData>
    <row r="1" spans="1:88" ht="27.6" customHeight="1">
      <c r="A1" s="23" t="s">
        <v>5</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row>
    <row r="2" spans="1:88" ht="56.25" customHeight="1">
      <c r="A2" s="1" t="s">
        <v>6</v>
      </c>
      <c r="B2" s="1" t="s">
        <v>7</v>
      </c>
      <c r="C2" s="1" t="s">
        <v>8</v>
      </c>
      <c r="D2" s="1" t="s">
        <v>9</v>
      </c>
      <c r="E2" s="1" t="s">
        <v>10</v>
      </c>
      <c r="F2" s="1" t="s">
        <v>11</v>
      </c>
      <c r="G2" s="1" t="s">
        <v>12</v>
      </c>
      <c r="H2" s="1" t="s">
        <v>13</v>
      </c>
      <c r="I2" s="1" t="s">
        <v>14</v>
      </c>
      <c r="J2" s="1" t="s">
        <v>15</v>
      </c>
      <c r="K2" s="1" t="s">
        <v>16</v>
      </c>
      <c r="L2" s="1" t="s">
        <v>17</v>
      </c>
      <c r="M2" s="1" t="s">
        <v>18</v>
      </c>
      <c r="N2" s="1" t="s">
        <v>19</v>
      </c>
      <c r="O2" s="1" t="s">
        <v>20</v>
      </c>
      <c r="P2" s="1" t="s">
        <v>21</v>
      </c>
      <c r="Q2" s="1" t="s">
        <v>22</v>
      </c>
      <c r="R2" s="1" t="s">
        <v>23</v>
      </c>
      <c r="S2" s="1" t="s">
        <v>24</v>
      </c>
      <c r="T2" s="1" t="s">
        <v>25</v>
      </c>
      <c r="U2" s="1" t="s">
        <v>26</v>
      </c>
      <c r="V2" s="1" t="s">
        <v>27</v>
      </c>
      <c r="W2" s="1" t="s">
        <v>28</v>
      </c>
      <c r="X2" s="1" t="s">
        <v>29</v>
      </c>
      <c r="Y2" s="1" t="s">
        <v>31</v>
      </c>
      <c r="Z2" s="1" t="s">
        <v>32</v>
      </c>
      <c r="AA2" s="1" t="s">
        <v>33</v>
      </c>
      <c r="AB2" s="1" t="s">
        <v>34</v>
      </c>
      <c r="AC2" s="1" t="s">
        <v>35</v>
      </c>
      <c r="AD2" s="1" t="s">
        <v>36</v>
      </c>
      <c r="AE2" s="1" t="s">
        <v>37</v>
      </c>
      <c r="AF2" s="1" t="s">
        <v>38</v>
      </c>
      <c r="AG2" s="1" t="s">
        <v>39</v>
      </c>
      <c r="AH2" s="1" t="s">
        <v>40</v>
      </c>
      <c r="AI2" s="1" t="s">
        <v>41</v>
      </c>
      <c r="AJ2" s="1" t="s">
        <v>42</v>
      </c>
      <c r="AK2" s="1" t="s">
        <v>43</v>
      </c>
      <c r="AL2" s="1" t="s">
        <v>44</v>
      </c>
      <c r="AM2" s="1" t="s">
        <v>45</v>
      </c>
      <c r="AN2" s="1" t="s">
        <v>46</v>
      </c>
      <c r="AO2" s="1" t="s">
        <v>47</v>
      </c>
      <c r="AP2" s="1" t="s">
        <v>48</v>
      </c>
      <c r="AQ2" s="1" t="s">
        <v>49</v>
      </c>
      <c r="AR2" s="1" t="s">
        <v>50</v>
      </c>
      <c r="AS2" s="1" t="s">
        <v>51</v>
      </c>
      <c r="AT2" s="1" t="s">
        <v>52</v>
      </c>
      <c r="AU2" s="1" t="s">
        <v>53</v>
      </c>
      <c r="AV2" s="1" t="s">
        <v>54</v>
      </c>
      <c r="AW2" s="1" t="s">
        <v>55</v>
      </c>
      <c r="AX2" s="1" t="s">
        <v>56</v>
      </c>
      <c r="AY2" s="1" t="s">
        <v>57</v>
      </c>
      <c r="AZ2" s="1" t="s">
        <v>58</v>
      </c>
      <c r="BA2" s="1" t="s">
        <v>59</v>
      </c>
      <c r="BB2" s="1" t="s">
        <v>60</v>
      </c>
      <c r="BC2" s="1" t="s">
        <v>61</v>
      </c>
      <c r="BD2" s="1" t="s">
        <v>62</v>
      </c>
      <c r="BE2" s="1" t="s">
        <v>63</v>
      </c>
      <c r="BF2" s="1" t="s">
        <v>64</v>
      </c>
      <c r="BG2" s="1" t="s">
        <v>65</v>
      </c>
      <c r="BH2" s="1" t="s">
        <v>66</v>
      </c>
      <c r="BI2" s="1" t="s">
        <v>67</v>
      </c>
      <c r="BJ2" s="1" t="s">
        <v>69</v>
      </c>
      <c r="BK2" s="1" t="s">
        <v>70</v>
      </c>
      <c r="BL2" s="1" t="s">
        <v>71</v>
      </c>
      <c r="BM2" s="1" t="s">
        <v>72</v>
      </c>
      <c r="BN2" s="1" t="s">
        <v>73</v>
      </c>
      <c r="BO2" s="1" t="s">
        <v>74</v>
      </c>
      <c r="BP2" s="1" t="s">
        <v>75</v>
      </c>
      <c r="BQ2" s="1" t="s">
        <v>76</v>
      </c>
      <c r="BR2" s="1" t="s">
        <v>77</v>
      </c>
      <c r="BS2" s="1" t="s">
        <v>78</v>
      </c>
      <c r="BT2" s="1" t="s">
        <v>79</v>
      </c>
      <c r="BU2" s="1" t="s">
        <v>80</v>
      </c>
      <c r="BV2" s="1" t="s">
        <v>81</v>
      </c>
      <c r="BW2" s="1" t="s">
        <v>82</v>
      </c>
      <c r="BX2" s="1" t="s">
        <v>83</v>
      </c>
      <c r="BY2" s="1" t="s">
        <v>84</v>
      </c>
      <c r="BZ2" s="1" t="s">
        <v>85</v>
      </c>
      <c r="CA2" s="1" t="s">
        <v>86</v>
      </c>
      <c r="CB2" s="1" t="s">
        <v>87</v>
      </c>
      <c r="CC2" s="1" t="s">
        <v>87</v>
      </c>
      <c r="CD2" s="1" t="s">
        <v>88</v>
      </c>
      <c r="CE2" s="1" t="s">
        <v>89</v>
      </c>
      <c r="CF2" s="1" t="s">
        <v>90</v>
      </c>
      <c r="CG2" s="1" t="s">
        <v>91</v>
      </c>
      <c r="CH2" s="1" t="s">
        <v>92</v>
      </c>
      <c r="CI2" s="1" t="s">
        <v>93</v>
      </c>
      <c r="CJ2" s="1" t="s">
        <v>94</v>
      </c>
    </row>
    <row r="3" spans="1:88" ht="409.6" customHeight="1">
      <c r="A3" s="2" t="s">
        <v>172</v>
      </c>
      <c r="B3" s="3" t="s">
        <v>173</v>
      </c>
      <c r="C3" s="4">
        <v>12934997</v>
      </c>
      <c r="D3" s="5" t="s">
        <v>95</v>
      </c>
      <c r="E3" s="5" t="s">
        <v>96</v>
      </c>
      <c r="F3" s="5" t="s">
        <v>97</v>
      </c>
      <c r="G3" s="5" t="s">
        <v>98</v>
      </c>
      <c r="H3" s="5" t="s">
        <v>99</v>
      </c>
      <c r="I3" s="5" t="s">
        <v>100</v>
      </c>
      <c r="J3" s="6"/>
      <c r="K3" s="5" t="s">
        <v>101</v>
      </c>
      <c r="L3" s="5" t="s">
        <v>129</v>
      </c>
      <c r="M3" s="6"/>
      <c r="N3" s="6"/>
      <c r="O3" s="5" t="s">
        <v>174</v>
      </c>
      <c r="P3" s="5" t="s">
        <v>174</v>
      </c>
      <c r="Q3" s="5" t="s">
        <v>175</v>
      </c>
      <c r="R3" s="5" t="s">
        <v>176</v>
      </c>
      <c r="S3" s="5" t="s">
        <v>177</v>
      </c>
      <c r="T3" s="6"/>
      <c r="U3" s="5" t="s">
        <v>178</v>
      </c>
      <c r="V3" s="5" t="s">
        <v>103</v>
      </c>
      <c r="W3" s="6"/>
      <c r="X3" s="4">
        <v>0</v>
      </c>
      <c r="Y3" s="5" t="s">
        <v>179</v>
      </c>
      <c r="Z3" s="5" t="s">
        <v>180</v>
      </c>
      <c r="AA3" s="6"/>
      <c r="AB3" s="6"/>
      <c r="AC3" s="6"/>
      <c r="AD3" s="6"/>
      <c r="AE3" s="6"/>
      <c r="AF3" s="6"/>
      <c r="AG3" s="6"/>
      <c r="AH3" s="6"/>
      <c r="AI3" s="4">
        <v>0</v>
      </c>
      <c r="AJ3" s="6"/>
      <c r="AK3" s="6"/>
      <c r="AL3" s="6"/>
      <c r="AM3" s="6"/>
      <c r="AN3" s="6"/>
      <c r="AO3" s="6"/>
      <c r="AP3" s="6"/>
      <c r="AQ3" s="6"/>
      <c r="AR3" s="6"/>
      <c r="AS3" s="6"/>
      <c r="AT3" s="6"/>
      <c r="AU3" s="6"/>
      <c r="AV3" s="6"/>
      <c r="AW3" s="6"/>
      <c r="AX3" s="6"/>
      <c r="AY3" s="6"/>
      <c r="AZ3" s="6"/>
      <c r="BA3" s="6"/>
      <c r="BB3" s="5" t="s">
        <v>181</v>
      </c>
      <c r="BC3" s="6"/>
      <c r="BD3" s="6"/>
      <c r="BE3" s="4" t="b">
        <v>0</v>
      </c>
      <c r="BF3" s="6"/>
      <c r="BG3" s="6"/>
      <c r="BH3" s="6"/>
      <c r="BI3" s="6"/>
      <c r="BJ3" s="6"/>
      <c r="BK3" s="6"/>
      <c r="BL3" s="6"/>
      <c r="BM3" s="6"/>
      <c r="BN3" s="6"/>
      <c r="BO3" s="6"/>
      <c r="BP3" s="6"/>
      <c r="BQ3" s="5" t="s">
        <v>105</v>
      </c>
      <c r="BR3" s="6"/>
      <c r="BS3" s="6"/>
      <c r="BT3" s="5" t="s">
        <v>182</v>
      </c>
      <c r="BU3" s="6"/>
      <c r="BV3" s="6"/>
      <c r="BW3" s="6"/>
      <c r="BX3" s="6"/>
      <c r="BY3" s="6"/>
      <c r="BZ3" s="5" t="s">
        <v>183</v>
      </c>
      <c r="CA3" s="5" t="s">
        <v>105</v>
      </c>
      <c r="CB3" s="6"/>
      <c r="CC3" s="6"/>
      <c r="CD3" s="6"/>
      <c r="CE3" s="6"/>
      <c r="CF3" s="6"/>
      <c r="CG3" s="6"/>
      <c r="CH3" s="6"/>
      <c r="CI3" s="6"/>
      <c r="CJ3" s="5" t="s">
        <v>184</v>
      </c>
    </row>
    <row r="4" spans="1:88" ht="409.6" customHeight="1">
      <c r="A4" s="7" t="s">
        <v>185</v>
      </c>
      <c r="B4" s="8" t="s">
        <v>186</v>
      </c>
      <c r="C4" s="9">
        <v>13222320</v>
      </c>
      <c r="D4" s="10" t="s">
        <v>95</v>
      </c>
      <c r="E4" s="10" t="s">
        <v>96</v>
      </c>
      <c r="F4" s="10" t="s">
        <v>97</v>
      </c>
      <c r="G4" s="10" t="s">
        <v>98</v>
      </c>
      <c r="H4" s="10" t="s">
        <v>99</v>
      </c>
      <c r="I4" s="10" t="s">
        <v>100</v>
      </c>
      <c r="J4" s="11"/>
      <c r="K4" s="10" t="s">
        <v>101</v>
      </c>
      <c r="L4" s="10" t="s">
        <v>187</v>
      </c>
      <c r="M4" s="11"/>
      <c r="N4" s="11"/>
      <c r="O4" s="10" t="s">
        <v>188</v>
      </c>
      <c r="P4" s="10" t="s">
        <v>188</v>
      </c>
      <c r="Q4" s="10" t="s">
        <v>189</v>
      </c>
      <c r="R4" s="10" t="s">
        <v>190</v>
      </c>
      <c r="S4" s="10" t="s">
        <v>177</v>
      </c>
      <c r="T4" s="11"/>
      <c r="U4" s="10" t="s">
        <v>178</v>
      </c>
      <c r="V4" s="10" t="s">
        <v>191</v>
      </c>
      <c r="W4" s="11"/>
      <c r="X4" s="9">
        <v>0</v>
      </c>
      <c r="Y4" s="10" t="s">
        <v>192</v>
      </c>
      <c r="Z4" s="11"/>
      <c r="AA4" s="11"/>
      <c r="AB4" s="11"/>
      <c r="AC4" s="11"/>
      <c r="AD4" s="11"/>
      <c r="AE4" s="11"/>
      <c r="AF4" s="11"/>
      <c r="AG4" s="11"/>
      <c r="AH4" s="11"/>
      <c r="AI4" s="9">
        <v>0</v>
      </c>
      <c r="AJ4" s="11"/>
      <c r="AK4" s="11"/>
      <c r="AL4" s="11"/>
      <c r="AM4" s="11"/>
      <c r="AN4" s="11"/>
      <c r="AO4" s="11"/>
      <c r="AP4" s="11"/>
      <c r="AQ4" s="11"/>
      <c r="AR4" s="11"/>
      <c r="AS4" s="11"/>
      <c r="AT4" s="11"/>
      <c r="AU4" s="11"/>
      <c r="AV4" s="11"/>
      <c r="AW4" s="11"/>
      <c r="AX4" s="11"/>
      <c r="AY4" s="11"/>
      <c r="AZ4" s="11"/>
      <c r="BA4" s="11"/>
      <c r="BB4" s="11"/>
      <c r="BC4" s="11"/>
      <c r="BD4" s="11"/>
      <c r="BE4" s="9" t="b">
        <v>0</v>
      </c>
      <c r="BF4" s="11"/>
      <c r="BG4" s="11"/>
      <c r="BH4" s="11"/>
      <c r="BI4" s="11"/>
      <c r="BJ4" s="11"/>
      <c r="BK4" s="11"/>
      <c r="BL4" s="11"/>
      <c r="BM4" s="11"/>
      <c r="BN4" s="11"/>
      <c r="BO4" s="11"/>
      <c r="BP4" s="11"/>
      <c r="BQ4" s="10" t="s">
        <v>105</v>
      </c>
      <c r="BR4" s="11"/>
      <c r="BS4" s="11"/>
      <c r="BT4" s="10" t="s">
        <v>193</v>
      </c>
      <c r="BU4" s="11"/>
      <c r="BV4" s="11"/>
      <c r="BW4" s="11"/>
      <c r="BX4" s="11"/>
      <c r="BY4" s="11"/>
      <c r="BZ4" s="10" t="s">
        <v>194</v>
      </c>
      <c r="CA4" s="10" t="s">
        <v>105</v>
      </c>
      <c r="CB4" s="11"/>
      <c r="CC4" s="11"/>
      <c r="CD4" s="11"/>
      <c r="CE4" s="11"/>
      <c r="CF4" s="11"/>
      <c r="CG4" s="11"/>
      <c r="CH4" s="11"/>
      <c r="CI4" s="11"/>
      <c r="CJ4" s="11"/>
    </row>
    <row r="5" spans="1:88" ht="20.100000000000001" customHeight="1">
      <c r="A5" s="12"/>
      <c r="B5" s="13"/>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row>
    <row r="6" spans="1:88" ht="20.100000000000001" customHeight="1">
      <c r="A6" s="12"/>
      <c r="B6" s="13"/>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row>
    <row r="7" spans="1:88" ht="20.100000000000001" customHeight="1">
      <c r="A7" s="12"/>
      <c r="B7" s="13"/>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row>
    <row r="8" spans="1:88" ht="20.100000000000001" customHeight="1">
      <c r="A8" s="12"/>
      <c r="B8" s="13"/>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row>
    <row r="9" spans="1:88" ht="20.100000000000001" customHeight="1">
      <c r="A9" s="12"/>
      <c r="B9" s="13"/>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row>
    <row r="10" spans="1:88" ht="20.100000000000001" customHeight="1">
      <c r="A10" s="12"/>
      <c r="B10" s="13"/>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row>
    <row r="11" spans="1:88" ht="20.100000000000001" customHeight="1">
      <c r="A11" s="12"/>
      <c r="B11" s="13"/>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row>
  </sheetData>
  <mergeCells count="1">
    <mergeCell ref="A1:CJ1"/>
  </mergeCells>
  <hyperlinks>
    <hyperlink ref="I3" r:id="rId1"/>
    <hyperlink ref="K3" r:id="rId2"/>
    <hyperlink ref="I4" r:id="rId3"/>
    <hyperlink ref="K4" r:id="rId4"/>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DocSecurity>0</DocSecurity>
  <ScaleCrop>false</ScaleCrop>
  <HeadingPairs>
    <vt:vector size="2" baseType="variant">
      <vt:variant>
        <vt:lpstr>Worksheets</vt:lpstr>
      </vt:variant>
      <vt:variant>
        <vt:i4>5</vt:i4>
      </vt:variant>
    </vt:vector>
  </HeadingPairs>
  <TitlesOfParts>
    <vt:vector size="5" baseType="lpstr">
      <vt:lpstr>Sheet1</vt:lpstr>
      <vt:lpstr>version42</vt:lpstr>
      <vt:lpstr>version41</vt:lpstr>
      <vt:lpstr>version40</vt:lpstr>
      <vt:lpstr>version33</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revision/>
  <dcterms:created xsi:type="dcterms:W3CDTF">2019-06-22T14:31:30Z</dcterms:created>
  <dcterms:modified xsi:type="dcterms:W3CDTF">2020-03-23T18:06:44Z</dcterms:modified>
</cp:coreProperties>
</file>