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19440" windowHeight="7905" activeTab="4"/>
  </bookViews>
  <sheets>
    <sheet name="Calculated Values" sheetId="1" r:id="rId1"/>
    <sheet name="original" sheetId="2" r:id="rId2"/>
    <sheet name="Apache_2" sheetId="6" r:id="rId3"/>
    <sheet name="Python_2" sheetId="7" r:id="rId4"/>
    <sheet name="Postgre_2" sheetId="8" r:id="rId5"/>
    <sheet name="Apache" sheetId="3" r:id="rId6"/>
    <sheet name="Python" sheetId="4" r:id="rId7"/>
    <sheet name="Postgre" sheetId="5" r:id="rId8"/>
  </sheets>
  <calcPr calcId="145621"/>
</workbook>
</file>

<file path=xl/calcChain.xml><?xml version="1.0" encoding="utf-8"?>
<calcChain xmlns="http://schemas.openxmlformats.org/spreadsheetml/2006/main">
  <c r="E20" i="8" l="1"/>
  <c r="C20" i="8"/>
  <c r="E19" i="8"/>
  <c r="C19" i="8"/>
  <c r="C18" i="8"/>
  <c r="E14" i="8"/>
  <c r="E18" i="8" s="1"/>
  <c r="C14" i="8"/>
  <c r="E20" i="7"/>
  <c r="C20" i="7"/>
  <c r="E19" i="7"/>
  <c r="C19" i="7"/>
  <c r="C18" i="7"/>
  <c r="E14" i="7"/>
  <c r="E18" i="7" s="1"/>
  <c r="C14" i="7"/>
  <c r="E12" i="6"/>
  <c r="E16" i="6" s="1"/>
  <c r="E17" i="6"/>
  <c r="E18" i="6"/>
  <c r="C16" i="6"/>
  <c r="C17" i="6"/>
  <c r="C18" i="6"/>
  <c r="C12" i="6"/>
  <c r="B6" i="5" l="1"/>
  <c r="G2" i="5" s="1"/>
  <c r="G4" i="5"/>
  <c r="G3" i="5"/>
  <c r="B6" i="4"/>
  <c r="G4" i="4"/>
  <c r="G3" i="4"/>
  <c r="G2" i="4"/>
  <c r="B6" i="3"/>
  <c r="G2" i="3" s="1"/>
  <c r="G4" i="3"/>
  <c r="G3" i="3"/>
  <c r="B6" i="2"/>
  <c r="G4" i="2"/>
  <c r="G3" i="2"/>
  <c r="G2" i="2"/>
  <c r="G4" i="1" l="1"/>
  <c r="G3" i="1"/>
  <c r="B6" i="1"/>
  <c r="G2" i="1" s="1"/>
</calcChain>
</file>

<file path=xl/sharedStrings.xml><?xml version="1.0" encoding="utf-8"?>
<sst xmlns="http://schemas.openxmlformats.org/spreadsheetml/2006/main" count="76" uniqueCount="17">
  <si>
    <t>Recall</t>
  </si>
  <si>
    <t>Precision</t>
  </si>
  <si>
    <t>Total Cases</t>
  </si>
  <si>
    <t>Negative Cases</t>
  </si>
  <si>
    <t>Positive Cases</t>
  </si>
  <si>
    <t>Predicted Negative</t>
  </si>
  <si>
    <t>Positive Negative</t>
  </si>
  <si>
    <t>Accuracy</t>
  </si>
  <si>
    <t>TN</t>
  </si>
  <si>
    <t>FN</t>
  </si>
  <si>
    <t>FP</t>
  </si>
  <si>
    <t>TP</t>
  </si>
  <si>
    <t>Total (N)</t>
  </si>
  <si>
    <t>True Negative (TN): case negative and system can predict as negative.</t>
  </si>
  <si>
    <t>False Positive (FP): case negative but system predicted as positive.</t>
  </si>
  <si>
    <t>False Negative (FN): case positive but system predicted as negative.</t>
  </si>
  <si>
    <t>True Positive (TP): case positive and system can predict as positive.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</si>
</sst>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9" sqref="A1:XFD1048576"/>
    </sheetView>
  </sheetViews>
  <sheetFormatPr defaultRowHeight="15" x14ac:dyDescent="0.25"/>
  <cols>
    <col min="1" max="1" width="16" customWidth="1"/>
    <col min="2" max="2" width="20.42578125" customWidth="1"/>
    <col min="3" max="3" width="17.42578125" customWidth="1"/>
  </cols>
  <sheetData>
    <row r="1" spans="1:7" x14ac:dyDescent="0.25">
      <c r="B1" s="1" t="s">
        <v>5</v>
      </c>
      <c r="C1" s="1" t="s">
        <v>6</v>
      </c>
    </row>
    <row r="2" spans="1:7" x14ac:dyDescent="0.25">
      <c r="A2" s="1" t="s">
        <v>3</v>
      </c>
      <c r="B2">
        <v>9760</v>
      </c>
      <c r="C2">
        <v>140</v>
      </c>
      <c r="F2" s="1" t="s">
        <v>7</v>
      </c>
      <c r="G2">
        <f>(B2+B3)/B6</f>
        <v>0.98</v>
      </c>
    </row>
    <row r="3" spans="1:7" x14ac:dyDescent="0.25">
      <c r="A3" s="1" t="s">
        <v>4</v>
      </c>
      <c r="B3">
        <v>40</v>
      </c>
      <c r="C3">
        <v>60</v>
      </c>
      <c r="F3" s="1" t="s">
        <v>0</v>
      </c>
      <c r="G3">
        <f>C3/(C3+B3)</f>
        <v>0.6</v>
      </c>
    </row>
    <row r="4" spans="1:7" x14ac:dyDescent="0.25">
      <c r="F4" s="1" t="s">
        <v>1</v>
      </c>
      <c r="G4">
        <f>C3/(C3+C2)</f>
        <v>0.3</v>
      </c>
    </row>
    <row r="6" spans="1:7" x14ac:dyDescent="0.25">
      <c r="A6" s="1" t="s">
        <v>2</v>
      </c>
      <c r="B6">
        <f>B2+C2+B3+C3</f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defaultRowHeight="15" x14ac:dyDescent="0.25"/>
  <cols>
    <col min="1" max="1" width="16" customWidth="1"/>
    <col min="2" max="2" width="20.42578125" customWidth="1"/>
    <col min="3" max="3" width="17.42578125" customWidth="1"/>
  </cols>
  <sheetData>
    <row r="1" spans="1:7" x14ac:dyDescent="0.25">
      <c r="B1" s="1" t="s">
        <v>5</v>
      </c>
      <c r="C1" s="1" t="s">
        <v>6</v>
      </c>
    </row>
    <row r="2" spans="1:7" x14ac:dyDescent="0.25">
      <c r="A2" s="1" t="s">
        <v>3</v>
      </c>
      <c r="B2">
        <v>9760</v>
      </c>
      <c r="C2">
        <v>140</v>
      </c>
      <c r="F2" s="1" t="s">
        <v>7</v>
      </c>
      <c r="G2">
        <f>(B2+B3)/B6</f>
        <v>0.98</v>
      </c>
    </row>
    <row r="3" spans="1:7" x14ac:dyDescent="0.25">
      <c r="A3" s="1" t="s">
        <v>4</v>
      </c>
      <c r="B3">
        <v>40</v>
      </c>
      <c r="C3">
        <v>60</v>
      </c>
      <c r="F3" s="1" t="s">
        <v>0</v>
      </c>
      <c r="G3">
        <f>C3/(C3+B3)</f>
        <v>0.6</v>
      </c>
    </row>
    <row r="4" spans="1:7" x14ac:dyDescent="0.25">
      <c r="F4" s="1" t="s">
        <v>1</v>
      </c>
      <c r="G4">
        <f>C3/(C3+C2)</f>
        <v>0.3</v>
      </c>
    </row>
    <row r="6" spans="1:7" x14ac:dyDescent="0.25">
      <c r="A6" s="1" t="s">
        <v>2</v>
      </c>
      <c r="B6">
        <f>B2+C2+B3+C3</f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workbookViewId="0">
      <selection activeCell="E11" sqref="E11"/>
    </sheetView>
  </sheetViews>
  <sheetFormatPr defaultRowHeight="15" x14ac:dyDescent="0.25"/>
  <sheetData>
    <row r="2" spans="1:10" x14ac:dyDescent="0.25">
      <c r="A2" s="2"/>
      <c r="B2" s="2" t="s">
        <v>16</v>
      </c>
      <c r="J2" s="2"/>
    </row>
    <row r="3" spans="1:10" x14ac:dyDescent="0.25">
      <c r="A3" s="2"/>
      <c r="B3" s="2" t="s">
        <v>15</v>
      </c>
      <c r="J3" s="2"/>
    </row>
    <row r="4" spans="1:10" x14ac:dyDescent="0.25">
      <c r="A4" s="2"/>
      <c r="B4" s="2" t="s">
        <v>14</v>
      </c>
      <c r="J4" s="2"/>
    </row>
    <row r="5" spans="1:10" x14ac:dyDescent="0.25">
      <c r="A5" s="2"/>
      <c r="B5" s="2" t="s">
        <v>13</v>
      </c>
      <c r="J5" s="2"/>
    </row>
    <row r="8" spans="1:10" x14ac:dyDescent="0.25">
      <c r="B8" s="1" t="s">
        <v>11</v>
      </c>
      <c r="C8">
        <v>80</v>
      </c>
      <c r="E8">
        <v>18</v>
      </c>
    </row>
    <row r="9" spans="1:10" x14ac:dyDescent="0.25">
      <c r="B9" s="1" t="s">
        <v>9</v>
      </c>
      <c r="C9">
        <v>20</v>
      </c>
      <c r="E9">
        <v>0</v>
      </c>
    </row>
    <row r="10" spans="1:10" x14ac:dyDescent="0.25">
      <c r="B10" s="1" t="s">
        <v>10</v>
      </c>
      <c r="C10">
        <v>120</v>
      </c>
      <c r="E10">
        <v>2</v>
      </c>
    </row>
    <row r="11" spans="1:10" x14ac:dyDescent="0.25">
      <c r="B11" s="1" t="s">
        <v>8</v>
      </c>
      <c r="C11">
        <v>780</v>
      </c>
      <c r="E11">
        <v>339</v>
      </c>
    </row>
    <row r="12" spans="1:10" x14ac:dyDescent="0.25">
      <c r="B12" s="1" t="s">
        <v>12</v>
      </c>
      <c r="C12">
        <f>C8+C9+C10+C11</f>
        <v>1000</v>
      </c>
      <c r="E12">
        <f t="shared" ref="D12:E12" si="0">E8+E9+E10+E11</f>
        <v>359</v>
      </c>
    </row>
    <row r="16" spans="1:10" x14ac:dyDescent="0.25">
      <c r="B16" t="s">
        <v>7</v>
      </c>
      <c r="C16" s="2">
        <f xml:space="preserve"> (C8 + C11) / C12</f>
        <v>0.86</v>
      </c>
      <c r="D16" s="2"/>
      <c r="E16" s="2">
        <f t="shared" ref="D16:E16" si="1" xml:space="preserve"> (E8 + E11) / E12</f>
        <v>0.99442896935933145</v>
      </c>
    </row>
    <row r="17" spans="2:5" x14ac:dyDescent="0.25">
      <c r="B17" t="s">
        <v>0</v>
      </c>
      <c r="C17" s="2">
        <f xml:space="preserve"> C8 / (C8 + C9)</f>
        <v>0.8</v>
      </c>
      <c r="D17" s="2"/>
      <c r="E17" s="2">
        <f t="shared" ref="D17:E17" si="2" xml:space="preserve"> E8 / (E8 + E9)</f>
        <v>1</v>
      </c>
    </row>
    <row r="18" spans="2:5" x14ac:dyDescent="0.25">
      <c r="B18" t="s">
        <v>1</v>
      </c>
      <c r="C18" s="2">
        <f xml:space="preserve"> C8 / (C8 +C10)</f>
        <v>0.4</v>
      </c>
      <c r="D18" s="2"/>
      <c r="E18" s="2">
        <f t="shared" ref="D18:E18" si="3" xml:space="preserve"> E8 / (E8 +E10)</f>
        <v>0.9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E16" sqref="E16"/>
    </sheetView>
  </sheetViews>
  <sheetFormatPr defaultRowHeight="15" x14ac:dyDescent="0.25"/>
  <sheetData>
    <row r="4" spans="2:5" x14ac:dyDescent="0.25">
      <c r="B4" s="2" t="s">
        <v>16</v>
      </c>
    </row>
    <row r="5" spans="2:5" x14ac:dyDescent="0.25">
      <c r="B5" s="2" t="s">
        <v>15</v>
      </c>
    </row>
    <row r="6" spans="2:5" x14ac:dyDescent="0.25">
      <c r="B6" s="2" t="s">
        <v>14</v>
      </c>
    </row>
    <row r="7" spans="2:5" x14ac:dyDescent="0.25">
      <c r="B7" s="2" t="s">
        <v>13</v>
      </c>
    </row>
    <row r="10" spans="2:5" x14ac:dyDescent="0.25">
      <c r="B10" s="1" t="s">
        <v>11</v>
      </c>
      <c r="C10">
        <v>80</v>
      </c>
      <c r="E10">
        <v>15</v>
      </c>
    </row>
    <row r="11" spans="2:5" x14ac:dyDescent="0.25">
      <c r="B11" s="1" t="s">
        <v>9</v>
      </c>
      <c r="C11">
        <v>20</v>
      </c>
      <c r="E11">
        <v>5</v>
      </c>
    </row>
    <row r="12" spans="2:5" x14ac:dyDescent="0.25">
      <c r="B12" s="1" t="s">
        <v>10</v>
      </c>
      <c r="C12">
        <v>120</v>
      </c>
      <c r="E12">
        <v>2</v>
      </c>
    </row>
    <row r="13" spans="2:5" x14ac:dyDescent="0.25">
      <c r="B13" s="1" t="s">
        <v>8</v>
      </c>
      <c r="C13">
        <v>780</v>
      </c>
      <c r="E13">
        <v>523</v>
      </c>
    </row>
    <row r="14" spans="2:5" x14ac:dyDescent="0.25">
      <c r="B14" s="1" t="s">
        <v>12</v>
      </c>
      <c r="C14">
        <f>C10+C11+C12+C13</f>
        <v>1000</v>
      </c>
      <c r="E14">
        <f t="shared" ref="E14" si="0">E10+E11+E12+E13</f>
        <v>545</v>
      </c>
    </row>
    <row r="18" spans="2:5" x14ac:dyDescent="0.25">
      <c r="B18" t="s">
        <v>7</v>
      </c>
      <c r="C18" s="2">
        <f xml:space="preserve"> (C10 + C13) / C14</f>
        <v>0.86</v>
      </c>
      <c r="D18" s="2"/>
      <c r="E18" s="2">
        <f t="shared" ref="E18" si="1" xml:space="preserve"> (E10 + E13) / E14</f>
        <v>0.98715596330275235</v>
      </c>
    </row>
    <row r="19" spans="2:5" x14ac:dyDescent="0.25">
      <c r="B19" t="s">
        <v>0</v>
      </c>
      <c r="C19" s="2">
        <f xml:space="preserve"> C10 / (C10 + C11)</f>
        <v>0.8</v>
      </c>
      <c r="D19" s="2"/>
      <c r="E19" s="2">
        <f t="shared" ref="E19" si="2" xml:space="preserve"> E10 / (E10 + E11)</f>
        <v>0.75</v>
      </c>
    </row>
    <row r="20" spans="2:5" x14ac:dyDescent="0.25">
      <c r="B20" t="s">
        <v>1</v>
      </c>
      <c r="C20" s="2">
        <f xml:space="preserve"> C10 / (C10 +C12)</f>
        <v>0.4</v>
      </c>
      <c r="D20" s="2"/>
      <c r="E20" s="2">
        <f t="shared" ref="E20" si="3" xml:space="preserve"> E10 / (E10 +E12)</f>
        <v>0.88235294117647056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tabSelected="1" workbookViewId="0">
      <selection activeCell="E11" sqref="E11"/>
    </sheetView>
  </sheetViews>
  <sheetFormatPr defaultRowHeight="15" x14ac:dyDescent="0.25"/>
  <sheetData>
    <row r="4" spans="2:5" x14ac:dyDescent="0.25">
      <c r="B4" s="2" t="s">
        <v>16</v>
      </c>
    </row>
    <row r="5" spans="2:5" x14ac:dyDescent="0.25">
      <c r="B5" s="2" t="s">
        <v>15</v>
      </c>
    </row>
    <row r="6" spans="2:5" x14ac:dyDescent="0.25">
      <c r="B6" s="2" t="s">
        <v>14</v>
      </c>
    </row>
    <row r="7" spans="2:5" x14ac:dyDescent="0.25">
      <c r="B7" s="2" t="s">
        <v>13</v>
      </c>
    </row>
    <row r="10" spans="2:5" x14ac:dyDescent="0.25">
      <c r="B10" s="1" t="s">
        <v>11</v>
      </c>
      <c r="C10">
        <v>80</v>
      </c>
      <c r="E10">
        <v>33</v>
      </c>
    </row>
    <row r="11" spans="2:5" x14ac:dyDescent="0.25">
      <c r="B11" s="1" t="s">
        <v>9</v>
      </c>
      <c r="C11">
        <v>20</v>
      </c>
      <c r="E11">
        <v>9</v>
      </c>
    </row>
    <row r="12" spans="2:5" x14ac:dyDescent="0.25">
      <c r="B12" s="1" t="s">
        <v>10</v>
      </c>
      <c r="C12">
        <v>120</v>
      </c>
      <c r="E12">
        <v>1</v>
      </c>
    </row>
    <row r="13" spans="2:5" x14ac:dyDescent="0.25">
      <c r="B13" s="1" t="s">
        <v>8</v>
      </c>
      <c r="C13">
        <v>780</v>
      </c>
      <c r="E13">
        <v>613</v>
      </c>
    </row>
    <row r="14" spans="2:5" x14ac:dyDescent="0.25">
      <c r="B14" s="1" t="s">
        <v>12</v>
      </c>
      <c r="C14">
        <f>C10+C11+C12+C13</f>
        <v>1000</v>
      </c>
      <c r="E14">
        <f t="shared" ref="E14" si="0">E10+E11+E12+E13</f>
        <v>656</v>
      </c>
    </row>
    <row r="18" spans="2:5" x14ac:dyDescent="0.25">
      <c r="B18" t="s">
        <v>7</v>
      </c>
      <c r="C18" s="2">
        <f xml:space="preserve"> (C10 + C13) / C14</f>
        <v>0.86</v>
      </c>
      <c r="D18" s="2"/>
      <c r="E18" s="2">
        <f t="shared" ref="E18" si="1" xml:space="preserve"> (E10 + E13) / E14</f>
        <v>0.9847560975609756</v>
      </c>
    </row>
    <row r="19" spans="2:5" x14ac:dyDescent="0.25">
      <c r="B19" t="s">
        <v>0</v>
      </c>
      <c r="C19" s="2">
        <f xml:space="preserve"> C10 / (C10 + C11)</f>
        <v>0.8</v>
      </c>
      <c r="D19" s="2"/>
      <c r="E19" s="2">
        <f t="shared" ref="E19" si="2" xml:space="preserve"> E10 / (E10 + E11)</f>
        <v>0.7857142857142857</v>
      </c>
    </row>
    <row r="20" spans="2:5" x14ac:dyDescent="0.25">
      <c r="B20" t="s">
        <v>1</v>
      </c>
      <c r="C20" s="2">
        <f xml:space="preserve"> C10 / (C10 +C12)</f>
        <v>0.4</v>
      </c>
      <c r="D20" s="2"/>
      <c r="E20" s="2">
        <f t="shared" ref="E20" si="3" xml:space="preserve"> E10 / (E10 +E12)</f>
        <v>0.97058823529411764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20.42578125" customWidth="1"/>
    <col min="3" max="3" width="17.42578125" customWidth="1"/>
  </cols>
  <sheetData>
    <row r="1" spans="1:7" x14ac:dyDescent="0.25">
      <c r="B1" s="1" t="s">
        <v>5</v>
      </c>
      <c r="C1" s="1" t="s">
        <v>6</v>
      </c>
    </row>
    <row r="2" spans="1:7" x14ac:dyDescent="0.25">
      <c r="A2" s="1" t="s">
        <v>3</v>
      </c>
      <c r="B2">
        <v>339</v>
      </c>
      <c r="C2">
        <v>2</v>
      </c>
      <c r="F2" s="1" t="s">
        <v>7</v>
      </c>
      <c r="G2">
        <f>(B2+B3)/B6</f>
        <v>0.91621621621621618</v>
      </c>
    </row>
    <row r="3" spans="1:7" x14ac:dyDescent="0.25">
      <c r="A3" s="1" t="s">
        <v>4</v>
      </c>
      <c r="B3">
        <v>339</v>
      </c>
      <c r="C3">
        <v>60</v>
      </c>
      <c r="F3" s="1" t="s">
        <v>0</v>
      </c>
      <c r="G3">
        <f>C3/(C3+B3)</f>
        <v>0.15037593984962405</v>
      </c>
    </row>
    <row r="4" spans="1:7" x14ac:dyDescent="0.25">
      <c r="F4" s="1" t="s">
        <v>1</v>
      </c>
      <c r="G4">
        <f>C3/(C3+C2)</f>
        <v>0.967741935483871</v>
      </c>
    </row>
    <row r="6" spans="1:7" x14ac:dyDescent="0.25">
      <c r="A6" s="1" t="s">
        <v>2</v>
      </c>
      <c r="B6">
        <f>B2+C2+B3+C3</f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RowHeight="15" x14ac:dyDescent="0.25"/>
  <cols>
    <col min="1" max="1" width="16" customWidth="1"/>
    <col min="2" max="2" width="20.42578125" customWidth="1"/>
    <col min="3" max="3" width="17.42578125" customWidth="1"/>
  </cols>
  <sheetData>
    <row r="1" spans="1:7" x14ac:dyDescent="0.25">
      <c r="B1" s="1" t="s">
        <v>5</v>
      </c>
      <c r="C1" s="1" t="s">
        <v>6</v>
      </c>
    </row>
    <row r="2" spans="1:7" x14ac:dyDescent="0.25">
      <c r="A2" s="1" t="s">
        <v>3</v>
      </c>
      <c r="B2">
        <v>9760</v>
      </c>
      <c r="C2">
        <v>140</v>
      </c>
      <c r="F2" s="1" t="s">
        <v>7</v>
      </c>
      <c r="G2">
        <f>(B2+B3)/B6</f>
        <v>0.98</v>
      </c>
    </row>
    <row r="3" spans="1:7" x14ac:dyDescent="0.25">
      <c r="A3" s="1" t="s">
        <v>4</v>
      </c>
      <c r="B3">
        <v>40</v>
      </c>
      <c r="C3">
        <v>60</v>
      </c>
      <c r="F3" s="1" t="s">
        <v>0</v>
      </c>
      <c r="G3">
        <f>C3/(C3+B3)</f>
        <v>0.6</v>
      </c>
    </row>
    <row r="4" spans="1:7" x14ac:dyDescent="0.25">
      <c r="F4" s="1" t="s">
        <v>1</v>
      </c>
      <c r="G4">
        <f>C3/(C3+C2)</f>
        <v>0.3</v>
      </c>
    </row>
    <row r="6" spans="1:7" x14ac:dyDescent="0.25">
      <c r="A6" s="1" t="s">
        <v>2</v>
      </c>
      <c r="B6">
        <f>B2+C2+B3+C3</f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RowHeight="15" x14ac:dyDescent="0.25"/>
  <cols>
    <col min="1" max="1" width="16" customWidth="1"/>
    <col min="2" max="2" width="20.42578125" customWidth="1"/>
    <col min="3" max="3" width="17.42578125" customWidth="1"/>
  </cols>
  <sheetData>
    <row r="1" spans="1:7" x14ac:dyDescent="0.25">
      <c r="B1" s="1" t="s">
        <v>5</v>
      </c>
      <c r="C1" s="1" t="s">
        <v>6</v>
      </c>
    </row>
    <row r="2" spans="1:7" x14ac:dyDescent="0.25">
      <c r="A2" s="1" t="s">
        <v>3</v>
      </c>
      <c r="B2">
        <v>9760</v>
      </c>
      <c r="C2">
        <v>140</v>
      </c>
      <c r="F2" s="1" t="s">
        <v>7</v>
      </c>
      <c r="G2">
        <f>(B2+B3)/B6</f>
        <v>0.98</v>
      </c>
    </row>
    <row r="3" spans="1:7" x14ac:dyDescent="0.25">
      <c r="A3" s="1" t="s">
        <v>4</v>
      </c>
      <c r="B3">
        <v>40</v>
      </c>
      <c r="C3">
        <v>60</v>
      </c>
      <c r="F3" s="1" t="s">
        <v>0</v>
      </c>
      <c r="G3">
        <f>C3/(C3+B3)</f>
        <v>0.6</v>
      </c>
    </row>
    <row r="4" spans="1:7" x14ac:dyDescent="0.25">
      <c r="F4" s="1" t="s">
        <v>1</v>
      </c>
      <c r="G4">
        <f>C3/(C3+C2)</f>
        <v>0.3</v>
      </c>
    </row>
    <row r="6" spans="1:7" x14ac:dyDescent="0.25">
      <c r="A6" s="1" t="s">
        <v>2</v>
      </c>
      <c r="B6">
        <f>B2+C2+B3+C3</f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Calculated Values</vt:lpstr>
      <vt:lpstr>original</vt:lpstr>
      <vt:lpstr>Apache_2</vt:lpstr>
      <vt:lpstr>Python_2</vt:lpstr>
      <vt:lpstr>Postgre_2</vt:lpstr>
      <vt:lpstr>Apache</vt:lpstr>
      <vt:lpstr>Python</vt:lpstr>
      <vt:lpstr>Postgre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2013-10-31T23:03:16Z</dcterms:created>
  <dcterms:modified xsi:type="dcterms:W3CDTF">2013-11-04T20:06:40Z</dcterms:modified>
</cp:coreProperties>
</file>