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9780" activeTab="1"/>
  </bookViews>
  <sheets>
    <sheet name="Results" sheetId="1" r:id="rId1"/>
    <sheet name="Temp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2" i="2"/>
  <c r="K3" i="2"/>
  <c r="K4" i="2"/>
  <c r="K5" i="2"/>
  <c r="K6" i="2"/>
  <c r="K7" i="2"/>
  <c r="K8" i="2"/>
  <c r="K9" i="2"/>
  <c r="K10" i="2"/>
  <c r="K11" i="2"/>
  <c r="K2" i="2"/>
  <c r="I3" i="2"/>
  <c r="I4" i="2"/>
  <c r="I5" i="2"/>
  <c r="I6" i="2"/>
  <c r="I7" i="2"/>
  <c r="I8" i="2"/>
  <c r="I9" i="2"/>
  <c r="I10" i="2"/>
  <c r="I11" i="2"/>
  <c r="I2" i="2"/>
  <c r="H3" i="2"/>
  <c r="H4" i="2"/>
  <c r="H5" i="2"/>
  <c r="H6" i="2"/>
  <c r="H7" i="2"/>
  <c r="H8" i="2"/>
  <c r="H9" i="2"/>
  <c r="H10" i="2"/>
  <c r="H11" i="2"/>
  <c r="H2" i="2"/>
</calcChain>
</file>

<file path=xl/sharedStrings.xml><?xml version="1.0" encoding="utf-8"?>
<sst xmlns="http://schemas.openxmlformats.org/spreadsheetml/2006/main" count="66" uniqueCount="47">
  <si>
    <t>Action</t>
  </si>
  <si>
    <t>Adventure</t>
  </si>
  <si>
    <t>Arcade</t>
  </si>
  <si>
    <t>Board</t>
  </si>
  <si>
    <t>Books &amp; Reference</t>
  </si>
  <si>
    <t>Business</t>
  </si>
  <si>
    <t>Card</t>
  </si>
  <si>
    <t>Casino</t>
  </si>
  <si>
    <t>Casual</t>
  </si>
  <si>
    <t>Comics</t>
  </si>
  <si>
    <t>Communication</t>
  </si>
  <si>
    <t>Education</t>
  </si>
  <si>
    <t>Educational</t>
  </si>
  <si>
    <t>Entertainment</t>
  </si>
  <si>
    <t>Family</t>
  </si>
  <si>
    <t>Finance</t>
  </si>
  <si>
    <t>Health &amp; Fitness</t>
  </si>
  <si>
    <t>Libraries &amp; Demo</t>
  </si>
  <si>
    <t>Lifestyle</t>
  </si>
  <si>
    <t>Media &amp; Video</t>
  </si>
  <si>
    <t>Medical</t>
  </si>
  <si>
    <t>Music</t>
  </si>
  <si>
    <t>Music &amp; Audio</t>
  </si>
  <si>
    <t>News &amp; Magazines</t>
  </si>
  <si>
    <t>Personalization</t>
  </si>
  <si>
    <t>Photography</t>
  </si>
  <si>
    <t>Productivity</t>
  </si>
  <si>
    <t>Puzzle</t>
  </si>
  <si>
    <t>Racing</t>
  </si>
  <si>
    <t>Role Playing</t>
  </si>
  <si>
    <t>Shopping</t>
  </si>
  <si>
    <t>Simulation</t>
  </si>
  <si>
    <t>Social</t>
  </si>
  <si>
    <t>Sports</t>
  </si>
  <si>
    <t>Strategy</t>
  </si>
  <si>
    <t>Tools</t>
  </si>
  <si>
    <t>Transportation</t>
  </si>
  <si>
    <t>Travel &amp; Local</t>
  </si>
  <si>
    <t>Trivia</t>
  </si>
  <si>
    <t>Weather</t>
  </si>
  <si>
    <t>Word</t>
  </si>
  <si>
    <t>AppCount</t>
  </si>
  <si>
    <t>Genre</t>
  </si>
  <si>
    <t>FuzzyRisk</t>
  </si>
  <si>
    <t>Jlint</t>
  </si>
  <si>
    <t>Defect</t>
  </si>
  <si>
    <t>OprivRatio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</si>
</sst>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10" sqref="B10"/>
    </sheetView>
  </sheetViews>
  <sheetFormatPr defaultRowHeight="15" x14ac:dyDescent="0.25"/>
  <cols>
    <col min="2" max="2" width="20.5703125" customWidth="1"/>
  </cols>
  <sheetData>
    <row r="1" spans="1:6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5">
      <c r="A2">
        <v>299</v>
      </c>
      <c r="B2" t="s">
        <v>0</v>
      </c>
      <c r="C2">
        <v>73.33</v>
      </c>
      <c r="D2">
        <v>26.4</v>
      </c>
      <c r="E2">
        <v>161.1</v>
      </c>
      <c r="F2">
        <v>3.9</v>
      </c>
    </row>
    <row r="3" spans="1:6" x14ac:dyDescent="0.25">
      <c r="A3">
        <v>133</v>
      </c>
      <c r="B3" t="s">
        <v>1</v>
      </c>
      <c r="C3">
        <v>77.61</v>
      </c>
      <c r="D3">
        <v>24.9</v>
      </c>
      <c r="E3">
        <v>6.6</v>
      </c>
      <c r="F3">
        <v>3.83</v>
      </c>
    </row>
    <row r="4" spans="1:6" x14ac:dyDescent="0.25">
      <c r="A4">
        <v>1055</v>
      </c>
      <c r="B4" t="s">
        <v>2</v>
      </c>
      <c r="C4">
        <v>64.25</v>
      </c>
      <c r="D4">
        <v>27.3</v>
      </c>
      <c r="E4">
        <v>90.1</v>
      </c>
      <c r="F4">
        <v>2.79</v>
      </c>
    </row>
    <row r="5" spans="1:6" x14ac:dyDescent="0.25">
      <c r="A5">
        <v>127</v>
      </c>
      <c r="B5" t="s">
        <v>3</v>
      </c>
      <c r="C5">
        <v>70.72</v>
      </c>
      <c r="D5">
        <v>25.5</v>
      </c>
      <c r="E5">
        <v>233.6</v>
      </c>
      <c r="F5">
        <v>2.7</v>
      </c>
    </row>
    <row r="6" spans="1:6" s="1" customFormat="1" x14ac:dyDescent="0.25">
      <c r="A6" s="1">
        <v>1059</v>
      </c>
      <c r="B6" s="1" t="s">
        <v>4</v>
      </c>
      <c r="C6" s="1">
        <v>63.11</v>
      </c>
      <c r="D6" s="1">
        <v>25.6</v>
      </c>
      <c r="E6" s="1">
        <v>47</v>
      </c>
      <c r="F6" s="1">
        <v>2.12</v>
      </c>
    </row>
    <row r="7" spans="1:6" s="1" customFormat="1" x14ac:dyDescent="0.25">
      <c r="A7" s="1">
        <v>411</v>
      </c>
      <c r="B7" s="1" t="s">
        <v>5</v>
      </c>
      <c r="C7" s="1">
        <v>60.52</v>
      </c>
      <c r="D7" s="1">
        <v>27.5</v>
      </c>
      <c r="E7" s="1">
        <v>1286.4000000000001</v>
      </c>
      <c r="F7" s="1">
        <v>2.81</v>
      </c>
    </row>
    <row r="8" spans="1:6" x14ac:dyDescent="0.25">
      <c r="A8">
        <v>373</v>
      </c>
      <c r="B8" t="s">
        <v>6</v>
      </c>
      <c r="C8">
        <v>68.41</v>
      </c>
      <c r="D8">
        <v>26.3</v>
      </c>
      <c r="E8">
        <v>221.1</v>
      </c>
      <c r="F8">
        <v>2.59</v>
      </c>
    </row>
    <row r="9" spans="1:6" x14ac:dyDescent="0.25">
      <c r="A9">
        <v>189</v>
      </c>
      <c r="B9" t="s">
        <v>7</v>
      </c>
      <c r="C9">
        <v>73.17</v>
      </c>
      <c r="D9">
        <v>25.9</v>
      </c>
      <c r="E9">
        <v>78.400000000000006</v>
      </c>
      <c r="F9">
        <v>4.04</v>
      </c>
    </row>
    <row r="10" spans="1:6" x14ac:dyDescent="0.25">
      <c r="A10">
        <v>1189</v>
      </c>
      <c r="B10" t="s">
        <v>8</v>
      </c>
      <c r="C10">
        <v>70.349999999999994</v>
      </c>
      <c r="D10">
        <v>26</v>
      </c>
      <c r="E10">
        <v>123.1</v>
      </c>
      <c r="F10">
        <v>2.95</v>
      </c>
    </row>
    <row r="11" spans="1:6" x14ac:dyDescent="0.25">
      <c r="A11">
        <v>106</v>
      </c>
      <c r="B11" t="s">
        <v>9</v>
      </c>
      <c r="C11">
        <v>58.4</v>
      </c>
      <c r="D11">
        <v>24.6</v>
      </c>
      <c r="E11">
        <v>63.1</v>
      </c>
      <c r="F11">
        <v>2.25</v>
      </c>
    </row>
    <row r="12" spans="1:6" x14ac:dyDescent="0.25">
      <c r="A12">
        <v>1033</v>
      </c>
      <c r="B12" t="s">
        <v>10</v>
      </c>
      <c r="C12">
        <v>58.42</v>
      </c>
      <c r="D12">
        <v>30.9</v>
      </c>
      <c r="E12">
        <v>731</v>
      </c>
      <c r="F12">
        <v>2.77</v>
      </c>
    </row>
    <row r="13" spans="1:6" s="1" customFormat="1" x14ac:dyDescent="0.25">
      <c r="A13" s="1">
        <v>1548</v>
      </c>
      <c r="B13" s="1" t="s">
        <v>11</v>
      </c>
      <c r="C13" s="1">
        <v>64.099999999999994</v>
      </c>
      <c r="D13" s="1">
        <v>24.1</v>
      </c>
      <c r="E13" s="1">
        <v>93.5</v>
      </c>
      <c r="F13" s="1">
        <v>2.64</v>
      </c>
    </row>
    <row r="14" spans="1:6" x14ac:dyDescent="0.25">
      <c r="A14">
        <v>192</v>
      </c>
      <c r="B14" t="s">
        <v>12</v>
      </c>
      <c r="C14">
        <v>72.19</v>
      </c>
      <c r="D14">
        <v>25.5</v>
      </c>
      <c r="E14">
        <v>3.9</v>
      </c>
      <c r="F14">
        <v>2.89</v>
      </c>
    </row>
    <row r="15" spans="1:6" s="1" customFormat="1" x14ac:dyDescent="0.25">
      <c r="A15" s="1">
        <v>1885</v>
      </c>
      <c r="B15" s="1" t="s">
        <v>13</v>
      </c>
      <c r="C15" s="1">
        <v>66.3</v>
      </c>
      <c r="D15" s="1">
        <v>24.7</v>
      </c>
      <c r="E15" s="1">
        <v>120</v>
      </c>
      <c r="F15" s="1">
        <v>2.46</v>
      </c>
    </row>
    <row r="16" spans="1:6" x14ac:dyDescent="0.25">
      <c r="A16">
        <v>122</v>
      </c>
      <c r="B16" t="s">
        <v>14</v>
      </c>
      <c r="C16">
        <v>77.28</v>
      </c>
      <c r="D16">
        <v>25.2</v>
      </c>
      <c r="E16">
        <v>72.599999999999994</v>
      </c>
      <c r="F16">
        <v>3.04</v>
      </c>
    </row>
    <row r="17" spans="1:6" x14ac:dyDescent="0.25">
      <c r="A17">
        <v>709</v>
      </c>
      <c r="B17" t="s">
        <v>15</v>
      </c>
      <c r="C17">
        <v>55.84</v>
      </c>
      <c r="D17">
        <v>43.3</v>
      </c>
      <c r="E17">
        <v>1115</v>
      </c>
      <c r="F17">
        <v>2.63</v>
      </c>
    </row>
    <row r="18" spans="1:6" x14ac:dyDescent="0.25">
      <c r="A18">
        <v>500</v>
      </c>
      <c r="B18" t="s">
        <v>16</v>
      </c>
      <c r="C18">
        <v>62.78</v>
      </c>
      <c r="D18">
        <v>24.9</v>
      </c>
      <c r="E18">
        <v>55.7</v>
      </c>
      <c r="F18">
        <v>2.95</v>
      </c>
    </row>
    <row r="19" spans="1:6" x14ac:dyDescent="0.25">
      <c r="A19">
        <v>62</v>
      </c>
      <c r="B19" t="s">
        <v>17</v>
      </c>
      <c r="C19">
        <v>42.29</v>
      </c>
      <c r="D19">
        <v>24.5</v>
      </c>
      <c r="E19">
        <v>382.1</v>
      </c>
      <c r="F19">
        <v>1.76</v>
      </c>
    </row>
    <row r="20" spans="1:6" s="1" customFormat="1" x14ac:dyDescent="0.25">
      <c r="A20" s="1">
        <v>1100</v>
      </c>
      <c r="B20" s="1" t="s">
        <v>18</v>
      </c>
      <c r="C20" s="1">
        <v>63.4</v>
      </c>
      <c r="D20" s="1">
        <v>23.6</v>
      </c>
      <c r="E20" s="1">
        <v>248.7</v>
      </c>
      <c r="F20" s="1">
        <v>2.79</v>
      </c>
    </row>
    <row r="21" spans="1:6" x14ac:dyDescent="0.25">
      <c r="A21">
        <v>657</v>
      </c>
      <c r="B21" t="s">
        <v>19</v>
      </c>
      <c r="C21">
        <v>63.11</v>
      </c>
      <c r="D21">
        <v>25.2</v>
      </c>
      <c r="E21">
        <v>526.70000000000005</v>
      </c>
      <c r="F21">
        <v>2.54</v>
      </c>
    </row>
    <row r="22" spans="1:6" x14ac:dyDescent="0.25">
      <c r="A22">
        <v>215</v>
      </c>
      <c r="B22" t="s">
        <v>20</v>
      </c>
      <c r="C22">
        <v>58.76</v>
      </c>
      <c r="D22">
        <v>28.8</v>
      </c>
      <c r="E22">
        <v>28.1</v>
      </c>
      <c r="F22">
        <v>2.76</v>
      </c>
    </row>
    <row r="23" spans="1:6" x14ac:dyDescent="0.25">
      <c r="A23">
        <v>44</v>
      </c>
      <c r="B23" t="s">
        <v>21</v>
      </c>
      <c r="C23">
        <v>69.77</v>
      </c>
      <c r="D23">
        <v>25.2</v>
      </c>
      <c r="E23">
        <v>0.6</v>
      </c>
      <c r="F23">
        <v>2.76</v>
      </c>
    </row>
    <row r="24" spans="1:6" s="1" customFormat="1" x14ac:dyDescent="0.25">
      <c r="A24" s="1">
        <v>1111</v>
      </c>
      <c r="B24" s="1" t="s">
        <v>22</v>
      </c>
      <c r="C24" s="1">
        <v>64.290000000000006</v>
      </c>
      <c r="D24" s="1">
        <v>25.4</v>
      </c>
      <c r="E24" s="1">
        <v>99.2</v>
      </c>
      <c r="F24" s="1">
        <v>2.64</v>
      </c>
    </row>
    <row r="25" spans="1:6" x14ac:dyDescent="0.25">
      <c r="A25">
        <v>627</v>
      </c>
      <c r="B25" t="s">
        <v>23</v>
      </c>
      <c r="C25">
        <v>66.849999999999994</v>
      </c>
      <c r="D25">
        <v>24.1</v>
      </c>
      <c r="E25">
        <v>72.5</v>
      </c>
      <c r="F25">
        <v>3.6</v>
      </c>
    </row>
    <row r="26" spans="1:6" s="1" customFormat="1" x14ac:dyDescent="0.25">
      <c r="A26" s="1">
        <v>963</v>
      </c>
      <c r="B26" s="1" t="s">
        <v>24</v>
      </c>
      <c r="C26" s="1">
        <v>60.03</v>
      </c>
      <c r="D26" s="1">
        <v>24.5</v>
      </c>
      <c r="E26" s="1">
        <v>670.3</v>
      </c>
      <c r="F26" s="1">
        <v>2.16</v>
      </c>
    </row>
    <row r="27" spans="1:6" x14ac:dyDescent="0.25">
      <c r="A27">
        <v>516</v>
      </c>
      <c r="B27" t="s">
        <v>25</v>
      </c>
      <c r="C27">
        <v>67.17</v>
      </c>
      <c r="D27">
        <v>24.5</v>
      </c>
      <c r="E27">
        <v>60.3</v>
      </c>
      <c r="F27">
        <v>2.89</v>
      </c>
    </row>
    <row r="28" spans="1:6" x14ac:dyDescent="0.25">
      <c r="A28">
        <v>918</v>
      </c>
      <c r="B28" t="s">
        <v>26</v>
      </c>
      <c r="C28">
        <v>53.18</v>
      </c>
      <c r="D28">
        <v>28</v>
      </c>
      <c r="E28">
        <v>895.9</v>
      </c>
      <c r="F28">
        <v>2.36</v>
      </c>
    </row>
    <row r="29" spans="1:6" s="1" customFormat="1" x14ac:dyDescent="0.25">
      <c r="A29" s="1">
        <v>1376</v>
      </c>
      <c r="B29" s="1" t="s">
        <v>27</v>
      </c>
      <c r="C29" s="1">
        <v>70.08</v>
      </c>
      <c r="D29" s="1">
        <v>26</v>
      </c>
      <c r="E29" s="1">
        <v>96.4</v>
      </c>
      <c r="F29" s="1">
        <v>2.85</v>
      </c>
    </row>
    <row r="30" spans="1:6" x14ac:dyDescent="0.25">
      <c r="A30">
        <v>340</v>
      </c>
      <c r="B30" t="s">
        <v>28</v>
      </c>
      <c r="C30">
        <v>75.290000000000006</v>
      </c>
      <c r="D30">
        <v>26.8</v>
      </c>
      <c r="E30">
        <v>86.1</v>
      </c>
      <c r="F30">
        <v>3.2</v>
      </c>
    </row>
    <row r="31" spans="1:6" x14ac:dyDescent="0.25">
      <c r="A31">
        <v>140</v>
      </c>
      <c r="B31" t="s">
        <v>29</v>
      </c>
      <c r="C31">
        <v>68.62</v>
      </c>
      <c r="D31">
        <v>24.7</v>
      </c>
      <c r="E31">
        <v>12.7</v>
      </c>
      <c r="F31">
        <v>3.55</v>
      </c>
    </row>
    <row r="32" spans="1:6" x14ac:dyDescent="0.25">
      <c r="A32">
        <v>298</v>
      </c>
      <c r="B32" t="s">
        <v>30</v>
      </c>
      <c r="C32">
        <v>58.02</v>
      </c>
      <c r="D32">
        <v>25.6</v>
      </c>
      <c r="E32">
        <v>61.5</v>
      </c>
      <c r="F32">
        <v>3.73</v>
      </c>
    </row>
    <row r="33" spans="1:6" x14ac:dyDescent="0.25">
      <c r="A33">
        <v>146</v>
      </c>
      <c r="B33" t="s">
        <v>31</v>
      </c>
      <c r="C33">
        <v>69.11</v>
      </c>
      <c r="D33">
        <v>28.6</v>
      </c>
      <c r="E33">
        <v>12.9</v>
      </c>
      <c r="F33">
        <v>3.5</v>
      </c>
    </row>
    <row r="34" spans="1:6" x14ac:dyDescent="0.25">
      <c r="A34">
        <v>602</v>
      </c>
      <c r="B34" t="s">
        <v>32</v>
      </c>
      <c r="C34">
        <v>63.76</v>
      </c>
      <c r="D34">
        <v>26.4</v>
      </c>
      <c r="E34">
        <v>466.7</v>
      </c>
      <c r="F34">
        <v>3.62</v>
      </c>
    </row>
    <row r="35" spans="1:6" x14ac:dyDescent="0.25">
      <c r="A35">
        <v>732</v>
      </c>
      <c r="B35" t="s">
        <v>33</v>
      </c>
      <c r="C35">
        <v>68.56</v>
      </c>
      <c r="D35">
        <v>25.6</v>
      </c>
      <c r="E35">
        <v>140.30000000000001</v>
      </c>
      <c r="F35">
        <v>3.45</v>
      </c>
    </row>
    <row r="36" spans="1:6" x14ac:dyDescent="0.25">
      <c r="A36">
        <v>221</v>
      </c>
      <c r="B36" t="s">
        <v>34</v>
      </c>
      <c r="C36">
        <v>71.819999999999993</v>
      </c>
      <c r="D36">
        <v>24.9</v>
      </c>
      <c r="E36">
        <v>56.9</v>
      </c>
      <c r="F36">
        <v>3.46</v>
      </c>
    </row>
    <row r="37" spans="1:6" s="1" customFormat="1" x14ac:dyDescent="0.25">
      <c r="A37" s="1">
        <v>2704</v>
      </c>
      <c r="B37" s="1" t="s">
        <v>35</v>
      </c>
      <c r="C37" s="1">
        <v>53.29</v>
      </c>
      <c r="D37" s="1">
        <v>26</v>
      </c>
      <c r="E37" s="1">
        <v>737.2</v>
      </c>
      <c r="F37" s="1">
        <v>2.0499999999999998</v>
      </c>
    </row>
    <row r="38" spans="1:6" x14ac:dyDescent="0.25">
      <c r="A38">
        <v>434</v>
      </c>
      <c r="B38" t="s">
        <v>36</v>
      </c>
      <c r="C38">
        <v>59.75</v>
      </c>
      <c r="D38">
        <v>23.6</v>
      </c>
      <c r="E38">
        <v>346.7</v>
      </c>
      <c r="F38">
        <v>3.32</v>
      </c>
    </row>
    <row r="39" spans="1:6" s="1" customFormat="1" x14ac:dyDescent="0.25">
      <c r="A39" s="1">
        <v>670</v>
      </c>
      <c r="B39" s="1" t="s">
        <v>37</v>
      </c>
      <c r="C39" s="1">
        <v>61.34</v>
      </c>
      <c r="D39" s="1">
        <v>26.3</v>
      </c>
      <c r="E39" s="1">
        <v>178.8</v>
      </c>
      <c r="F39" s="1">
        <v>3.17</v>
      </c>
    </row>
    <row r="40" spans="1:6" x14ac:dyDescent="0.25">
      <c r="A40">
        <v>112</v>
      </c>
      <c r="B40" t="s">
        <v>38</v>
      </c>
      <c r="C40">
        <v>84.04</v>
      </c>
      <c r="D40">
        <v>22.5</v>
      </c>
      <c r="E40">
        <v>106.1</v>
      </c>
      <c r="F40">
        <v>3.27</v>
      </c>
    </row>
    <row r="41" spans="1:6" x14ac:dyDescent="0.25">
      <c r="A41">
        <v>231</v>
      </c>
      <c r="B41" t="s">
        <v>39</v>
      </c>
      <c r="C41">
        <v>67.34</v>
      </c>
      <c r="D41">
        <v>23.6</v>
      </c>
      <c r="E41">
        <v>80.900000000000006</v>
      </c>
      <c r="F41">
        <v>2.88</v>
      </c>
    </row>
    <row r="42" spans="1:6" x14ac:dyDescent="0.25">
      <c r="A42">
        <v>125</v>
      </c>
      <c r="B42" t="s">
        <v>40</v>
      </c>
      <c r="C42">
        <v>81.63</v>
      </c>
      <c r="D42">
        <v>26.9</v>
      </c>
      <c r="E42">
        <v>99.9</v>
      </c>
      <c r="F42">
        <v>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0" sqref="F10"/>
    </sheetView>
  </sheetViews>
  <sheetFormatPr defaultRowHeight="15" x14ac:dyDescent="0.25"/>
  <cols>
    <col min="2" max="2" width="20.5703125" customWidth="1"/>
  </cols>
  <sheetData>
    <row r="1" spans="1:11" x14ac:dyDescent="0.2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H1" s="2" t="s">
        <v>43</v>
      </c>
      <c r="I1" s="2" t="s">
        <v>44</v>
      </c>
      <c r="J1" s="2" t="s">
        <v>45</v>
      </c>
      <c r="K1" s="2" t="s">
        <v>46</v>
      </c>
    </row>
    <row r="2" spans="1:11" s="1" customFormat="1" x14ac:dyDescent="0.25">
      <c r="A2" s="1" t="s">
        <v>4</v>
      </c>
      <c r="B2" s="1">
        <v>63.11</v>
      </c>
      <c r="C2" s="1">
        <v>25.6</v>
      </c>
      <c r="D2" s="1">
        <v>47</v>
      </c>
      <c r="E2" s="1">
        <v>2.12</v>
      </c>
      <c r="H2" s="1">
        <f>ROUND(B2/3,1)</f>
        <v>21</v>
      </c>
      <c r="I2" s="1">
        <f>C2</f>
        <v>25.6</v>
      </c>
      <c r="J2" s="1">
        <f>ROUND(D2/20,2)</f>
        <v>2.35</v>
      </c>
      <c r="K2" s="1">
        <f>E2*10</f>
        <v>21.200000000000003</v>
      </c>
    </row>
    <row r="3" spans="1:11" s="1" customFormat="1" x14ac:dyDescent="0.25">
      <c r="A3" s="1" t="s">
        <v>5</v>
      </c>
      <c r="B3" s="1">
        <v>60.52</v>
      </c>
      <c r="C3" s="1">
        <v>27.5</v>
      </c>
      <c r="D3" s="1">
        <v>1286.4000000000001</v>
      </c>
      <c r="E3" s="1">
        <v>2.81</v>
      </c>
      <c r="H3" s="1">
        <f t="shared" ref="H3:H11" si="0">ROUND(B3/3,1)</f>
        <v>20.2</v>
      </c>
      <c r="I3" s="1">
        <f t="shared" ref="I3:I11" si="1">C3</f>
        <v>27.5</v>
      </c>
      <c r="J3" s="1">
        <f t="shared" ref="J3:J11" si="2">ROUND(D3/20,2)</f>
        <v>64.319999999999993</v>
      </c>
      <c r="K3" s="1">
        <f t="shared" ref="K3:K11" si="3">E3*10</f>
        <v>28.1</v>
      </c>
    </row>
    <row r="4" spans="1:11" s="1" customFormat="1" x14ac:dyDescent="0.25">
      <c r="A4" s="1" t="s">
        <v>11</v>
      </c>
      <c r="B4" s="1">
        <v>64.099999999999994</v>
      </c>
      <c r="C4" s="1">
        <v>24.1</v>
      </c>
      <c r="D4" s="1">
        <v>93.5</v>
      </c>
      <c r="E4" s="1">
        <v>2.64</v>
      </c>
      <c r="H4" s="1">
        <f t="shared" si="0"/>
        <v>21.4</v>
      </c>
      <c r="I4" s="1">
        <f t="shared" si="1"/>
        <v>24.1</v>
      </c>
      <c r="J4" s="1">
        <f t="shared" si="2"/>
        <v>4.68</v>
      </c>
      <c r="K4" s="1">
        <f t="shared" si="3"/>
        <v>26.400000000000002</v>
      </c>
    </row>
    <row r="5" spans="1:11" s="1" customFormat="1" x14ac:dyDescent="0.25">
      <c r="A5" s="1" t="s">
        <v>13</v>
      </c>
      <c r="B5" s="1">
        <v>66.3</v>
      </c>
      <c r="C5" s="1">
        <v>24.7</v>
      </c>
      <c r="D5" s="1">
        <v>120</v>
      </c>
      <c r="E5" s="1">
        <v>2.46</v>
      </c>
      <c r="H5" s="1">
        <f t="shared" si="0"/>
        <v>22.1</v>
      </c>
      <c r="I5" s="1">
        <f t="shared" si="1"/>
        <v>24.7</v>
      </c>
      <c r="J5" s="1">
        <f t="shared" si="2"/>
        <v>6</v>
      </c>
      <c r="K5" s="1">
        <f t="shared" si="3"/>
        <v>24.6</v>
      </c>
    </row>
    <row r="6" spans="1:11" s="1" customFormat="1" x14ac:dyDescent="0.25">
      <c r="A6" s="1" t="s">
        <v>18</v>
      </c>
      <c r="B6" s="1">
        <v>63.4</v>
      </c>
      <c r="C6" s="1">
        <v>23.6</v>
      </c>
      <c r="D6" s="1">
        <v>248.7</v>
      </c>
      <c r="E6" s="1">
        <v>2.79</v>
      </c>
      <c r="H6" s="1">
        <f t="shared" si="0"/>
        <v>21.1</v>
      </c>
      <c r="I6" s="1">
        <f t="shared" si="1"/>
        <v>23.6</v>
      </c>
      <c r="J6" s="1">
        <f t="shared" si="2"/>
        <v>12.44</v>
      </c>
      <c r="K6" s="1">
        <f t="shared" si="3"/>
        <v>27.9</v>
      </c>
    </row>
    <row r="7" spans="1:11" s="1" customFormat="1" x14ac:dyDescent="0.25">
      <c r="A7" s="1" t="s">
        <v>22</v>
      </c>
      <c r="B7" s="1">
        <v>64.290000000000006</v>
      </c>
      <c r="C7" s="1">
        <v>25.4</v>
      </c>
      <c r="D7" s="1">
        <v>99.2</v>
      </c>
      <c r="E7" s="1">
        <v>2.64</v>
      </c>
      <c r="H7" s="1">
        <f t="shared" si="0"/>
        <v>21.4</v>
      </c>
      <c r="I7" s="1">
        <f t="shared" si="1"/>
        <v>25.4</v>
      </c>
      <c r="J7" s="1">
        <f t="shared" si="2"/>
        <v>4.96</v>
      </c>
      <c r="K7" s="1">
        <f t="shared" si="3"/>
        <v>26.400000000000002</v>
      </c>
    </row>
    <row r="8" spans="1:11" s="1" customFormat="1" x14ac:dyDescent="0.25">
      <c r="A8" s="1" t="s">
        <v>24</v>
      </c>
      <c r="B8" s="1">
        <v>60.03</v>
      </c>
      <c r="C8" s="1">
        <v>24.5</v>
      </c>
      <c r="D8" s="1">
        <v>670.3</v>
      </c>
      <c r="E8" s="1">
        <v>2.16</v>
      </c>
      <c r="H8" s="1">
        <f t="shared" si="0"/>
        <v>20</v>
      </c>
      <c r="I8" s="1">
        <f t="shared" si="1"/>
        <v>24.5</v>
      </c>
      <c r="J8" s="1">
        <f t="shared" si="2"/>
        <v>33.520000000000003</v>
      </c>
      <c r="K8" s="1">
        <f t="shared" si="3"/>
        <v>21.6</v>
      </c>
    </row>
    <row r="9" spans="1:11" s="1" customFormat="1" x14ac:dyDescent="0.25">
      <c r="A9" s="1" t="s">
        <v>27</v>
      </c>
      <c r="B9" s="1">
        <v>70.08</v>
      </c>
      <c r="C9" s="1">
        <v>26</v>
      </c>
      <c r="D9" s="1">
        <v>96.4</v>
      </c>
      <c r="E9" s="1">
        <v>2.85</v>
      </c>
      <c r="H9" s="1">
        <f t="shared" si="0"/>
        <v>23.4</v>
      </c>
      <c r="I9" s="1">
        <f t="shared" si="1"/>
        <v>26</v>
      </c>
      <c r="J9" s="1">
        <f t="shared" si="2"/>
        <v>4.82</v>
      </c>
      <c r="K9" s="1">
        <f t="shared" si="3"/>
        <v>28.5</v>
      </c>
    </row>
    <row r="10" spans="1:11" s="1" customFormat="1" x14ac:dyDescent="0.25">
      <c r="A10" s="1" t="s">
        <v>35</v>
      </c>
      <c r="B10" s="1">
        <v>53.29</v>
      </c>
      <c r="C10" s="1">
        <v>26</v>
      </c>
      <c r="D10" s="1">
        <v>737.2</v>
      </c>
      <c r="E10" s="1">
        <v>2.0499999999999998</v>
      </c>
      <c r="H10" s="1">
        <f t="shared" si="0"/>
        <v>17.8</v>
      </c>
      <c r="I10" s="1">
        <f t="shared" si="1"/>
        <v>26</v>
      </c>
      <c r="J10" s="1">
        <f t="shared" si="2"/>
        <v>36.86</v>
      </c>
      <c r="K10" s="1">
        <f t="shared" si="3"/>
        <v>20.5</v>
      </c>
    </row>
    <row r="11" spans="1:11" s="1" customFormat="1" x14ac:dyDescent="0.25">
      <c r="A11" s="1" t="s">
        <v>37</v>
      </c>
      <c r="B11" s="1">
        <v>61.34</v>
      </c>
      <c r="C11" s="1">
        <v>26.3</v>
      </c>
      <c r="D11" s="1">
        <v>178.8</v>
      </c>
      <c r="E11" s="1">
        <v>3.17</v>
      </c>
      <c r="H11" s="1">
        <f t="shared" si="0"/>
        <v>20.399999999999999</v>
      </c>
      <c r="I11" s="1">
        <f t="shared" si="1"/>
        <v>26.3</v>
      </c>
      <c r="J11" s="1">
        <f t="shared" si="2"/>
        <v>8.94</v>
      </c>
      <c r="K11" s="1">
        <f t="shared" si="3"/>
        <v>31.7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Temp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Krutz</dc:creator>
  <cp:lastModifiedBy>Dan Krutz</cp:lastModifiedBy>
  <dcterms:created xsi:type="dcterms:W3CDTF">2015-05-18T18:55:21Z</dcterms:created>
  <dcterms:modified xsi:type="dcterms:W3CDTF">2015-05-19T20:32:23Z</dcterms:modified>
</cp:coreProperties>
</file>