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GP-TieIn" sheetId="2" r:id="rId2"/>
    <sheet name="Androsec" sheetId="3" r:id="rId3"/>
  </sheets>
  <calcPr calcId="152511"/>
</workbook>
</file>

<file path=xl/calcChain.xml><?xml version="1.0" encoding="utf-8"?>
<calcChain xmlns="http://schemas.openxmlformats.org/spreadsheetml/2006/main">
  <c r="G1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" i="2"/>
  <c r="C4" i="2"/>
  <c r="C5" i="2"/>
  <c r="C6" i="2"/>
  <c r="C7" i="2"/>
  <c r="C8" i="2"/>
  <c r="C2" i="2"/>
  <c r="H2" i="3" l="1"/>
</calcChain>
</file>

<file path=xl/sharedStrings.xml><?xml version="1.0" encoding="utf-8"?>
<sst xmlns="http://schemas.openxmlformats.org/spreadsheetml/2006/main" count="134" uniqueCount="84">
  <si>
    <t>Access_network_State</t>
  </si>
  <si>
    <t>OverPriv</t>
  </si>
  <si>
    <t>Rate</t>
  </si>
  <si>
    <t>Read_phone_state</t>
  </si>
  <si>
    <t>Access_wifi_state</t>
  </si>
  <si>
    <t>Write_external_storage</t>
  </si>
  <si>
    <t>Call_phone</t>
  </si>
  <si>
    <t>Access_coarse_location</t>
  </si>
  <si>
    <t>Camera</t>
  </si>
  <si>
    <t>Write_Settings</t>
  </si>
  <si>
    <t>Access_Mock_location</t>
  </si>
  <si>
    <t>Get_tasks</t>
  </si>
  <si>
    <t>Note: Study is from 2011</t>
  </si>
  <si>
    <t>Permission</t>
  </si>
  <si>
    <t>Ownership</t>
  </si>
  <si>
    <t>com.android.browser.permission.READ_HISTORY_BOOKMARKS</t>
  </si>
  <si>
    <t>com.android.browser.permission.WRITE_HISTORY_BOOKMARKS</t>
  </si>
  <si>
    <t>CALL_PHONE</t>
  </si>
  <si>
    <t>GET_ACCOUNTS</t>
  </si>
  <si>
    <t>ACCESS_WIFI_STATE</t>
  </si>
  <si>
    <t>READ_EXTERNAL_STORAGE</t>
  </si>
  <si>
    <t>READ_PHONE_STATE</t>
  </si>
  <si>
    <t>SYSTEM_ALERT_WINDOW</t>
  </si>
  <si>
    <t>CAMERA</t>
  </si>
  <si>
    <t>WRITE_CONTACTS</t>
  </si>
  <si>
    <t>ACCESS_LOCATION_EXTRA_COMMANDS</t>
  </si>
  <si>
    <t>WRITE_EXTERNAL_STORAGE</t>
  </si>
  <si>
    <t>ACCESS_NETWORK_STATE</t>
  </si>
  <si>
    <t>SEND_SMS</t>
  </si>
  <si>
    <t>INTERNET</t>
  </si>
  <si>
    <t>GET_TASKS</t>
  </si>
  <si>
    <t>MODIFY_AUDIO_SETTINGS</t>
  </si>
  <si>
    <t>ACCESS_FINE_LOCATION</t>
  </si>
  <si>
    <t>FLASHLIGHT</t>
  </si>
  <si>
    <t>MOUNT_UNMOUNT_FILESYSTEMS</t>
  </si>
  <si>
    <t>CHANGE_NETWORK_STATE</t>
  </si>
  <si>
    <t>ACCESS_COARSE_LOCATION</t>
  </si>
  <si>
    <t>RECEIVE_SMS</t>
  </si>
  <si>
    <t>WAKE_LOCK</t>
  </si>
  <si>
    <t>BROADCAST_STICKY</t>
  </si>
  <si>
    <t>WRITE_SETTINGS</t>
  </si>
  <si>
    <t>READ_SMS</t>
  </si>
  <si>
    <t>CHANGE_CONFIGURATION</t>
  </si>
  <si>
    <t>ACCESS_MOCK_LOCATION</t>
  </si>
  <si>
    <t>RECEIVE_BOOT_COMPLETED</t>
  </si>
  <si>
    <t>CHANGE_WIFI_STATE</t>
  </si>
  <si>
    <t>READ_CALENDAR</t>
  </si>
  <si>
    <t>WRITE_CALENDAR</t>
  </si>
  <si>
    <t>VIBRATE</t>
  </si>
  <si>
    <t>DISABLE_KEYGUARD</t>
  </si>
  <si>
    <t>RESTART_PACKAGES</t>
  </si>
  <si>
    <t>RECORD_AUDIO</t>
  </si>
  <si>
    <t>WRITE_SMS</t>
  </si>
  <si>
    <t>USE_CREDENTIALS</t>
  </si>
  <si>
    <t>RECORD_VIDEO</t>
  </si>
  <si>
    <t>ACCESS_LOCATION</t>
  </si>
  <si>
    <t>BLUETOOTH</t>
  </si>
  <si>
    <t>BLUETOOTH_ADMIN</t>
  </si>
  <si>
    <t>KILL_BACKGROUND_PROCESSES</t>
  </si>
  <si>
    <t>READ_CALL_LOG</t>
  </si>
  <si>
    <t>READ_LOGS</t>
  </si>
  <si>
    <t>NFC</t>
  </si>
  <si>
    <t>PROCESS_OUTGOING_CALLS</t>
  </si>
  <si>
    <t>READ_CONTACTS</t>
  </si>
  <si>
    <t>BATTERY_STATS</t>
  </si>
  <si>
    <t>READ_PROFILE</t>
  </si>
  <si>
    <t>SET_WALLPAPER</t>
  </si>
  <si>
    <t>READ_OWNER_DATA</t>
  </si>
  <si>
    <t>WRITE_CALL_LOG</t>
  </si>
  <si>
    <t>MANAGE_ACCOUNTS</t>
  </si>
  <si>
    <t>READ_SYNC_SETTINGS</t>
  </si>
  <si>
    <t>WRITE_OWNER_DATA</t>
  </si>
  <si>
    <t>GET_PACKAGE_SIZE</t>
  </si>
  <si>
    <t>CLEAR_APP_CACHE</t>
  </si>
  <si>
    <t>DEVICE_POWER</t>
  </si>
  <si>
    <t>WRITE_INTERNAL_STORAGE</t>
  </si>
  <si>
    <t>Count</t>
  </si>
  <si>
    <t>Ratio</t>
  </si>
  <si>
    <t>Pearson</t>
  </si>
  <si>
    <t>Owership</t>
  </si>
  <si>
    <t>Androsec - All Versions</t>
  </si>
  <si>
    <t>Androsec - Final Version</t>
  </si>
  <si>
    <t>All</t>
  </si>
  <si>
    <t>Final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</si>
</sst>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2" sqref="B12"/>
    </sheetView>
  </sheetViews>
  <sheetFormatPr defaultRowHeight="15" x14ac:dyDescent="0.25"/>
  <cols>
    <col min="1" max="1" width="22.42578125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0</v>
      </c>
      <c r="B2">
        <v>16</v>
      </c>
    </row>
    <row r="3" spans="1:3" x14ac:dyDescent="0.25">
      <c r="A3" t="s">
        <v>3</v>
      </c>
      <c r="B3">
        <v>13</v>
      </c>
    </row>
    <row r="4" spans="1:3" x14ac:dyDescent="0.25">
      <c r="A4" t="s">
        <v>4</v>
      </c>
      <c r="B4">
        <v>8</v>
      </c>
    </row>
    <row r="5" spans="1:3" x14ac:dyDescent="0.25">
      <c r="A5" t="s">
        <v>5</v>
      </c>
      <c r="B5">
        <v>7</v>
      </c>
    </row>
    <row r="6" spans="1:3" x14ac:dyDescent="0.25">
      <c r="A6" t="s">
        <v>6</v>
      </c>
      <c r="B6">
        <v>6</v>
      </c>
    </row>
    <row r="7" spans="1:3" x14ac:dyDescent="0.25">
      <c r="A7" t="s">
        <v>7</v>
      </c>
      <c r="B7">
        <v>6</v>
      </c>
    </row>
    <row r="8" spans="1:3" x14ac:dyDescent="0.25">
      <c r="A8" t="s">
        <v>8</v>
      </c>
      <c r="B8">
        <v>6</v>
      </c>
    </row>
    <row r="9" spans="1:3" x14ac:dyDescent="0.25">
      <c r="A9" t="s">
        <v>9</v>
      </c>
      <c r="B9">
        <v>5</v>
      </c>
    </row>
    <row r="10" spans="1:3" x14ac:dyDescent="0.25">
      <c r="A10" t="s">
        <v>10</v>
      </c>
      <c r="B10">
        <v>5</v>
      </c>
    </row>
    <row r="11" spans="1:3" x14ac:dyDescent="0.25">
      <c r="A11" t="s">
        <v>11</v>
      </c>
      <c r="B11">
        <v>5</v>
      </c>
    </row>
    <row r="16" spans="1:3" x14ac:dyDescent="0.25">
      <c r="A1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G1" sqref="F1:G1"/>
    </sheetView>
  </sheetViews>
  <sheetFormatPr defaultRowHeight="15" x14ac:dyDescent="0.25"/>
  <cols>
    <col min="1" max="1" width="31" customWidth="1"/>
  </cols>
  <sheetData>
    <row r="1" spans="1:7" x14ac:dyDescent="0.25">
      <c r="A1" s="2" t="s">
        <v>13</v>
      </c>
      <c r="B1" s="2" t="s">
        <v>76</v>
      </c>
      <c r="C1" s="2" t="s">
        <v>77</v>
      </c>
      <c r="D1" s="2" t="s">
        <v>14</v>
      </c>
      <c r="F1" s="2" t="s">
        <v>78</v>
      </c>
      <c r="G1">
        <f>CORREL(C2:C51,D2:D51)</f>
        <v>-0.21163803585001462</v>
      </c>
    </row>
    <row r="2" spans="1:7" x14ac:dyDescent="0.25">
      <c r="A2" t="s">
        <v>17</v>
      </c>
      <c r="B2">
        <v>7075</v>
      </c>
      <c r="C2">
        <f>ROUND((B2/882053)*100,2)</f>
        <v>0.8</v>
      </c>
      <c r="D2">
        <v>0.34</v>
      </c>
    </row>
    <row r="3" spans="1:7" x14ac:dyDescent="0.25">
      <c r="A3" t="s">
        <v>18</v>
      </c>
      <c r="B3">
        <v>6720</v>
      </c>
      <c r="C3">
        <f t="shared" ref="C3:C62" si="0">ROUND((B3/882053)*100,2)</f>
        <v>0.76</v>
      </c>
      <c r="D3">
        <v>0.47</v>
      </c>
    </row>
    <row r="4" spans="1:7" x14ac:dyDescent="0.25">
      <c r="A4" t="s">
        <v>19</v>
      </c>
      <c r="B4">
        <v>5173</v>
      </c>
      <c r="C4">
        <f t="shared" si="0"/>
        <v>0.59</v>
      </c>
      <c r="D4">
        <v>0.46</v>
      </c>
    </row>
    <row r="5" spans="1:7" x14ac:dyDescent="0.25">
      <c r="A5" t="s">
        <v>20</v>
      </c>
      <c r="B5">
        <v>4404</v>
      </c>
      <c r="C5">
        <f t="shared" si="0"/>
        <v>0.5</v>
      </c>
      <c r="D5">
        <v>0.56000000000000005</v>
      </c>
    </row>
    <row r="6" spans="1:7" x14ac:dyDescent="0.25">
      <c r="A6" t="s">
        <v>21</v>
      </c>
      <c r="B6">
        <v>4184</v>
      </c>
      <c r="C6">
        <f t="shared" si="0"/>
        <v>0.47</v>
      </c>
      <c r="D6">
        <v>0.47</v>
      </c>
    </row>
    <row r="7" spans="1:7" x14ac:dyDescent="0.25">
      <c r="A7" t="s">
        <v>22</v>
      </c>
      <c r="B7">
        <v>3016</v>
      </c>
      <c r="C7">
        <f t="shared" si="0"/>
        <v>0.34</v>
      </c>
      <c r="D7">
        <v>0.45</v>
      </c>
    </row>
    <row r="8" spans="1:7" x14ac:dyDescent="0.25">
      <c r="A8" t="s">
        <v>23</v>
      </c>
      <c r="B8">
        <v>2894</v>
      </c>
      <c r="C8">
        <f t="shared" si="0"/>
        <v>0.33</v>
      </c>
      <c r="D8">
        <v>0.33</v>
      </c>
    </row>
    <row r="9" spans="1:7" x14ac:dyDescent="0.25">
      <c r="A9" t="s">
        <v>24</v>
      </c>
      <c r="B9">
        <v>2831</v>
      </c>
      <c r="C9">
        <f t="shared" si="0"/>
        <v>0.32</v>
      </c>
      <c r="D9">
        <v>0.37</v>
      </c>
    </row>
    <row r="10" spans="1:7" x14ac:dyDescent="0.25">
      <c r="A10" t="s">
        <v>25</v>
      </c>
      <c r="B10">
        <v>2626</v>
      </c>
      <c r="C10">
        <f t="shared" si="0"/>
        <v>0.3</v>
      </c>
      <c r="D10">
        <v>0.63</v>
      </c>
    </row>
    <row r="11" spans="1:7" x14ac:dyDescent="0.25">
      <c r="A11" t="s">
        <v>26</v>
      </c>
      <c r="B11">
        <v>2571</v>
      </c>
      <c r="C11">
        <f t="shared" si="0"/>
        <v>0.28999999999999998</v>
      </c>
      <c r="D11">
        <v>0.53</v>
      </c>
    </row>
    <row r="12" spans="1:7" x14ac:dyDescent="0.25">
      <c r="A12" t="s">
        <v>27</v>
      </c>
      <c r="B12">
        <v>2022</v>
      </c>
      <c r="C12">
        <f t="shared" si="0"/>
        <v>0.23</v>
      </c>
      <c r="D12">
        <v>0.54</v>
      </c>
    </row>
    <row r="13" spans="1:7" x14ac:dyDescent="0.25">
      <c r="A13" t="s">
        <v>28</v>
      </c>
      <c r="B13">
        <v>1987</v>
      </c>
      <c r="C13">
        <f t="shared" si="0"/>
        <v>0.23</v>
      </c>
      <c r="D13">
        <v>0.43</v>
      </c>
    </row>
    <row r="14" spans="1:7" x14ac:dyDescent="0.25">
      <c r="A14" t="s">
        <v>29</v>
      </c>
      <c r="B14">
        <v>1977</v>
      </c>
      <c r="C14">
        <f t="shared" si="0"/>
        <v>0.22</v>
      </c>
      <c r="D14">
        <v>0.51</v>
      </c>
    </row>
    <row r="15" spans="1:7" x14ac:dyDescent="0.25">
      <c r="A15" t="s">
        <v>30</v>
      </c>
      <c r="B15">
        <v>1802</v>
      </c>
      <c r="C15">
        <f t="shared" si="0"/>
        <v>0.2</v>
      </c>
      <c r="D15">
        <v>0.75</v>
      </c>
    </row>
    <row r="16" spans="1:7" x14ac:dyDescent="0.25">
      <c r="A16" t="s">
        <v>31</v>
      </c>
      <c r="B16">
        <v>1756</v>
      </c>
      <c r="C16">
        <f t="shared" si="0"/>
        <v>0.2</v>
      </c>
      <c r="D16">
        <v>0.46</v>
      </c>
    </row>
    <row r="17" spans="1:4" x14ac:dyDescent="0.25">
      <c r="A17" t="s">
        <v>32</v>
      </c>
      <c r="B17">
        <v>1696</v>
      </c>
      <c r="C17">
        <f t="shared" si="0"/>
        <v>0.19</v>
      </c>
      <c r="D17">
        <v>0.4</v>
      </c>
    </row>
    <row r="18" spans="1:4" x14ac:dyDescent="0.25">
      <c r="A18" t="s">
        <v>15</v>
      </c>
      <c r="B18">
        <v>1649</v>
      </c>
      <c r="C18">
        <f t="shared" si="0"/>
        <v>0.19</v>
      </c>
      <c r="D18">
        <v>0.67</v>
      </c>
    </row>
    <row r="19" spans="1:4" x14ac:dyDescent="0.25">
      <c r="A19" t="s">
        <v>33</v>
      </c>
      <c r="B19">
        <v>1628</v>
      </c>
      <c r="C19">
        <f t="shared" si="0"/>
        <v>0.18</v>
      </c>
      <c r="D19">
        <v>0.27</v>
      </c>
    </row>
    <row r="20" spans="1:4" x14ac:dyDescent="0.25">
      <c r="A20" t="s">
        <v>34</v>
      </c>
      <c r="B20">
        <v>1550</v>
      </c>
      <c r="C20">
        <f t="shared" si="0"/>
        <v>0.18</v>
      </c>
      <c r="D20">
        <v>0.74</v>
      </c>
    </row>
    <row r="21" spans="1:4" x14ac:dyDescent="0.25">
      <c r="A21" t="s">
        <v>35</v>
      </c>
      <c r="B21">
        <v>1530</v>
      </c>
      <c r="C21">
        <f t="shared" si="0"/>
        <v>0.17</v>
      </c>
      <c r="D21">
        <v>0.79</v>
      </c>
    </row>
    <row r="22" spans="1:4" x14ac:dyDescent="0.25">
      <c r="A22" t="s">
        <v>36</v>
      </c>
      <c r="B22">
        <v>1486</v>
      </c>
      <c r="C22">
        <f t="shared" si="0"/>
        <v>0.17</v>
      </c>
      <c r="D22">
        <v>0.47</v>
      </c>
    </row>
    <row r="23" spans="1:4" x14ac:dyDescent="0.25">
      <c r="A23" t="s">
        <v>37</v>
      </c>
      <c r="B23">
        <v>1476</v>
      </c>
      <c r="C23">
        <f t="shared" si="0"/>
        <v>0.17</v>
      </c>
      <c r="D23">
        <v>0.45</v>
      </c>
    </row>
    <row r="24" spans="1:4" x14ac:dyDescent="0.25">
      <c r="A24" t="s">
        <v>38</v>
      </c>
      <c r="B24">
        <v>1463</v>
      </c>
      <c r="C24">
        <f t="shared" si="0"/>
        <v>0.17</v>
      </c>
      <c r="D24">
        <v>0.48</v>
      </c>
    </row>
    <row r="25" spans="1:4" x14ac:dyDescent="0.25">
      <c r="A25" t="s">
        <v>39</v>
      </c>
      <c r="B25">
        <v>1422</v>
      </c>
      <c r="C25">
        <f t="shared" si="0"/>
        <v>0.16</v>
      </c>
      <c r="D25">
        <v>0.43</v>
      </c>
    </row>
    <row r="26" spans="1:4" x14ac:dyDescent="0.25">
      <c r="A26" t="s">
        <v>40</v>
      </c>
      <c r="B26">
        <v>1375</v>
      </c>
      <c r="C26">
        <f t="shared" si="0"/>
        <v>0.16</v>
      </c>
      <c r="D26">
        <v>0.36</v>
      </c>
    </row>
    <row r="27" spans="1:4" x14ac:dyDescent="0.25">
      <c r="A27" t="s">
        <v>41</v>
      </c>
      <c r="B27">
        <v>1368</v>
      </c>
      <c r="C27">
        <f t="shared" si="0"/>
        <v>0.16</v>
      </c>
      <c r="D27">
        <v>0.51</v>
      </c>
    </row>
    <row r="28" spans="1:4" x14ac:dyDescent="0.25">
      <c r="A28" t="s">
        <v>42</v>
      </c>
      <c r="B28">
        <v>1342</v>
      </c>
      <c r="C28">
        <f t="shared" si="0"/>
        <v>0.15</v>
      </c>
      <c r="D28">
        <v>0.22</v>
      </c>
    </row>
    <row r="29" spans="1:4" x14ac:dyDescent="0.25">
      <c r="A29" t="s">
        <v>43</v>
      </c>
      <c r="B29">
        <v>1302</v>
      </c>
      <c r="C29">
        <f t="shared" si="0"/>
        <v>0.15</v>
      </c>
      <c r="D29">
        <v>0.44</v>
      </c>
    </row>
    <row r="30" spans="1:4" x14ac:dyDescent="0.25">
      <c r="A30" t="s">
        <v>44</v>
      </c>
      <c r="B30">
        <v>1283</v>
      </c>
      <c r="C30">
        <f t="shared" si="0"/>
        <v>0.15</v>
      </c>
      <c r="D30">
        <v>0.51</v>
      </c>
    </row>
    <row r="31" spans="1:4" x14ac:dyDescent="0.25">
      <c r="A31" t="s">
        <v>45</v>
      </c>
      <c r="B31">
        <v>1272</v>
      </c>
      <c r="C31">
        <f t="shared" si="0"/>
        <v>0.14000000000000001</v>
      </c>
      <c r="D31">
        <v>0.39</v>
      </c>
    </row>
    <row r="32" spans="1:4" x14ac:dyDescent="0.25">
      <c r="A32" t="s">
        <v>46</v>
      </c>
      <c r="B32">
        <v>1193</v>
      </c>
      <c r="C32">
        <f t="shared" si="0"/>
        <v>0.14000000000000001</v>
      </c>
      <c r="D32">
        <v>0.55000000000000004</v>
      </c>
    </row>
    <row r="33" spans="1:5" x14ac:dyDescent="0.25">
      <c r="A33" t="s">
        <v>47</v>
      </c>
      <c r="B33">
        <v>1113</v>
      </c>
      <c r="C33">
        <f t="shared" si="0"/>
        <v>0.13</v>
      </c>
      <c r="D33">
        <v>0.54</v>
      </c>
    </row>
    <row r="34" spans="1:5" x14ac:dyDescent="0.25">
      <c r="A34" t="s">
        <v>16</v>
      </c>
      <c r="B34">
        <v>1077</v>
      </c>
      <c r="C34">
        <f t="shared" si="0"/>
        <v>0.12</v>
      </c>
      <c r="D34">
        <v>0.67</v>
      </c>
    </row>
    <row r="35" spans="1:5" x14ac:dyDescent="0.25">
      <c r="A35" t="s">
        <v>48</v>
      </c>
      <c r="B35">
        <v>1070</v>
      </c>
      <c r="C35">
        <f t="shared" si="0"/>
        <v>0.12</v>
      </c>
      <c r="D35">
        <v>0.4</v>
      </c>
    </row>
    <row r="36" spans="1:5" x14ac:dyDescent="0.25">
      <c r="A36" t="s">
        <v>49</v>
      </c>
      <c r="B36">
        <v>847</v>
      </c>
      <c r="C36">
        <f t="shared" si="0"/>
        <v>0.1</v>
      </c>
      <c r="D36">
        <v>0.33</v>
      </c>
    </row>
    <row r="37" spans="1:5" x14ac:dyDescent="0.25">
      <c r="A37" t="s">
        <v>50</v>
      </c>
      <c r="B37">
        <v>814</v>
      </c>
      <c r="C37">
        <f t="shared" si="0"/>
        <v>0.09</v>
      </c>
      <c r="D37">
        <v>0.61</v>
      </c>
    </row>
    <row r="38" spans="1:5" x14ac:dyDescent="0.25">
      <c r="A38" t="s">
        <v>51</v>
      </c>
      <c r="B38">
        <v>800</v>
      </c>
      <c r="C38">
        <f t="shared" si="0"/>
        <v>0.09</v>
      </c>
      <c r="D38">
        <v>0.45</v>
      </c>
    </row>
    <row r="39" spans="1:5" x14ac:dyDescent="0.25">
      <c r="A39" t="s">
        <v>52</v>
      </c>
      <c r="B39">
        <v>798</v>
      </c>
      <c r="C39">
        <f t="shared" si="0"/>
        <v>0.09</v>
      </c>
      <c r="D39">
        <v>0.47</v>
      </c>
    </row>
    <row r="40" spans="1:5" x14ac:dyDescent="0.25">
      <c r="A40" t="s">
        <v>53</v>
      </c>
      <c r="B40">
        <v>705</v>
      </c>
      <c r="C40">
        <f t="shared" si="0"/>
        <v>0.08</v>
      </c>
      <c r="D40">
        <v>0.6</v>
      </c>
    </row>
    <row r="41" spans="1:5" x14ac:dyDescent="0.25">
      <c r="A41" t="s">
        <v>54</v>
      </c>
      <c r="B41">
        <v>651</v>
      </c>
      <c r="C41">
        <f t="shared" si="0"/>
        <v>7.0000000000000007E-2</v>
      </c>
      <c r="D41">
        <v>0.33</v>
      </c>
      <c r="E41">
        <v>35</v>
      </c>
    </row>
    <row r="42" spans="1:5" x14ac:dyDescent="0.25">
      <c r="A42" t="s">
        <v>55</v>
      </c>
      <c r="B42">
        <v>624</v>
      </c>
      <c r="C42">
        <f t="shared" si="0"/>
        <v>7.0000000000000007E-2</v>
      </c>
      <c r="D42">
        <v>0.63</v>
      </c>
    </row>
    <row r="43" spans="1:5" x14ac:dyDescent="0.25">
      <c r="A43" t="s">
        <v>56</v>
      </c>
      <c r="B43">
        <v>515</v>
      </c>
      <c r="C43">
        <f t="shared" si="0"/>
        <v>0.06</v>
      </c>
      <c r="D43">
        <v>0.45</v>
      </c>
    </row>
    <row r="44" spans="1:5" x14ac:dyDescent="0.25">
      <c r="A44" t="s">
        <v>57</v>
      </c>
      <c r="B44">
        <v>467</v>
      </c>
      <c r="C44">
        <f t="shared" si="0"/>
        <v>0.05</v>
      </c>
      <c r="D44">
        <v>0.42</v>
      </c>
    </row>
    <row r="45" spans="1:5" x14ac:dyDescent="0.25">
      <c r="A45" t="s">
        <v>58</v>
      </c>
      <c r="B45">
        <v>464</v>
      </c>
      <c r="C45">
        <f t="shared" si="0"/>
        <v>0.05</v>
      </c>
      <c r="D45">
        <v>0.78</v>
      </c>
    </row>
    <row r="46" spans="1:5" x14ac:dyDescent="0.25">
      <c r="A46" t="s">
        <v>59</v>
      </c>
      <c r="B46">
        <v>435</v>
      </c>
      <c r="C46">
        <f t="shared" si="0"/>
        <v>0.05</v>
      </c>
      <c r="D46">
        <v>0.77</v>
      </c>
    </row>
    <row r="47" spans="1:5" x14ac:dyDescent="0.25">
      <c r="A47" t="s">
        <v>60</v>
      </c>
      <c r="B47">
        <v>432</v>
      </c>
      <c r="C47">
        <f t="shared" si="0"/>
        <v>0.05</v>
      </c>
      <c r="D47">
        <v>0.74</v>
      </c>
    </row>
    <row r="48" spans="1:5" x14ac:dyDescent="0.25">
      <c r="A48" t="s">
        <v>61</v>
      </c>
      <c r="B48">
        <v>426</v>
      </c>
      <c r="C48">
        <f t="shared" si="0"/>
        <v>0.05</v>
      </c>
      <c r="D48">
        <v>0.63</v>
      </c>
    </row>
    <row r="49" spans="1:4" x14ac:dyDescent="0.25">
      <c r="A49" t="s">
        <v>62</v>
      </c>
      <c r="B49">
        <v>417</v>
      </c>
      <c r="C49">
        <f t="shared" si="0"/>
        <v>0.05</v>
      </c>
      <c r="D49">
        <v>0.34</v>
      </c>
    </row>
    <row r="50" spans="1:4" x14ac:dyDescent="0.25">
      <c r="A50" t="s">
        <v>63</v>
      </c>
      <c r="B50">
        <v>360</v>
      </c>
      <c r="C50">
        <f t="shared" si="0"/>
        <v>0.04</v>
      </c>
      <c r="D50">
        <v>0.46</v>
      </c>
    </row>
    <row r="51" spans="1:4" x14ac:dyDescent="0.25">
      <c r="A51" t="s">
        <v>64</v>
      </c>
      <c r="B51">
        <v>342</v>
      </c>
      <c r="C51">
        <f t="shared" si="0"/>
        <v>0.04</v>
      </c>
      <c r="D51">
        <v>0.69</v>
      </c>
    </row>
    <row r="52" spans="1:4" x14ac:dyDescent="0.25">
      <c r="A52" t="s">
        <v>65</v>
      </c>
      <c r="B52">
        <v>304</v>
      </c>
      <c r="C52">
        <f t="shared" si="0"/>
        <v>0.03</v>
      </c>
    </row>
    <row r="53" spans="1:4" x14ac:dyDescent="0.25">
      <c r="A53" t="s">
        <v>66</v>
      </c>
      <c r="B53">
        <v>301</v>
      </c>
      <c r="C53">
        <f t="shared" si="0"/>
        <v>0.03</v>
      </c>
    </row>
    <row r="54" spans="1:4" x14ac:dyDescent="0.25">
      <c r="A54" t="s">
        <v>67</v>
      </c>
      <c r="B54">
        <v>294</v>
      </c>
      <c r="C54">
        <f t="shared" si="0"/>
        <v>0.03</v>
      </c>
    </row>
    <row r="55" spans="1:4" x14ac:dyDescent="0.25">
      <c r="A55" t="s">
        <v>68</v>
      </c>
      <c r="B55">
        <v>292</v>
      </c>
      <c r="C55">
        <f t="shared" si="0"/>
        <v>0.03</v>
      </c>
    </row>
    <row r="56" spans="1:4" x14ac:dyDescent="0.25">
      <c r="A56" t="s">
        <v>69</v>
      </c>
      <c r="B56">
        <v>291</v>
      </c>
      <c r="C56">
        <f t="shared" si="0"/>
        <v>0.03</v>
      </c>
    </row>
    <row r="57" spans="1:4" x14ac:dyDescent="0.25">
      <c r="A57" t="s">
        <v>70</v>
      </c>
      <c r="B57">
        <v>286</v>
      </c>
      <c r="C57">
        <f t="shared" si="0"/>
        <v>0.03</v>
      </c>
      <c r="D57">
        <v>0.56000000000000005</v>
      </c>
    </row>
    <row r="58" spans="1:4" x14ac:dyDescent="0.25">
      <c r="A58" t="s">
        <v>71</v>
      </c>
      <c r="B58">
        <v>283</v>
      </c>
      <c r="C58">
        <f t="shared" si="0"/>
        <v>0.03</v>
      </c>
    </row>
    <row r="59" spans="1:4" x14ac:dyDescent="0.25">
      <c r="A59" t="s">
        <v>72</v>
      </c>
      <c r="B59">
        <v>275</v>
      </c>
      <c r="C59">
        <f t="shared" si="0"/>
        <v>0.03</v>
      </c>
    </row>
    <row r="60" spans="1:4" x14ac:dyDescent="0.25">
      <c r="A60" t="s">
        <v>73</v>
      </c>
      <c r="B60">
        <v>267</v>
      </c>
      <c r="C60">
        <f t="shared" si="0"/>
        <v>0.03</v>
      </c>
    </row>
    <row r="61" spans="1:4" x14ac:dyDescent="0.25">
      <c r="A61" t="s">
        <v>74</v>
      </c>
      <c r="B61">
        <v>254</v>
      </c>
      <c r="C61">
        <f t="shared" si="0"/>
        <v>0.03</v>
      </c>
    </row>
    <row r="62" spans="1:4" x14ac:dyDescent="0.25">
      <c r="A62" t="s">
        <v>75</v>
      </c>
      <c r="B62">
        <v>254</v>
      </c>
      <c r="C62">
        <f t="shared" si="0"/>
        <v>0.03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F5" sqref="E5:F5"/>
    </sheetView>
  </sheetViews>
  <sheetFormatPr defaultRowHeight="15" x14ac:dyDescent="0.25"/>
  <cols>
    <col min="1" max="1" width="25.28515625" customWidth="1"/>
  </cols>
  <sheetData>
    <row r="1" spans="1:11" x14ac:dyDescent="0.25">
      <c r="B1" t="s">
        <v>80</v>
      </c>
      <c r="C1" t="s">
        <v>81</v>
      </c>
      <c r="D1" t="s">
        <v>79</v>
      </c>
      <c r="G1" s="2"/>
      <c r="H1" s="1" t="s">
        <v>82</v>
      </c>
      <c r="I1" s="1" t="s">
        <v>83</v>
      </c>
    </row>
    <row r="2" spans="1:11" x14ac:dyDescent="0.25">
      <c r="A2" t="s">
        <v>17</v>
      </c>
      <c r="B2">
        <v>3</v>
      </c>
      <c r="D2">
        <v>0.34</v>
      </c>
      <c r="G2" s="2" t="s">
        <v>78</v>
      </c>
      <c r="H2">
        <f>CORREL(B2:B50,D2:D50)</f>
        <v>9.1395737037827107E-2</v>
      </c>
      <c r="K2">
        <v>3</v>
      </c>
    </row>
    <row r="3" spans="1:11" x14ac:dyDescent="0.25">
      <c r="A3" t="s">
        <v>18</v>
      </c>
      <c r="B3">
        <v>12</v>
      </c>
      <c r="D3">
        <v>0.47</v>
      </c>
      <c r="K3">
        <v>12</v>
      </c>
    </row>
    <row r="4" spans="1:11" x14ac:dyDescent="0.25">
      <c r="A4" t="s">
        <v>19</v>
      </c>
      <c r="B4">
        <v>64</v>
      </c>
      <c r="D4">
        <v>0.46</v>
      </c>
      <c r="K4">
        <v>64</v>
      </c>
    </row>
    <row r="5" spans="1:11" x14ac:dyDescent="0.25">
      <c r="A5" t="s">
        <v>20</v>
      </c>
      <c r="B5">
        <v>133</v>
      </c>
      <c r="D5">
        <v>0.56000000000000005</v>
      </c>
      <c r="K5">
        <v>133</v>
      </c>
    </row>
    <row r="6" spans="1:11" x14ac:dyDescent="0.25">
      <c r="A6" t="s">
        <v>21</v>
      </c>
      <c r="B6">
        <v>26</v>
      </c>
      <c r="D6">
        <v>0.47</v>
      </c>
      <c r="K6">
        <v>26</v>
      </c>
    </row>
    <row r="7" spans="1:11" x14ac:dyDescent="0.25">
      <c r="A7" t="s">
        <v>22</v>
      </c>
      <c r="B7">
        <v>27</v>
      </c>
      <c r="D7">
        <v>0.45</v>
      </c>
      <c r="K7">
        <v>27</v>
      </c>
    </row>
    <row r="8" spans="1:11" x14ac:dyDescent="0.25">
      <c r="A8" t="s">
        <v>23</v>
      </c>
      <c r="B8">
        <v>22</v>
      </c>
      <c r="D8">
        <v>0.33</v>
      </c>
      <c r="K8">
        <v>22</v>
      </c>
    </row>
    <row r="9" spans="1:11" x14ac:dyDescent="0.25">
      <c r="A9" t="s">
        <v>24</v>
      </c>
      <c r="B9">
        <v>0</v>
      </c>
      <c r="D9">
        <v>0.37</v>
      </c>
      <c r="K9">
        <v>0</v>
      </c>
    </row>
    <row r="10" spans="1:11" x14ac:dyDescent="0.25">
      <c r="A10" t="s">
        <v>25</v>
      </c>
      <c r="B10">
        <v>20</v>
      </c>
      <c r="D10">
        <v>0.63</v>
      </c>
      <c r="K10">
        <v>20</v>
      </c>
    </row>
    <row r="11" spans="1:11" x14ac:dyDescent="0.25">
      <c r="A11" t="s">
        <v>26</v>
      </c>
      <c r="B11">
        <v>40</v>
      </c>
      <c r="D11">
        <v>0.53</v>
      </c>
      <c r="K11">
        <v>40</v>
      </c>
    </row>
    <row r="12" spans="1:11" x14ac:dyDescent="0.25">
      <c r="A12" t="s">
        <v>27</v>
      </c>
      <c r="B12">
        <v>57</v>
      </c>
      <c r="D12">
        <v>0.54</v>
      </c>
      <c r="K12">
        <v>57</v>
      </c>
    </row>
    <row r="13" spans="1:11" x14ac:dyDescent="0.25">
      <c r="A13" t="s">
        <v>28</v>
      </c>
      <c r="B13">
        <v>0</v>
      </c>
      <c r="D13">
        <v>0.43</v>
      </c>
      <c r="K13">
        <v>0</v>
      </c>
    </row>
    <row r="14" spans="1:11" x14ac:dyDescent="0.25">
      <c r="A14" t="s">
        <v>29</v>
      </c>
      <c r="B14">
        <v>72</v>
      </c>
      <c r="D14">
        <v>0.51</v>
      </c>
      <c r="K14">
        <v>72</v>
      </c>
    </row>
    <row r="15" spans="1:11" x14ac:dyDescent="0.25">
      <c r="A15" t="s">
        <v>30</v>
      </c>
      <c r="B15">
        <v>8</v>
      </c>
      <c r="D15">
        <v>0.75</v>
      </c>
      <c r="K15">
        <v>8</v>
      </c>
    </row>
    <row r="16" spans="1:11" x14ac:dyDescent="0.25">
      <c r="A16" t="s">
        <v>31</v>
      </c>
      <c r="B16">
        <v>10</v>
      </c>
      <c r="D16">
        <v>0.46</v>
      </c>
      <c r="K16">
        <v>10</v>
      </c>
    </row>
    <row r="17" spans="1:11" x14ac:dyDescent="0.25">
      <c r="A17" t="s">
        <v>32</v>
      </c>
      <c r="B17">
        <v>2</v>
      </c>
      <c r="D17">
        <v>0.4</v>
      </c>
      <c r="K17">
        <v>2</v>
      </c>
    </row>
    <row r="18" spans="1:11" x14ac:dyDescent="0.25">
      <c r="A18" t="s">
        <v>15</v>
      </c>
      <c r="D18">
        <v>0.67</v>
      </c>
    </row>
    <row r="19" spans="1:11" x14ac:dyDescent="0.25">
      <c r="A19" t="s">
        <v>33</v>
      </c>
      <c r="B19">
        <v>9</v>
      </c>
      <c r="D19">
        <v>0.27</v>
      </c>
      <c r="K19">
        <v>9</v>
      </c>
    </row>
    <row r="20" spans="1:11" x14ac:dyDescent="0.25">
      <c r="A20" t="s">
        <v>34</v>
      </c>
      <c r="B20">
        <v>5</v>
      </c>
      <c r="D20">
        <v>0.74</v>
      </c>
      <c r="K20">
        <v>5</v>
      </c>
    </row>
    <row r="21" spans="1:11" x14ac:dyDescent="0.25">
      <c r="A21" t="s">
        <v>35</v>
      </c>
      <c r="B21">
        <v>12</v>
      </c>
      <c r="D21">
        <v>0.79</v>
      </c>
      <c r="K21">
        <v>12</v>
      </c>
    </row>
    <row r="22" spans="1:11" x14ac:dyDescent="0.25">
      <c r="A22" t="s">
        <v>36</v>
      </c>
      <c r="B22">
        <v>6</v>
      </c>
      <c r="D22">
        <v>0.47</v>
      </c>
      <c r="K22">
        <v>6</v>
      </c>
    </row>
    <row r="23" spans="1:11" x14ac:dyDescent="0.25">
      <c r="A23" t="s">
        <v>37</v>
      </c>
      <c r="B23">
        <v>1</v>
      </c>
      <c r="D23">
        <v>0.45</v>
      </c>
      <c r="K23">
        <v>1</v>
      </c>
    </row>
    <row r="24" spans="1:11" x14ac:dyDescent="0.25">
      <c r="A24" t="s">
        <v>38</v>
      </c>
      <c r="B24">
        <v>18</v>
      </c>
      <c r="D24">
        <v>0.48</v>
      </c>
      <c r="K24">
        <v>18</v>
      </c>
    </row>
    <row r="25" spans="1:11" x14ac:dyDescent="0.25">
      <c r="A25" t="s">
        <v>39</v>
      </c>
      <c r="B25">
        <v>7</v>
      </c>
      <c r="D25">
        <v>0.43</v>
      </c>
      <c r="K25">
        <v>7</v>
      </c>
    </row>
    <row r="26" spans="1:11" x14ac:dyDescent="0.25">
      <c r="A26" t="s">
        <v>40</v>
      </c>
      <c r="B26">
        <v>26</v>
      </c>
      <c r="D26">
        <v>0.36</v>
      </c>
      <c r="K26">
        <v>26</v>
      </c>
    </row>
    <row r="27" spans="1:11" x14ac:dyDescent="0.25">
      <c r="A27" t="s">
        <v>41</v>
      </c>
      <c r="B27">
        <v>0</v>
      </c>
      <c r="D27">
        <v>0.51</v>
      </c>
      <c r="K27">
        <v>0</v>
      </c>
    </row>
    <row r="28" spans="1:11" x14ac:dyDescent="0.25">
      <c r="A28" t="s">
        <v>42</v>
      </c>
      <c r="B28">
        <v>3</v>
      </c>
      <c r="D28">
        <v>0.22</v>
      </c>
      <c r="K28">
        <v>3</v>
      </c>
    </row>
    <row r="29" spans="1:11" x14ac:dyDescent="0.25">
      <c r="A29" t="s">
        <v>43</v>
      </c>
      <c r="B29">
        <v>17</v>
      </c>
      <c r="D29">
        <v>0.44</v>
      </c>
      <c r="K29">
        <v>17</v>
      </c>
    </row>
    <row r="30" spans="1:11" x14ac:dyDescent="0.25">
      <c r="A30" t="s">
        <v>44</v>
      </c>
      <c r="B30">
        <v>11</v>
      </c>
      <c r="D30">
        <v>0.51</v>
      </c>
      <c r="K30">
        <v>11</v>
      </c>
    </row>
    <row r="31" spans="1:11" x14ac:dyDescent="0.25">
      <c r="A31" t="s">
        <v>45</v>
      </c>
      <c r="B31">
        <v>9</v>
      </c>
      <c r="D31">
        <v>0.39</v>
      </c>
      <c r="K31">
        <v>9</v>
      </c>
    </row>
    <row r="32" spans="1:11" x14ac:dyDescent="0.25">
      <c r="A32" t="s">
        <v>46</v>
      </c>
      <c r="B32">
        <v>14</v>
      </c>
      <c r="D32">
        <v>0.55000000000000004</v>
      </c>
      <c r="K32">
        <v>14</v>
      </c>
    </row>
    <row r="33" spans="1:11" x14ac:dyDescent="0.25">
      <c r="A33" t="s">
        <v>47</v>
      </c>
      <c r="B33">
        <v>10</v>
      </c>
      <c r="D33">
        <v>0.54</v>
      </c>
      <c r="K33">
        <v>10</v>
      </c>
    </row>
    <row r="34" spans="1:11" x14ac:dyDescent="0.25">
      <c r="A34" t="s">
        <v>48</v>
      </c>
      <c r="B34">
        <v>11</v>
      </c>
      <c r="D34">
        <v>0.4</v>
      </c>
      <c r="K34">
        <v>11</v>
      </c>
    </row>
    <row r="35" spans="1:11" x14ac:dyDescent="0.25">
      <c r="A35" t="s">
        <v>49</v>
      </c>
      <c r="B35">
        <v>12</v>
      </c>
      <c r="D35">
        <v>0.33</v>
      </c>
      <c r="K35">
        <v>12</v>
      </c>
    </row>
    <row r="36" spans="1:11" x14ac:dyDescent="0.25">
      <c r="A36" t="s">
        <v>50</v>
      </c>
      <c r="B36">
        <v>0</v>
      </c>
      <c r="D36">
        <v>0.61</v>
      </c>
      <c r="K36">
        <v>0</v>
      </c>
    </row>
    <row r="37" spans="1:11" x14ac:dyDescent="0.25">
      <c r="A37" t="s">
        <v>51</v>
      </c>
      <c r="B37">
        <v>13</v>
      </c>
      <c r="D37">
        <v>0.45</v>
      </c>
      <c r="K37">
        <v>13</v>
      </c>
    </row>
    <row r="38" spans="1:11" x14ac:dyDescent="0.25">
      <c r="A38" t="s">
        <v>52</v>
      </c>
      <c r="B38">
        <v>0</v>
      </c>
      <c r="D38">
        <v>0.47</v>
      </c>
      <c r="K38">
        <v>0</v>
      </c>
    </row>
    <row r="39" spans="1:11" x14ac:dyDescent="0.25">
      <c r="A39" t="s">
        <v>53</v>
      </c>
      <c r="B39">
        <v>17</v>
      </c>
      <c r="D39">
        <v>0.6</v>
      </c>
      <c r="K39">
        <v>17</v>
      </c>
    </row>
    <row r="40" spans="1:11" x14ac:dyDescent="0.25">
      <c r="A40" t="s">
        <v>54</v>
      </c>
      <c r="B40">
        <v>0</v>
      </c>
      <c r="D40">
        <v>0.33</v>
      </c>
      <c r="K40">
        <v>0</v>
      </c>
    </row>
    <row r="41" spans="1:11" x14ac:dyDescent="0.25">
      <c r="A41" t="s">
        <v>55</v>
      </c>
      <c r="B41">
        <v>2</v>
      </c>
      <c r="D41">
        <v>0.63</v>
      </c>
      <c r="K41">
        <v>2</v>
      </c>
    </row>
    <row r="42" spans="1:11" x14ac:dyDescent="0.25">
      <c r="A42" t="s">
        <v>56</v>
      </c>
      <c r="B42">
        <v>6</v>
      </c>
      <c r="D42">
        <v>0.45</v>
      </c>
      <c r="K42">
        <v>6</v>
      </c>
    </row>
    <row r="43" spans="1:11" x14ac:dyDescent="0.25">
      <c r="A43" t="s">
        <v>57</v>
      </c>
      <c r="B43">
        <v>1</v>
      </c>
      <c r="D43">
        <v>0.42</v>
      </c>
      <c r="K43">
        <v>1</v>
      </c>
    </row>
    <row r="44" spans="1:11" x14ac:dyDescent="0.25">
      <c r="A44" t="s">
        <v>58</v>
      </c>
      <c r="B44">
        <v>3</v>
      </c>
      <c r="D44">
        <v>0.78</v>
      </c>
      <c r="K44">
        <v>3</v>
      </c>
    </row>
    <row r="45" spans="1:11" x14ac:dyDescent="0.25">
      <c r="A45" t="s">
        <v>59</v>
      </c>
      <c r="B45">
        <v>12</v>
      </c>
      <c r="D45">
        <v>0.77</v>
      </c>
      <c r="K45">
        <v>12</v>
      </c>
    </row>
    <row r="46" spans="1:11" x14ac:dyDescent="0.25">
      <c r="A46" t="s">
        <v>60</v>
      </c>
      <c r="B46">
        <v>2</v>
      </c>
      <c r="D46">
        <v>0.74</v>
      </c>
      <c r="K46">
        <v>2</v>
      </c>
    </row>
    <row r="47" spans="1:11" x14ac:dyDescent="0.25">
      <c r="A47" t="s">
        <v>61</v>
      </c>
      <c r="B47">
        <v>55</v>
      </c>
      <c r="D47">
        <v>0.63</v>
      </c>
      <c r="K47">
        <v>55</v>
      </c>
    </row>
    <row r="48" spans="1:11" x14ac:dyDescent="0.25">
      <c r="A48" t="s">
        <v>62</v>
      </c>
      <c r="B48">
        <v>2</v>
      </c>
      <c r="D48">
        <v>0.34</v>
      </c>
      <c r="K48">
        <v>2</v>
      </c>
    </row>
    <row r="49" spans="1:11" x14ac:dyDescent="0.25">
      <c r="A49" t="s">
        <v>63</v>
      </c>
      <c r="B49">
        <v>0</v>
      </c>
      <c r="D49">
        <v>0.46</v>
      </c>
      <c r="K49">
        <v>0</v>
      </c>
    </row>
    <row r="50" spans="1:11" x14ac:dyDescent="0.25">
      <c r="A50" t="s">
        <v>64</v>
      </c>
      <c r="B50">
        <v>7</v>
      </c>
      <c r="D50">
        <v>0.69</v>
      </c>
      <c r="K50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GP-TieIn</vt:lpstr>
      <vt:lpstr>Androsec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2016-04-21T14:21:38Z</dcterms:modified>
</cp:coreProperties>
</file>