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1460" yWindow="1120" windowWidth="12420" windowHeight="10940"/>
  </bookViews>
  <sheets>
    <sheet name="UserResult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M4" i="1"/>
  <c r="P4" i="1"/>
  <c r="K5" i="1"/>
  <c r="M5" i="1"/>
  <c r="P5" i="1"/>
  <c r="K3" i="1"/>
  <c r="M3" i="1"/>
  <c r="P3" i="1"/>
  <c r="L3" i="1"/>
  <c r="L4" i="1"/>
  <c r="L5" i="1"/>
  <c r="L7" i="1"/>
  <c r="M7" i="1"/>
  <c r="N3" i="1"/>
  <c r="N4" i="1"/>
  <c r="N5" i="1"/>
  <c r="N7" i="1"/>
  <c r="K7" i="1"/>
</calcChain>
</file>

<file path=xl/sharedStrings.xml><?xml version="1.0" encoding="utf-8"?>
<sst xmlns="http://schemas.openxmlformats.org/spreadsheetml/2006/main" count="23" uniqueCount="19">
  <si>
    <t>ACCESS_FINE_LOCATION</t>
  </si>
  <si>
    <t>GET_ACCOUNTS</t>
  </si>
  <si>
    <t>READ_PHONE_STATE</t>
  </si>
  <si>
    <t>Total Permissions</t>
  </si>
  <si>
    <t>Perm</t>
  </si>
  <si>
    <t>TotalNoRat</t>
  </si>
  <si>
    <t>TotalRat</t>
  </si>
  <si>
    <t>RatAccept</t>
  </si>
  <si>
    <t>RatReject</t>
  </si>
  <si>
    <t>NoRatAccept</t>
  </si>
  <si>
    <t>NoRatReject</t>
  </si>
  <si>
    <t>Average</t>
  </si>
  <si>
    <t>Diff</t>
  </si>
  <si>
    <t>Actual</t>
  </si>
  <si>
    <t>OrderAsked</t>
  </si>
  <si>
    <t>Sub 130-since that is the number of people that declined on initial install (130-92 &amp; 58-39)</t>
  </si>
  <si>
    <t>&lt;--- See below</t>
  </si>
  <si>
    <t xml:space="preserve">  </t>
  </si>
  <si>
    <t>&lt;---Old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</si>
</sst>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H3" workbookViewId="0">
      <selection activeCell="L12" sqref="L12"/>
    </sheetView>
  </sheetViews>
  <sheetFormatPr baseColWidth="10" defaultColWidth="8.83203125" defaultRowHeight="14" x14ac:dyDescent="0"/>
  <cols>
    <col min="2" max="2" width="6.5" customWidth="1"/>
    <col min="3" max="3" width="23.5" customWidth="1"/>
  </cols>
  <sheetData>
    <row r="1" spans="1:19">
      <c r="S1" t="s">
        <v>15</v>
      </c>
    </row>
    <row r="2" spans="1:19">
      <c r="A2" t="s">
        <v>14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s="1" t="s">
        <v>7</v>
      </c>
      <c r="L2" s="1" t="s">
        <v>8</v>
      </c>
      <c r="M2" s="1" t="s">
        <v>9</v>
      </c>
      <c r="N2" s="1" t="s">
        <v>10</v>
      </c>
      <c r="P2" s="1" t="s">
        <v>12</v>
      </c>
      <c r="R2" s="1" t="s">
        <v>13</v>
      </c>
    </row>
    <row r="3" spans="1:19">
      <c r="A3">
        <v>1</v>
      </c>
      <c r="B3">
        <v>188</v>
      </c>
      <c r="C3" t="s">
        <v>0</v>
      </c>
      <c r="D3">
        <v>130</v>
      </c>
      <c r="E3">
        <v>58</v>
      </c>
      <c r="F3">
        <v>55</v>
      </c>
      <c r="G3">
        <v>3</v>
      </c>
      <c r="H3">
        <v>112</v>
      </c>
      <c r="I3">
        <v>18</v>
      </c>
      <c r="K3">
        <f>ROUND(F3/E3,2)</f>
        <v>0.95</v>
      </c>
      <c r="L3">
        <f>ROUND(G3/E3,2)</f>
        <v>0.05</v>
      </c>
      <c r="M3">
        <f>ROUND(H3/D3,2)</f>
        <v>0.86</v>
      </c>
      <c r="N3">
        <f>ROUND(I3/D3,2)</f>
        <v>0.14000000000000001</v>
      </c>
      <c r="O3" t="s">
        <v>16</v>
      </c>
      <c r="P3">
        <f>K3-M3</f>
        <v>8.9999999999999969E-2</v>
      </c>
    </row>
    <row r="4" spans="1:19">
      <c r="A4">
        <v>3</v>
      </c>
      <c r="B4">
        <v>131</v>
      </c>
      <c r="C4" t="s">
        <v>1</v>
      </c>
      <c r="D4">
        <v>92</v>
      </c>
      <c r="E4">
        <v>39</v>
      </c>
      <c r="F4">
        <v>24</v>
      </c>
      <c r="G4">
        <v>15</v>
      </c>
      <c r="H4">
        <v>45</v>
      </c>
      <c r="I4">
        <v>47</v>
      </c>
      <c r="K4">
        <f t="shared" ref="K4:K5" si="0">ROUND(F4/E4,2)</f>
        <v>0.62</v>
      </c>
      <c r="L4">
        <f t="shared" ref="L4:L5" si="1">ROUND(G4/E4,2)</f>
        <v>0.38</v>
      </c>
      <c r="M4">
        <f t="shared" ref="M4:M5" si="2">ROUND(H4/D4,2)</f>
        <v>0.49</v>
      </c>
      <c r="N4">
        <f t="shared" ref="N4:N5" si="3">ROUND(I4/D4,2)</f>
        <v>0.51</v>
      </c>
      <c r="P4">
        <f t="shared" ref="P4:P5" si="4">K4-M4</f>
        <v>0.13</v>
      </c>
    </row>
    <row r="5" spans="1:19">
      <c r="A5">
        <v>2</v>
      </c>
      <c r="B5">
        <v>131</v>
      </c>
      <c r="C5" t="s">
        <v>2</v>
      </c>
      <c r="D5">
        <v>92</v>
      </c>
      <c r="E5">
        <v>39</v>
      </c>
      <c r="F5">
        <v>23</v>
      </c>
      <c r="G5">
        <v>16</v>
      </c>
      <c r="H5">
        <v>52</v>
      </c>
      <c r="I5">
        <v>40</v>
      </c>
      <c r="K5">
        <f t="shared" si="0"/>
        <v>0.59</v>
      </c>
      <c r="L5">
        <f t="shared" si="1"/>
        <v>0.41</v>
      </c>
      <c r="M5">
        <f t="shared" si="2"/>
        <v>0.56999999999999995</v>
      </c>
      <c r="N5">
        <f t="shared" si="3"/>
        <v>0.43</v>
      </c>
      <c r="P5">
        <f t="shared" si="4"/>
        <v>2.0000000000000018E-2</v>
      </c>
    </row>
    <row r="7" spans="1:19">
      <c r="J7" s="1" t="s">
        <v>11</v>
      </c>
      <c r="K7">
        <f>AVERAGE(K3:K5)</f>
        <v>0.71999999999999986</v>
      </c>
      <c r="L7">
        <f t="shared" ref="L7:N7" si="5">AVERAGE(L3:L5)</f>
        <v>0.27999999999999997</v>
      </c>
      <c r="M7">
        <f t="shared" si="5"/>
        <v>0.64</v>
      </c>
      <c r="N7">
        <f t="shared" si="5"/>
        <v>0.36000000000000004</v>
      </c>
    </row>
    <row r="11" spans="1:19">
      <c r="A11" s="1"/>
      <c r="E11" s="1" t="s">
        <v>17</v>
      </c>
      <c r="L11" t="s">
        <v>18</v>
      </c>
    </row>
    <row r="12" spans="1:19">
      <c r="B12" s="1"/>
      <c r="C12" s="1"/>
    </row>
    <row r="13" spans="1:19">
      <c r="A13" s="1"/>
    </row>
    <row r="14" spans="1:19">
      <c r="A14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UserResults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</cp:lastModifiedBy>
  <dcterms:created xsi:type="dcterms:W3CDTF">2016-05-09T12:45:47Z</dcterms:created>
  <dcterms:modified xsi:type="dcterms:W3CDTF">2016-05-19T18:18:23Z</dcterms:modified>
</cp:coreProperties>
</file>