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tabRatio="231" activeTab="1"/>
  </bookViews>
  <sheets>
    <sheet name="Data Entry" sheetId="1" r:id="rId1"/>
    <sheet name="Dashboard" sheetId="2" r:id="rId2"/>
  </sheets>
  <definedNames>
    <definedName name="Goal11">'Data Entry'!$E$8</definedName>
    <definedName name="Goal12">'Data Entry'!$E$9</definedName>
    <definedName name="Goal13">'Data Entry'!$E$10</definedName>
    <definedName name="Goal21">'Data Entry'!$E$15</definedName>
    <definedName name="Goal22">'Data Entry'!$E$16</definedName>
    <definedName name="Goal23">'Data Entry'!$E$17</definedName>
    <definedName name="Goal31">'Data Entry'!$E$22</definedName>
    <definedName name="Goal32">'Data Entry'!$E$23</definedName>
    <definedName name="Goal33">'Data Entry'!$E$24</definedName>
    <definedName name="Goal41">'Data Entry'!$E$29</definedName>
    <definedName name="Goal42">'Data Entry'!$E$30</definedName>
    <definedName name="Goal43">'Data Entry'!$E$31</definedName>
  </definedNames>
  <calcPr calcId="125725"/>
</workbook>
</file>

<file path=xl/calcChain.xml><?xml version="1.0" encoding="utf-8"?>
<calcChain xmlns="http://schemas.openxmlformats.org/spreadsheetml/2006/main">
  <c r="M15" i="1"/>
  <c r="M14"/>
  <c r="M13"/>
  <c r="M12"/>
  <c r="F5" i="2"/>
  <c r="G5" s="1"/>
  <c r="H5" s="1"/>
  <c r="I5" s="1"/>
  <c r="J5" s="1"/>
  <c r="K5" s="1"/>
  <c r="L5" s="1"/>
  <c r="M5" s="1"/>
</calcChain>
</file>

<file path=xl/sharedStrings.xml><?xml version="1.0" encoding="utf-8"?>
<sst xmlns="http://schemas.openxmlformats.org/spreadsheetml/2006/main" count="28" uniqueCount="28">
  <si>
    <t>Financial Goals</t>
  </si>
  <si>
    <t>Fin Goal 1</t>
  </si>
  <si>
    <t>Fin Goal 2</t>
  </si>
  <si>
    <t>Fin Goal 3</t>
  </si>
  <si>
    <t>Health Goals</t>
  </si>
  <si>
    <t>Health Goal1</t>
  </si>
  <si>
    <t>Health Goal2</t>
  </si>
  <si>
    <t>Health Goal3</t>
  </si>
  <si>
    <t>Spiritual Goals</t>
  </si>
  <si>
    <t>Self Dev Goals</t>
  </si>
  <si>
    <t>Self Dev Goal1</t>
  </si>
  <si>
    <t>Self Dev Goal2</t>
  </si>
  <si>
    <t>Self Dev Goal3</t>
  </si>
  <si>
    <t>% Completion</t>
  </si>
  <si>
    <t>Field Name</t>
  </si>
  <si>
    <t>Goal11</t>
  </si>
  <si>
    <t>Goal12</t>
  </si>
  <si>
    <t>Goal13</t>
  </si>
  <si>
    <t>Categories</t>
  </si>
  <si>
    <t>Goals</t>
  </si>
  <si>
    <t xml:space="preserve">Horizontal </t>
  </si>
  <si>
    <t>Vertical</t>
  </si>
  <si>
    <t>Bubble Size</t>
  </si>
  <si>
    <t>Spirit Goal1</t>
  </si>
  <si>
    <t>Spirit Goal2</t>
  </si>
  <si>
    <t>Spirit Goal3</t>
  </si>
  <si>
    <t xml:space="preserve"> </t>
  </si>
  <si>
    <t>Category Progress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</si>
</sst>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gatos"/>
    </font>
    <font>
      <sz val="10"/>
      <color theme="1"/>
      <name val="Calibri"/>
      <family val="2"/>
      <scheme val="minor"/>
    </font>
    <font>
      <b/>
      <sz val="12"/>
      <color theme="1"/>
      <name val="Agatos"/>
    </font>
    <font>
      <sz val="12"/>
      <color theme="1"/>
      <name val="Agatos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1A42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178DAD"/>
        <bgColor indexed="64"/>
      </patternFill>
    </fill>
    <fill>
      <patternFill patternType="solid">
        <fgColor rgb="FF1CA8CE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3" borderId="0" applyNumberFormat="0" applyBorder="0" applyAlignment="0" applyProtection="0"/>
    <xf numFmtId="0" fontId="1" fillId="0" borderId="0" applyFill="0" applyBorder="0"/>
  </cellStyleXfs>
  <cellXfs count="61">
    <xf numFmtId="0" fontId="0" fillId="0" borderId="0" xfId="0"/>
    <xf numFmtId="43" fontId="0" fillId="0" borderId="0" xfId="1" applyFont="1" applyBorder="1"/>
    <xf numFmtId="0" fontId="0" fillId="9" borderId="0" xfId="0" applyFill="1"/>
    <xf numFmtId="9" fontId="0" fillId="9" borderId="0" xfId="0" applyNumberFormat="1" applyFill="1"/>
    <xf numFmtId="0" fontId="0" fillId="10" borderId="0" xfId="0" applyFill="1"/>
    <xf numFmtId="0" fontId="0" fillId="12" borderId="0" xfId="0" applyFill="1"/>
    <xf numFmtId="0" fontId="0" fillId="4" borderId="0" xfId="0" applyFill="1"/>
    <xf numFmtId="0" fontId="0" fillId="13" borderId="0" xfId="0" applyFill="1"/>
    <xf numFmtId="0" fontId="0" fillId="5" borderId="0" xfId="0" applyFill="1"/>
    <xf numFmtId="0" fontId="0" fillId="1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Protection="1"/>
    <xf numFmtId="43" fontId="3" fillId="12" borderId="0" xfId="0" applyNumberFormat="1" applyFont="1" applyFill="1" applyAlignment="1" applyProtection="1">
      <alignment horizontal="center"/>
    </xf>
    <xf numFmtId="43" fontId="3" fillId="12" borderId="0" xfId="0" applyNumberFormat="1" applyFont="1" applyFill="1" applyAlignment="1">
      <alignment horizontal="center"/>
    </xf>
    <xf numFmtId="9" fontId="4" fillId="4" borderId="0" xfId="0" applyNumberFormat="1" applyFont="1" applyFill="1" applyBorder="1" applyAlignment="1">
      <alignment horizontal="center" vertical="center"/>
    </xf>
    <xf numFmtId="9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5" fillId="9" borderId="0" xfId="0" applyFont="1" applyFill="1"/>
    <xf numFmtId="9" fontId="7" fillId="9" borderId="2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6" borderId="0" xfId="0" applyFill="1"/>
    <xf numFmtId="0" fontId="0" fillId="6" borderId="0" xfId="0" applyFill="1" applyProtection="1"/>
    <xf numFmtId="43" fontId="3" fillId="6" borderId="0" xfId="0" applyNumberFormat="1" applyFont="1" applyFill="1" applyAlignment="1" applyProtection="1">
      <alignment horizontal="center"/>
    </xf>
    <xf numFmtId="0" fontId="0" fillId="6" borderId="0" xfId="0" applyFill="1" applyAlignment="1">
      <alignment horizontal="center"/>
    </xf>
    <xf numFmtId="43" fontId="3" fillId="6" borderId="0" xfId="0" applyNumberFormat="1" applyFont="1" applyFill="1" applyAlignment="1">
      <alignment horizontal="center"/>
    </xf>
    <xf numFmtId="0" fontId="0" fillId="10" borderId="0" xfId="0" applyFill="1" applyProtection="1"/>
    <xf numFmtId="43" fontId="3" fillId="10" borderId="0" xfId="0" applyNumberFormat="1" applyFont="1" applyFill="1" applyAlignment="1" applyProtection="1">
      <alignment horizontal="center"/>
    </xf>
    <xf numFmtId="0" fontId="0" fillId="10" borderId="0" xfId="0" applyFill="1" applyAlignment="1">
      <alignment horizontal="center"/>
    </xf>
    <xf numFmtId="43" fontId="3" fillId="10" borderId="0" xfId="0" applyNumberFormat="1" applyFont="1" applyFill="1" applyAlignment="1">
      <alignment horizontal="center"/>
    </xf>
    <xf numFmtId="0" fontId="0" fillId="16" borderId="0" xfId="0" applyFill="1"/>
    <xf numFmtId="0" fontId="0" fillId="7" borderId="0" xfId="0" applyFill="1"/>
    <xf numFmtId="0" fontId="0" fillId="7" borderId="0" xfId="0" applyFill="1" applyProtection="1"/>
    <xf numFmtId="43" fontId="3" fillId="7" borderId="0" xfId="0" applyNumberFormat="1" applyFont="1" applyFill="1" applyAlignment="1" applyProtection="1">
      <alignment horizontal="center"/>
    </xf>
    <xf numFmtId="0" fontId="0" fillId="7" borderId="0" xfId="0" applyFill="1" applyAlignment="1">
      <alignment horizontal="center"/>
    </xf>
    <xf numFmtId="43" fontId="3" fillId="7" borderId="0" xfId="0" applyNumberFormat="1" applyFont="1" applyFill="1" applyAlignment="1">
      <alignment horizontal="center"/>
    </xf>
    <xf numFmtId="43" fontId="1" fillId="9" borderId="0" xfId="1" applyFill="1" applyBorder="1"/>
    <xf numFmtId="9" fontId="1" fillId="9" borderId="0" xfId="1" applyNumberFormat="1" applyFill="1" applyBorder="1"/>
    <xf numFmtId="43" fontId="5" fillId="3" borderId="2" xfId="3" applyNumberFormat="1" applyBorder="1"/>
    <xf numFmtId="43" fontId="4" fillId="14" borderId="2" xfId="1" applyFont="1" applyFill="1" applyBorder="1"/>
    <xf numFmtId="43" fontId="4" fillId="11" borderId="2" xfId="1" applyFont="1" applyFill="1" applyBorder="1"/>
    <xf numFmtId="43" fontId="4" fillId="8" borderId="2" xfId="1" applyFont="1" applyFill="1" applyBorder="1"/>
    <xf numFmtId="43" fontId="0" fillId="9" borderId="6" xfId="1" applyFont="1" applyFill="1" applyBorder="1"/>
    <xf numFmtId="43" fontId="1" fillId="9" borderId="6" xfId="1" applyFill="1" applyBorder="1"/>
    <xf numFmtId="43" fontId="0" fillId="9" borderId="7" xfId="1" applyFont="1" applyFill="1" applyBorder="1"/>
    <xf numFmtId="43" fontId="1" fillId="9" borderId="7" xfId="1" applyFill="1" applyBorder="1"/>
    <xf numFmtId="43" fontId="8" fillId="9" borderId="0" xfId="1" applyFont="1" applyFill="1" applyBorder="1" applyAlignment="1">
      <alignment horizontal="left"/>
    </xf>
    <xf numFmtId="43" fontId="0" fillId="9" borderId="0" xfId="1" applyFont="1" applyFill="1" applyBorder="1"/>
    <xf numFmtId="43" fontId="4" fillId="10" borderId="2" xfId="1" applyFont="1" applyFill="1" applyBorder="1"/>
    <xf numFmtId="9" fontId="6" fillId="9" borderId="1" xfId="2" applyNumberFormat="1" applyFont="1" applyFill="1" applyAlignment="1">
      <alignment horizontal="center"/>
    </xf>
    <xf numFmtId="43" fontId="6" fillId="9" borderId="0" xfId="1" applyFont="1" applyFill="1" applyBorder="1" applyAlignment="1">
      <alignment horizontal="center"/>
    </xf>
    <xf numFmtId="43" fontId="0" fillId="9" borderId="2" xfId="1" applyFont="1" applyFill="1" applyBorder="1" applyAlignment="1">
      <alignment horizontal="center"/>
    </xf>
    <xf numFmtId="0" fontId="1" fillId="9" borderId="0" xfId="1" applyNumberFormat="1" applyFill="1" applyBorder="1" applyAlignment="1">
      <alignment horizontal="center"/>
    </xf>
    <xf numFmtId="9" fontId="1" fillId="9" borderId="0" xfId="1" applyNumberFormat="1" applyFill="1" applyBorder="1" applyAlignment="1">
      <alignment horizontal="center"/>
    </xf>
    <xf numFmtId="43" fontId="4" fillId="9" borderId="0" xfId="1" applyFont="1" applyFill="1" applyBorder="1"/>
    <xf numFmtId="0" fontId="0" fillId="0" borderId="0" xfId="0" applyBorder="1" applyAlignment="1">
      <alignment horizontal="center"/>
    </xf>
    <xf numFmtId="9" fontId="9" fillId="9" borderId="2" xfId="0" applyNumberFormat="1" applyFont="1" applyFill="1" applyBorder="1" applyAlignment="1">
      <alignment horizontal="center" vertical="center"/>
    </xf>
    <xf numFmtId="9" fontId="10" fillId="9" borderId="2" xfId="0" applyNumberFormat="1" applyFont="1" applyFill="1" applyBorder="1" applyAlignment="1">
      <alignment horizontal="center" vertical="center"/>
    </xf>
    <xf numFmtId="164" fontId="10" fillId="9" borderId="2" xfId="0" applyNumberFormat="1" applyFont="1" applyFill="1" applyBorder="1" applyAlignment="1">
      <alignment horizontal="center" vertical="center"/>
    </xf>
    <xf numFmtId="164" fontId="10" fillId="9" borderId="3" xfId="0" applyNumberFormat="1" applyFont="1" applyFill="1" applyBorder="1" applyAlignment="1">
      <alignment horizontal="center" vertical="center"/>
    </xf>
    <xf numFmtId="164" fontId="10" fillId="9" borderId="4" xfId="0" applyNumberFormat="1" applyFont="1" applyFill="1" applyBorder="1" applyAlignment="1">
      <alignment horizontal="center" vertical="center"/>
    </xf>
    <xf numFmtId="164" fontId="10" fillId="9" borderId="5" xfId="0" applyNumberFormat="1" applyFont="1" applyFill="1" applyBorder="1" applyAlignment="1">
      <alignment horizontal="center" vertical="center"/>
    </xf>
  </cellXfs>
  <cellStyles count="5">
    <cellStyle name="Accent4" xfId="3" builtinId="41"/>
    <cellStyle name="Calculation" xfId="2" builtinId="22"/>
    <cellStyle name="Comma" xfId="1" builtinId="3"/>
    <cellStyle name="Normal" xfId="0" builtinId="0"/>
    <cellStyle name="Style 1" xfId="4"/>
  </cellStyles>
  <dxfs count="12"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6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</dxfs>
  <tableStyles count="1" defaultTableStyle="TableStyleMedium9" defaultPivotStyle="PivotStyleLight16">
    <tableStyle name="Table Style 1" pivot="0" count="0"/>
  </tableStyles>
  <colors>
    <mruColors>
      <color rgb="FF006600"/>
      <color rgb="FF178DAD"/>
      <color rgb="FF81A420"/>
      <color rgb="FF1CA8CE"/>
      <color rgb="FF09D7ED"/>
      <color rgb="FF8FE2FF"/>
      <color rgb="FF46C4E6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xVal>
            <c:numRef>
              <c:f>'Data Entry'!$K$12:$K$15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'Data Entry'!$L$12:$L$15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bubbleSize>
            <c:numRef>
              <c:f>'Data Entry'!$M$12:$M$15</c:f>
              <c:numCache>
                <c:formatCode>0%</c:formatCode>
                <c:ptCount val="4"/>
                <c:pt idx="0">
                  <c:v>0.63666666666666671</c:v>
                </c:pt>
                <c:pt idx="1">
                  <c:v>0.46666666666666662</c:v>
                </c:pt>
                <c:pt idx="2">
                  <c:v>0.6</c:v>
                </c:pt>
                <c:pt idx="3">
                  <c:v>0.73333333333333339</c:v>
                </c:pt>
              </c:numCache>
            </c:numRef>
          </c:bubbleSize>
        </c:ser>
        <c:ser>
          <c:idx val="1"/>
          <c:order val="1"/>
          <c:tx>
            <c:v>series2</c:v>
          </c:tx>
          <c:spPr>
            <a:solidFill>
              <a:schemeClr val="tx2">
                <a:lumMod val="40000"/>
                <a:lumOff val="60000"/>
                <a:alpha val="31000"/>
              </a:schemeClr>
            </a:solidFill>
          </c:spPr>
          <c:xVal>
            <c:numRef>
              <c:f>'Data Entry'!$K$12:$K$15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'Data Entry'!$L$12:$L$15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bubbleSize>
            <c:numRef>
              <c:f>'Data Entry'!$H$22:$H$25</c:f>
              <c:numCache>
                <c:formatCode>0%</c:formatCode>
                <c:ptCount val="4"/>
                <c:pt idx="0">
                  <c:v>0.02</c:v>
                </c:pt>
                <c:pt idx="1">
                  <c:v>0.09</c:v>
                </c:pt>
                <c:pt idx="2">
                  <c:v>0.1</c:v>
                </c:pt>
                <c:pt idx="3">
                  <c:v>0.4</c:v>
                </c:pt>
              </c:numCache>
            </c:numRef>
          </c:bubbleSize>
        </c:ser>
        <c:bubbleScale val="100"/>
        <c:axId val="113992832"/>
        <c:axId val="113994368"/>
      </c:bubbleChart>
      <c:valAx>
        <c:axId val="113992832"/>
        <c:scaling>
          <c:orientation val="minMax"/>
        </c:scaling>
        <c:axPos val="b"/>
        <c:numFmt formatCode="General" sourceLinked="1"/>
        <c:tickLblPos val="nextTo"/>
        <c:crossAx val="113994368"/>
        <c:crosses val="autoZero"/>
        <c:crossBetween val="midCat"/>
      </c:valAx>
      <c:valAx>
        <c:axId val="113994368"/>
        <c:scaling>
          <c:orientation val="minMax"/>
        </c:scaling>
        <c:axPos val="l"/>
        <c:majorGridlines/>
        <c:numFmt formatCode="General" sourceLinked="1"/>
        <c:tickLblPos val="nextTo"/>
        <c:crossAx val="1139928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5.1745065193919117E-2"/>
          <c:w val="0.83872262680621701"/>
          <c:h val="0.94491654350324739"/>
        </c:manualLayout>
      </c:layout>
      <c:bubbleChart>
        <c:ser>
          <c:idx val="0"/>
          <c:order val="0"/>
          <c:dPt>
            <c:idx val="0"/>
            <c:spPr>
              <a:gradFill rotWithShape="1">
                <a:gsLst>
                  <a:gs pos="0">
                    <a:schemeClr val="accent5">
                      <a:tint val="50000"/>
                      <a:satMod val="300000"/>
                    </a:schemeClr>
                  </a:gs>
                  <a:gs pos="35000">
                    <a:schemeClr val="accent5">
                      <a:tint val="37000"/>
                      <a:satMod val="300000"/>
                    </a:schemeClr>
                  </a:gs>
                  <a:gs pos="100000">
                    <a:schemeClr val="accent5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>
                <a:solidFill>
                  <a:srgbClr val="1F497D">
                    <a:lumMod val="60000"/>
                    <a:lumOff val="40000"/>
                  </a:srgbClr>
                </a:solidFill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1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"/>
            <c:spPr>
              <a:gradFill rotWithShape="1">
                <a:gsLst>
                  <a:gs pos="0">
                    <a:schemeClr val="accent3">
                      <a:tint val="50000"/>
                      <a:satMod val="300000"/>
                    </a:schemeClr>
                  </a:gs>
                  <a:gs pos="35000">
                    <a:schemeClr val="accent3">
                      <a:tint val="37000"/>
                      <a:satMod val="300000"/>
                    </a:schemeClr>
                  </a:gs>
                  <a:gs pos="100000">
                    <a:schemeClr val="accent3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3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3"/>
            <c:spPr>
              <a:gradFill rotWithShape="1">
                <a:gsLst>
                  <a:gs pos="0">
                    <a:schemeClr val="accent6">
                      <a:tint val="50000"/>
                      <a:satMod val="300000"/>
                    </a:schemeClr>
                  </a:gs>
                  <a:gs pos="35000">
                    <a:schemeClr val="accent6">
                      <a:tint val="37000"/>
                      <a:satMod val="300000"/>
                    </a:schemeClr>
                  </a:gs>
                  <a:gs pos="100000">
                    <a:schemeClr val="accent6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6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xVal>
            <c:numRef>
              <c:f>'Data Entry'!$K$12:$K$15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'Data Entry'!$L$12:$L$15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bubbleSize>
            <c:numRef>
              <c:f>'Data Entry'!$M$12:$M$15</c:f>
              <c:numCache>
                <c:formatCode>0%</c:formatCode>
                <c:ptCount val="4"/>
                <c:pt idx="0">
                  <c:v>0.63666666666666671</c:v>
                </c:pt>
                <c:pt idx="1">
                  <c:v>0.46666666666666662</c:v>
                </c:pt>
                <c:pt idx="2">
                  <c:v>0.6</c:v>
                </c:pt>
                <c:pt idx="3">
                  <c:v>0.73333333333333339</c:v>
                </c:pt>
              </c:numCache>
            </c:numRef>
          </c:bubbleSize>
        </c:ser>
        <c:ser>
          <c:idx val="1"/>
          <c:order val="1"/>
          <c:tx>
            <c:v>series2</c:v>
          </c:tx>
          <c:spPr>
            <a:solidFill>
              <a:schemeClr val="accent3"/>
            </a:solidFill>
            <a:ln w="25400" cap="flat" cmpd="sng" algn="ctr">
              <a:solidFill>
                <a:schemeClr val="accent3">
                  <a:shade val="50000"/>
                </a:schemeClr>
              </a:solidFill>
              <a:prstDash val="solid"/>
            </a:ln>
            <a:effectLst/>
          </c:spPr>
          <c:xVal>
            <c:numRef>
              <c:f>'Data Entry'!$K$12:$K$15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xVal>
          <c:yVal>
            <c:numRef>
              <c:f>'Data Entry'!$L$12:$L$15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yVal>
          <c:bubbleSize>
            <c:numRef>
              <c:f>'Data Entry'!$H$22:$H$25</c:f>
              <c:numCache>
                <c:formatCode>0%</c:formatCode>
                <c:ptCount val="4"/>
                <c:pt idx="0">
                  <c:v>0.02</c:v>
                </c:pt>
                <c:pt idx="1">
                  <c:v>0.09</c:v>
                </c:pt>
                <c:pt idx="2">
                  <c:v>0.1</c:v>
                </c:pt>
                <c:pt idx="3">
                  <c:v>0.4</c:v>
                </c:pt>
              </c:numCache>
            </c:numRef>
          </c:bubbleSize>
        </c:ser>
        <c:bubbleScale val="100"/>
        <c:axId val="114719744"/>
        <c:axId val="114729728"/>
      </c:bubbleChart>
      <c:valAx>
        <c:axId val="114719744"/>
        <c:scaling>
          <c:orientation val="minMax"/>
        </c:scaling>
        <c:delete val="1"/>
        <c:axPos val="b"/>
        <c:numFmt formatCode="General" sourceLinked="1"/>
        <c:tickLblPos val="none"/>
        <c:crossAx val="114729728"/>
        <c:crosses val="autoZero"/>
        <c:crossBetween val="midCat"/>
      </c:valAx>
      <c:valAx>
        <c:axId val="114729728"/>
        <c:scaling>
          <c:orientation val="minMax"/>
        </c:scaling>
        <c:delete val="1"/>
        <c:axPos val="l"/>
        <c:numFmt formatCode="General" sourceLinked="1"/>
        <c:tickLblPos val="none"/>
        <c:crossAx val="114719744"/>
        <c:crosses val="autoZero"/>
        <c:crossBetween val="midCat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2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603250</xdr:colOff>
      <xdr:row>16</xdr:row>
      <xdr:rowOff>44450</xdr:rowOff>
    </xdr:from>
    <xdr:to>
      <xdr:col>12</xdr:col>
      <xdr:colOff>387350</xdr:colOff>
      <xdr:row>32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358590</xdr:colOff>
      <xdr:row>6</xdr:row>
      <xdr:rowOff>196274</xdr:rowOff>
    </xdr:from>
    <xdr:to>
      <xdr:col>2</xdr:col>
      <xdr:colOff>1606176</xdr:colOff>
      <xdr:row>15</xdr:row>
      <xdr:rowOff>23091</xdr:rowOff>
    </xdr:to>
    <xdr:sp macro="" textlink="'Data Entry'!C7">
      <xdr:nvSpPr>
        <xdr:cNvPr id="2" name="Rounded Rectangle 1"/>
        <xdr:cNvSpPr/>
      </xdr:nvSpPr>
      <xdr:spPr>
        <a:xfrm>
          <a:off x="1951863" y="1443183"/>
          <a:ext cx="1247586" cy="1004453"/>
        </a:xfrm>
        <a:prstGeom prst="roundRect">
          <a:avLst/>
        </a:prstGeom>
        <a:solidFill>
          <a:srgbClr val="178D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fld id="{17042AC6-3E47-40E2-8F8D-1E18799A23C0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Financial Goals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1801</xdr:colOff>
      <xdr:row>6</xdr:row>
      <xdr:rowOff>70631</xdr:rowOff>
    </xdr:from>
    <xdr:to>
      <xdr:col>4</xdr:col>
      <xdr:colOff>5435</xdr:colOff>
      <xdr:row>8</xdr:row>
      <xdr:rowOff>55689</xdr:rowOff>
    </xdr:to>
    <xdr:sp macro="" textlink="'Data Entry'!C8">
      <xdr:nvSpPr>
        <xdr:cNvPr id="5" name="Rectangle 4"/>
        <xdr:cNvSpPr/>
      </xdr:nvSpPr>
      <xdr:spPr>
        <a:xfrm>
          <a:off x="3633424" y="1317540"/>
          <a:ext cx="1879193" cy="22751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522F0EB0-CFAC-4815-AE31-C8882212E0C5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Fin Goal 1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2035701</xdr:colOff>
      <xdr:row>10</xdr:row>
      <xdr:rowOff>64382</xdr:rowOff>
    </xdr:from>
    <xdr:to>
      <xdr:col>4</xdr:col>
      <xdr:colOff>7335</xdr:colOff>
      <xdr:row>12</xdr:row>
      <xdr:rowOff>49441</xdr:rowOff>
    </xdr:to>
    <xdr:sp macro="" textlink="'Data Entry'!C9">
      <xdr:nvSpPr>
        <xdr:cNvPr id="7" name="Rectangle 6"/>
        <xdr:cNvSpPr/>
      </xdr:nvSpPr>
      <xdr:spPr>
        <a:xfrm>
          <a:off x="3628974" y="1796200"/>
          <a:ext cx="1885543" cy="22751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137B7DE5-342F-41DC-A45D-57FAC82FD2B4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Fin Goal 2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2026024</xdr:colOff>
      <xdr:row>14</xdr:row>
      <xdr:rowOff>82313</xdr:rowOff>
    </xdr:from>
    <xdr:to>
      <xdr:col>3</xdr:col>
      <xdr:colOff>1861672</xdr:colOff>
      <xdr:row>16</xdr:row>
      <xdr:rowOff>67372</xdr:rowOff>
    </xdr:to>
    <xdr:sp macro="" textlink="'Data Entry'!C10">
      <xdr:nvSpPr>
        <xdr:cNvPr id="8" name="Rectangle 7"/>
        <xdr:cNvSpPr/>
      </xdr:nvSpPr>
      <xdr:spPr>
        <a:xfrm>
          <a:off x="3619297" y="2299040"/>
          <a:ext cx="1879193" cy="22751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CC7A38E2-B338-4ECF-A0F0-759F3F489117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Fin Goal 3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11546</xdr:colOff>
      <xdr:row>18</xdr:row>
      <xdr:rowOff>103910</xdr:rowOff>
    </xdr:from>
    <xdr:to>
      <xdr:col>4</xdr:col>
      <xdr:colOff>20375</xdr:colOff>
      <xdr:row>20</xdr:row>
      <xdr:rowOff>88968</xdr:rowOff>
    </xdr:to>
    <xdr:sp macro="" textlink="'Data Entry'!C15">
      <xdr:nvSpPr>
        <xdr:cNvPr id="9" name="Rectangle 8"/>
        <xdr:cNvSpPr/>
      </xdr:nvSpPr>
      <xdr:spPr>
        <a:xfrm>
          <a:off x="3648364" y="2805546"/>
          <a:ext cx="1879193" cy="22751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262D37F1-4F1F-4318-8753-8560384B450B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Health Goal1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2008908</xdr:colOff>
      <xdr:row>22</xdr:row>
      <xdr:rowOff>127001</xdr:rowOff>
    </xdr:from>
    <xdr:to>
      <xdr:col>3</xdr:col>
      <xdr:colOff>1850906</xdr:colOff>
      <xdr:row>24</xdr:row>
      <xdr:rowOff>112060</xdr:rowOff>
    </xdr:to>
    <xdr:sp macro="" textlink="'Data Entry'!C16">
      <xdr:nvSpPr>
        <xdr:cNvPr id="10" name="Rectangle 9"/>
        <xdr:cNvSpPr/>
      </xdr:nvSpPr>
      <xdr:spPr>
        <a:xfrm>
          <a:off x="3602181" y="3313546"/>
          <a:ext cx="1885543" cy="227514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2A0DC378-4619-4865-8A97-EDD1B1B8D630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Health Goal2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2037194</xdr:colOff>
      <xdr:row>26</xdr:row>
      <xdr:rowOff>92363</xdr:rowOff>
    </xdr:from>
    <xdr:to>
      <xdr:col>4</xdr:col>
      <xdr:colOff>8828</xdr:colOff>
      <xdr:row>28</xdr:row>
      <xdr:rowOff>77423</xdr:rowOff>
    </xdr:to>
    <xdr:sp macro="" textlink="'Data Entry'!C17">
      <xdr:nvSpPr>
        <xdr:cNvPr id="11" name="Rectangle 10"/>
        <xdr:cNvSpPr/>
      </xdr:nvSpPr>
      <xdr:spPr>
        <a:xfrm>
          <a:off x="3630467" y="3763818"/>
          <a:ext cx="1885543" cy="227514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662FAC29-DC55-4D8D-9D33-5B116F48C3F3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Health Goal3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342757</xdr:colOff>
      <xdr:row>18</xdr:row>
      <xdr:rowOff>198583</xdr:rowOff>
    </xdr:from>
    <xdr:to>
      <xdr:col>2</xdr:col>
      <xdr:colOff>1590343</xdr:colOff>
      <xdr:row>27</xdr:row>
      <xdr:rowOff>25399</xdr:rowOff>
    </xdr:to>
    <xdr:sp macro="" textlink="'Data Entry'!C14">
      <xdr:nvSpPr>
        <xdr:cNvPr id="12" name="Rounded Rectangle 11"/>
        <xdr:cNvSpPr/>
      </xdr:nvSpPr>
      <xdr:spPr>
        <a:xfrm>
          <a:off x="1936030" y="2900219"/>
          <a:ext cx="1247586" cy="1004453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fld id="{49D5247E-005E-4C86-BD97-AF09DC753592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Health Goals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2013857</xdr:colOff>
      <xdr:row>30</xdr:row>
      <xdr:rowOff>99786</xdr:rowOff>
    </xdr:from>
    <xdr:to>
      <xdr:col>3</xdr:col>
      <xdr:colOff>1850328</xdr:colOff>
      <xdr:row>32</xdr:row>
      <xdr:rowOff>84845</xdr:rowOff>
    </xdr:to>
    <xdr:sp macro="" textlink="'Data Entry'!C22">
      <xdr:nvSpPr>
        <xdr:cNvPr id="13" name="Rectangle 12"/>
        <xdr:cNvSpPr/>
      </xdr:nvSpPr>
      <xdr:spPr>
        <a:xfrm>
          <a:off x="3607130" y="4256150"/>
          <a:ext cx="1880016" cy="227513"/>
        </a:xfrm>
        <a:prstGeom prst="rect">
          <a:avLst/>
        </a:prstGeom>
        <a:solidFill>
          <a:srgbClr val="006600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33D02F17-DEF2-42EB-A126-029BF2AF6383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Spirit Goal1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2004786</xdr:colOff>
      <xdr:row>34</xdr:row>
      <xdr:rowOff>117928</xdr:rowOff>
    </xdr:from>
    <xdr:to>
      <xdr:col>3</xdr:col>
      <xdr:colOff>1846784</xdr:colOff>
      <xdr:row>36</xdr:row>
      <xdr:rowOff>96637</xdr:rowOff>
    </xdr:to>
    <xdr:sp macro="" textlink="'Data Entry'!C23">
      <xdr:nvSpPr>
        <xdr:cNvPr id="14" name="Rectangle 13"/>
        <xdr:cNvSpPr/>
      </xdr:nvSpPr>
      <xdr:spPr>
        <a:xfrm>
          <a:off x="3598059" y="4759201"/>
          <a:ext cx="1885543" cy="221163"/>
        </a:xfrm>
        <a:prstGeom prst="rect">
          <a:avLst/>
        </a:prstGeom>
        <a:solidFill>
          <a:srgbClr val="006600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F3C12151-02CF-4D00-BD19-9FFD81AF97F4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Spirit Goal2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2013858</xdr:colOff>
      <xdr:row>38</xdr:row>
      <xdr:rowOff>117928</xdr:rowOff>
    </xdr:from>
    <xdr:to>
      <xdr:col>3</xdr:col>
      <xdr:colOff>1854206</xdr:colOff>
      <xdr:row>40</xdr:row>
      <xdr:rowOff>102988</xdr:rowOff>
    </xdr:to>
    <xdr:sp macro="" textlink="'Data Entry'!C24">
      <xdr:nvSpPr>
        <xdr:cNvPr id="15" name="Rectangle 14"/>
        <xdr:cNvSpPr/>
      </xdr:nvSpPr>
      <xdr:spPr>
        <a:xfrm>
          <a:off x="3607131" y="5244110"/>
          <a:ext cx="1883893" cy="227514"/>
        </a:xfrm>
        <a:prstGeom prst="rect">
          <a:avLst/>
        </a:prstGeom>
        <a:solidFill>
          <a:srgbClr val="006600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A4433988-9571-483F-B594-420A64D28DE6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Spirit Goal3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3</xdr:col>
      <xdr:colOff>0</xdr:colOff>
      <xdr:row>42</xdr:row>
      <xdr:rowOff>145144</xdr:rowOff>
    </xdr:from>
    <xdr:to>
      <xdr:col>4</xdr:col>
      <xdr:colOff>8829</xdr:colOff>
      <xdr:row>44</xdr:row>
      <xdr:rowOff>130203</xdr:rowOff>
    </xdr:to>
    <xdr:sp macro="" textlink="'Data Entry'!C29">
      <xdr:nvSpPr>
        <xdr:cNvPr id="16" name="Rectangle 15"/>
        <xdr:cNvSpPr/>
      </xdr:nvSpPr>
      <xdr:spPr>
        <a:xfrm>
          <a:off x="3636818" y="5756235"/>
          <a:ext cx="1879193" cy="227513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fld id="{62B51000-9870-4F8F-ADD7-A1B4ADE57F36}" type="TxLink">
            <a:rPr lang="en-US" sz="11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Self Dev Goal1</a:t>
          </a:fld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2022929</xdr:colOff>
      <xdr:row>46</xdr:row>
      <xdr:rowOff>108858</xdr:rowOff>
    </xdr:from>
    <xdr:to>
      <xdr:col>3</xdr:col>
      <xdr:colOff>1864927</xdr:colOff>
      <xdr:row>48</xdr:row>
      <xdr:rowOff>93916</xdr:rowOff>
    </xdr:to>
    <xdr:sp macro="" textlink="'Data Entry'!C30">
      <xdr:nvSpPr>
        <xdr:cNvPr id="17" name="Rectangle 16"/>
        <xdr:cNvSpPr/>
      </xdr:nvSpPr>
      <xdr:spPr>
        <a:xfrm>
          <a:off x="3616202" y="6204858"/>
          <a:ext cx="1885543" cy="227513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B8CEDA59-C4C9-4269-9E75-8E367BD70607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Self Dev Goal2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2032001</xdr:colOff>
      <xdr:row>50</xdr:row>
      <xdr:rowOff>54428</xdr:rowOff>
    </xdr:from>
    <xdr:to>
      <xdr:col>4</xdr:col>
      <xdr:colOff>3635</xdr:colOff>
      <xdr:row>52</xdr:row>
      <xdr:rowOff>39488</xdr:rowOff>
    </xdr:to>
    <xdr:sp macro="" textlink="'Data Entry'!C31">
      <xdr:nvSpPr>
        <xdr:cNvPr id="18" name="Rectangle 17"/>
        <xdr:cNvSpPr/>
      </xdr:nvSpPr>
      <xdr:spPr>
        <a:xfrm>
          <a:off x="3625274" y="6635337"/>
          <a:ext cx="1885543" cy="227515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fld id="{6FC9B4E6-4C7A-42BA-A855-9296AEB1D86D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Self Dev Goal3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344714</xdr:colOff>
      <xdr:row>32</xdr:row>
      <xdr:rowOff>0</xdr:rowOff>
    </xdr:from>
    <xdr:to>
      <xdr:col>2</xdr:col>
      <xdr:colOff>1592300</xdr:colOff>
      <xdr:row>40</xdr:row>
      <xdr:rowOff>26387</xdr:rowOff>
    </xdr:to>
    <xdr:sp macro="" textlink="'Data Entry'!C21">
      <xdr:nvSpPr>
        <xdr:cNvPr id="19" name="Rounded Rectangle 18"/>
        <xdr:cNvSpPr/>
      </xdr:nvSpPr>
      <xdr:spPr>
        <a:xfrm>
          <a:off x="1937987" y="4398818"/>
          <a:ext cx="1247586" cy="996205"/>
        </a:xfrm>
        <a:prstGeom prst="roundRect">
          <a:avLst/>
        </a:prstGeom>
        <a:solidFill>
          <a:srgbClr val="006600"/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fld id="{46BF7207-DF2C-4D16-863A-046D61C1F76F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Spiritual Goals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2</xdr:col>
      <xdr:colOff>335643</xdr:colOff>
      <xdr:row>43</xdr:row>
      <xdr:rowOff>18143</xdr:rowOff>
    </xdr:from>
    <xdr:to>
      <xdr:col>2</xdr:col>
      <xdr:colOff>1583229</xdr:colOff>
      <xdr:row>52</xdr:row>
      <xdr:rowOff>8245</xdr:rowOff>
    </xdr:to>
    <xdr:sp macro="" textlink="'Data Entry'!C28">
      <xdr:nvSpPr>
        <xdr:cNvPr id="20" name="Rounded Rectangle 19"/>
        <xdr:cNvSpPr/>
      </xdr:nvSpPr>
      <xdr:spPr>
        <a:xfrm>
          <a:off x="1928916" y="5837052"/>
          <a:ext cx="1247586" cy="994557"/>
        </a:xfrm>
        <a:prstGeom prst="roundRect">
          <a:avLst/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fld id="{7DE53481-3F50-45E1-AF03-292F00A6FD2B}" type="TxLink">
            <a:rPr lang="en-US" sz="11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Self Dev Goals</a:t>
          </a:fld>
          <a:endParaRPr lang="en-US" sz="11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13</xdr:col>
      <xdr:colOff>427182</xdr:colOff>
      <xdr:row>0</xdr:row>
      <xdr:rowOff>0</xdr:rowOff>
    </xdr:from>
    <xdr:to>
      <xdr:col>18</xdr:col>
      <xdr:colOff>762000</xdr:colOff>
      <xdr:row>55</xdr:row>
      <xdr:rowOff>161637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611910</xdr:colOff>
      <xdr:row>46</xdr:row>
      <xdr:rowOff>80817</xdr:rowOff>
    </xdr:from>
    <xdr:to>
      <xdr:col>2</xdr:col>
      <xdr:colOff>1245586</xdr:colOff>
      <xdr:row>52</xdr:row>
      <xdr:rowOff>0</xdr:rowOff>
    </xdr:to>
    <xdr:pic>
      <xdr:nvPicPr>
        <xdr:cNvPr id="1025" name="Picture 1" descr="C:\Users\HP\AppData\Local\Packages\Microsoft.Windows.Photos_8wekyb3d8bbwe\TempState\ShareServiceTempFolder\self-dev-img.jpe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05183" y="6176817"/>
          <a:ext cx="633676" cy="646547"/>
        </a:xfrm>
        <a:prstGeom prst="roundRect">
          <a:avLst/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634997</xdr:colOff>
      <xdr:row>34</xdr:row>
      <xdr:rowOff>107038</xdr:rowOff>
    </xdr:from>
    <xdr:to>
      <xdr:col>2</xdr:col>
      <xdr:colOff>1310907</xdr:colOff>
      <xdr:row>40</xdr:row>
      <xdr:rowOff>27675</xdr:rowOff>
    </xdr:to>
    <xdr:pic>
      <xdr:nvPicPr>
        <xdr:cNvPr id="1027" name="Picture 3" descr="C:\Users\HP\OneDrive\Desktop\spr-img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28270" y="4748311"/>
          <a:ext cx="675910" cy="648000"/>
        </a:xfrm>
        <a:prstGeom prst="roundRect">
          <a:avLst/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697922</xdr:colOff>
      <xdr:row>10</xdr:row>
      <xdr:rowOff>150093</xdr:rowOff>
    </xdr:from>
    <xdr:to>
      <xdr:col>2</xdr:col>
      <xdr:colOff>1331522</xdr:colOff>
      <xdr:row>15</xdr:row>
      <xdr:rowOff>17237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291195" y="1881911"/>
          <a:ext cx="633600" cy="559871"/>
        </a:xfrm>
        <a:prstGeom prst="roundRect">
          <a:avLst/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686197</xdr:colOff>
      <xdr:row>22</xdr:row>
      <xdr:rowOff>103909</xdr:rowOff>
    </xdr:from>
    <xdr:to>
      <xdr:col>2</xdr:col>
      <xdr:colOff>1371908</xdr:colOff>
      <xdr:row>27</xdr:row>
      <xdr:rowOff>23090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79470" y="3290454"/>
          <a:ext cx="685711" cy="611909"/>
        </a:xfrm>
        <a:prstGeom prst="roundRect">
          <a:avLst/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B3:O33"/>
  <sheetViews>
    <sheetView topLeftCell="C14" zoomScale="115" zoomScaleNormal="115" workbookViewId="0">
      <selection activeCell="H23" sqref="H23"/>
    </sheetView>
  </sheetViews>
  <sheetFormatPr defaultRowHeight="14.5"/>
  <cols>
    <col min="1" max="2" width="8.7265625" style="1"/>
    <col min="3" max="3" width="13.90625" style="1" customWidth="1"/>
    <col min="4" max="4" width="8.7265625" style="1"/>
    <col min="5" max="5" width="14.26953125" style="1" customWidth="1"/>
    <col min="6" max="6" width="8.7265625" style="1"/>
    <col min="7" max="7" width="19.81640625" style="1" customWidth="1"/>
    <col min="8" max="10" width="8.7265625" style="1"/>
    <col min="11" max="11" width="11.08984375" style="1" customWidth="1"/>
    <col min="12" max="12" width="14.54296875" style="1" customWidth="1"/>
    <col min="13" max="13" width="10.90625" style="1" customWidth="1"/>
    <col min="14" max="16384" width="8.7265625" style="1"/>
  </cols>
  <sheetData>
    <row r="3" spans="2:15"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2:15">
      <c r="B4" s="35"/>
      <c r="C4" s="35"/>
      <c r="D4" s="35"/>
      <c r="E4" s="37" t="s">
        <v>13</v>
      </c>
      <c r="F4" s="35"/>
      <c r="G4" s="37" t="s">
        <v>14</v>
      </c>
      <c r="H4" s="35"/>
      <c r="I4" s="35"/>
      <c r="J4" s="35"/>
      <c r="K4" s="35"/>
      <c r="L4" s="35"/>
      <c r="M4" s="35"/>
      <c r="N4" s="35"/>
      <c r="O4" s="35"/>
    </row>
    <row r="5" spans="2:1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</row>
    <row r="6" spans="2:15">
      <c r="B6" s="35"/>
      <c r="C6" s="35"/>
      <c r="D6" s="35"/>
      <c r="E6" s="35"/>
      <c r="F6" s="35"/>
      <c r="G6" s="35"/>
      <c r="H6" s="35"/>
      <c r="I6" s="35"/>
      <c r="J6" s="35"/>
      <c r="K6" s="35"/>
      <c r="L6" s="45"/>
      <c r="M6" s="35"/>
      <c r="N6" s="35"/>
      <c r="O6" s="35"/>
    </row>
    <row r="7" spans="2:15">
      <c r="B7" s="35"/>
      <c r="C7" s="38" t="s">
        <v>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2:15">
      <c r="B8" s="35"/>
      <c r="C8" s="41" t="s">
        <v>1</v>
      </c>
      <c r="D8" s="35"/>
      <c r="E8" s="48">
        <v>0.9</v>
      </c>
      <c r="F8" s="35"/>
      <c r="G8" s="50" t="s">
        <v>15</v>
      </c>
      <c r="H8" s="35"/>
      <c r="I8" s="35"/>
      <c r="J8" s="35"/>
      <c r="K8" s="35"/>
      <c r="L8" s="35"/>
      <c r="M8" s="35"/>
      <c r="N8" s="35"/>
      <c r="O8" s="35"/>
    </row>
    <row r="9" spans="2:15">
      <c r="B9" s="35"/>
      <c r="C9" s="42" t="s">
        <v>2</v>
      </c>
      <c r="D9" s="35"/>
      <c r="E9" s="48">
        <v>0.89</v>
      </c>
      <c r="F9" s="35"/>
      <c r="G9" s="50" t="s">
        <v>16</v>
      </c>
      <c r="H9" s="35"/>
      <c r="I9" s="35"/>
      <c r="J9" s="35"/>
      <c r="K9" s="35"/>
      <c r="L9" s="35"/>
      <c r="M9" s="35"/>
      <c r="N9" s="35"/>
      <c r="O9" s="35"/>
    </row>
    <row r="10" spans="2:15">
      <c r="B10" s="35"/>
      <c r="C10" s="43" t="s">
        <v>3</v>
      </c>
      <c r="D10" s="35"/>
      <c r="E10" s="48">
        <v>0.12</v>
      </c>
      <c r="F10" s="35"/>
      <c r="G10" s="50" t="s">
        <v>17</v>
      </c>
      <c r="H10" s="35"/>
      <c r="I10" s="35"/>
      <c r="J10" s="35"/>
      <c r="K10" s="53" t="s">
        <v>27</v>
      </c>
      <c r="L10" s="35"/>
      <c r="M10" s="35"/>
      <c r="N10" s="35"/>
      <c r="O10" s="35"/>
    </row>
    <row r="11" spans="2:15">
      <c r="B11" s="35"/>
      <c r="C11" s="35"/>
      <c r="D11" s="35"/>
      <c r="E11" s="49"/>
      <c r="F11" s="35"/>
      <c r="G11" s="35"/>
      <c r="H11" s="35"/>
      <c r="I11" s="35"/>
      <c r="J11" s="35"/>
      <c r="K11" s="54" t="s">
        <v>20</v>
      </c>
      <c r="L11" s="54" t="s">
        <v>21</v>
      </c>
      <c r="M11" s="54" t="s">
        <v>22</v>
      </c>
      <c r="N11" s="35"/>
      <c r="O11" s="35"/>
    </row>
    <row r="12" spans="2:15">
      <c r="B12" s="35"/>
      <c r="C12" s="35"/>
      <c r="D12" s="35"/>
      <c r="E12" s="49"/>
      <c r="F12" s="35"/>
      <c r="G12" s="35"/>
      <c r="H12" s="35"/>
      <c r="I12" s="35"/>
      <c r="J12" s="35"/>
      <c r="K12" s="51">
        <v>1</v>
      </c>
      <c r="L12" s="51">
        <v>4</v>
      </c>
      <c r="M12" s="52">
        <f>AVERAGE(E8:E10)</f>
        <v>0.63666666666666671</v>
      </c>
      <c r="N12" s="35"/>
      <c r="O12" s="35"/>
    </row>
    <row r="13" spans="2:15">
      <c r="B13" s="35"/>
      <c r="C13" s="35"/>
      <c r="D13" s="35"/>
      <c r="E13" s="49"/>
      <c r="F13" s="35"/>
      <c r="G13" s="35"/>
      <c r="H13" s="35"/>
      <c r="I13" s="35"/>
      <c r="J13" s="35"/>
      <c r="K13" s="51">
        <v>1</v>
      </c>
      <c r="L13" s="51">
        <v>3</v>
      </c>
      <c r="M13" s="52">
        <f>AVERAGE(E15:E17)</f>
        <v>0.46666666666666662</v>
      </c>
      <c r="N13" s="35"/>
      <c r="O13" s="35"/>
    </row>
    <row r="14" spans="2:15">
      <c r="B14" s="35"/>
      <c r="C14" s="47" t="s">
        <v>4</v>
      </c>
      <c r="D14" s="35"/>
      <c r="E14" s="49"/>
      <c r="F14" s="35"/>
      <c r="G14" s="35"/>
      <c r="H14" s="35"/>
      <c r="I14" s="35"/>
      <c r="J14" s="35"/>
      <c r="K14" s="51">
        <v>1</v>
      </c>
      <c r="L14" s="51">
        <v>2</v>
      </c>
      <c r="M14" s="52">
        <f>AVERAGE(E22:E24)</f>
        <v>0.6</v>
      </c>
      <c r="N14" s="35"/>
      <c r="O14" s="35"/>
    </row>
    <row r="15" spans="2:15">
      <c r="B15" s="35"/>
      <c r="C15" s="42" t="s">
        <v>5</v>
      </c>
      <c r="D15" s="35"/>
      <c r="E15" s="48">
        <v>0.3</v>
      </c>
      <c r="F15" s="35"/>
      <c r="G15" s="35"/>
      <c r="H15" s="35"/>
      <c r="I15" s="35"/>
      <c r="J15" s="35"/>
      <c r="K15" s="51">
        <v>1</v>
      </c>
      <c r="L15" s="51">
        <v>1</v>
      </c>
      <c r="M15" s="52">
        <f>AVERAGE(E29:E31)</f>
        <v>0.73333333333333339</v>
      </c>
      <c r="N15" s="35"/>
      <c r="O15" s="35"/>
    </row>
    <row r="16" spans="2:15">
      <c r="B16" s="35"/>
      <c r="C16" s="42" t="s">
        <v>6</v>
      </c>
      <c r="D16" s="35"/>
      <c r="E16" s="48">
        <v>0.1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</row>
    <row r="17" spans="2:15">
      <c r="B17" s="35"/>
      <c r="C17" s="44" t="s">
        <v>7</v>
      </c>
      <c r="D17" s="35"/>
      <c r="E17" s="48">
        <v>1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2:15">
      <c r="B18" s="35"/>
      <c r="C18" s="35"/>
      <c r="D18" s="35"/>
      <c r="E18" s="49"/>
      <c r="F18" s="35"/>
      <c r="G18" s="35"/>
      <c r="H18" s="35"/>
      <c r="I18" s="35"/>
      <c r="J18" s="35"/>
      <c r="K18" s="35"/>
      <c r="L18" s="35"/>
      <c r="M18" s="46" t="s">
        <v>26</v>
      </c>
      <c r="N18" s="35"/>
      <c r="O18" s="35"/>
    </row>
    <row r="19" spans="2:15">
      <c r="B19" s="35"/>
      <c r="C19" s="35"/>
      <c r="D19" s="35"/>
      <c r="E19" s="49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2:15">
      <c r="B20" s="35"/>
      <c r="C20" s="35"/>
      <c r="D20" s="35"/>
      <c r="E20" s="49"/>
      <c r="F20" s="35"/>
      <c r="G20" s="35"/>
      <c r="H20" s="35"/>
      <c r="I20" s="35"/>
      <c r="J20" s="35"/>
      <c r="K20" s="35"/>
      <c r="L20" s="35"/>
      <c r="M20" s="35"/>
      <c r="N20" s="35"/>
      <c r="O20" s="35"/>
    </row>
    <row r="21" spans="2:15">
      <c r="B21" s="35"/>
      <c r="C21" s="39" t="s">
        <v>8</v>
      </c>
      <c r="D21" s="35"/>
      <c r="E21" s="49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15">
      <c r="B22" s="35"/>
      <c r="C22" s="41" t="s">
        <v>23</v>
      </c>
      <c r="D22" s="35"/>
      <c r="E22" s="48">
        <v>0.3</v>
      </c>
      <c r="F22" s="35"/>
      <c r="G22" s="35"/>
      <c r="H22" s="36">
        <v>0.02</v>
      </c>
      <c r="I22" s="35"/>
      <c r="J22" s="35"/>
      <c r="K22" s="35"/>
      <c r="L22" s="35"/>
      <c r="M22" s="35"/>
      <c r="N22" s="35"/>
      <c r="O22" s="35"/>
    </row>
    <row r="23" spans="2:15">
      <c r="B23" s="35"/>
      <c r="C23" s="41" t="s">
        <v>24</v>
      </c>
      <c r="D23" s="35"/>
      <c r="E23" s="48">
        <v>0.5</v>
      </c>
      <c r="F23" s="35"/>
      <c r="G23" s="35"/>
      <c r="H23" s="36">
        <v>0.09</v>
      </c>
      <c r="I23" s="35"/>
      <c r="J23" s="35"/>
      <c r="K23" s="35"/>
      <c r="L23" s="35"/>
      <c r="M23" s="35"/>
      <c r="N23" s="35"/>
      <c r="O23" s="35"/>
    </row>
    <row r="24" spans="2:15">
      <c r="B24" s="35"/>
      <c r="C24" s="43" t="s">
        <v>25</v>
      </c>
      <c r="D24" s="35"/>
      <c r="E24" s="48">
        <v>1</v>
      </c>
      <c r="F24" s="35"/>
      <c r="G24" s="35"/>
      <c r="H24" s="36">
        <v>0.1</v>
      </c>
      <c r="I24" s="35"/>
      <c r="J24" s="35"/>
      <c r="K24" s="35"/>
      <c r="L24" s="35"/>
      <c r="M24" s="35"/>
      <c r="N24" s="35"/>
      <c r="O24" s="35"/>
    </row>
    <row r="25" spans="2:15">
      <c r="B25" s="35"/>
      <c r="C25" s="35"/>
      <c r="D25" s="35"/>
      <c r="E25" s="49"/>
      <c r="F25" s="35"/>
      <c r="G25" s="35"/>
      <c r="H25" s="36">
        <v>0.4</v>
      </c>
      <c r="I25" s="35"/>
      <c r="J25" s="35"/>
      <c r="K25" s="35"/>
      <c r="L25" s="35"/>
      <c r="M25" s="35"/>
      <c r="N25" s="35"/>
      <c r="O25" s="35"/>
    </row>
    <row r="26" spans="2:15">
      <c r="B26" s="35"/>
      <c r="C26" s="35"/>
      <c r="D26" s="35"/>
      <c r="E26" s="49"/>
      <c r="F26" s="35"/>
      <c r="G26" s="35"/>
      <c r="H26" s="36"/>
      <c r="I26" s="35"/>
      <c r="J26" s="35"/>
      <c r="K26" s="35"/>
      <c r="L26" s="35"/>
      <c r="M26" s="35"/>
      <c r="N26" s="35"/>
      <c r="O26" s="35"/>
    </row>
    <row r="27" spans="2:15">
      <c r="B27" s="35"/>
      <c r="C27" s="35"/>
      <c r="D27" s="35"/>
      <c r="E27" s="49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2:15">
      <c r="B28" s="35"/>
      <c r="C28" s="40" t="s">
        <v>9</v>
      </c>
      <c r="D28" s="35"/>
      <c r="E28" s="49"/>
      <c r="F28" s="35"/>
      <c r="G28" s="35"/>
      <c r="H28" s="35"/>
      <c r="I28" s="35"/>
      <c r="J28" s="35"/>
      <c r="K28" s="35"/>
      <c r="L28" s="35"/>
      <c r="M28" s="35"/>
      <c r="N28" s="35"/>
      <c r="O28" s="35"/>
    </row>
    <row r="29" spans="2:15">
      <c r="B29" s="35"/>
      <c r="C29" s="41" t="s">
        <v>10</v>
      </c>
      <c r="D29" s="35"/>
      <c r="E29" s="48">
        <v>0.2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</row>
    <row r="30" spans="2:15">
      <c r="B30" s="35"/>
      <c r="C30" s="41" t="s">
        <v>11</v>
      </c>
      <c r="D30" s="35"/>
      <c r="E30" s="48">
        <v>1</v>
      </c>
      <c r="F30" s="36"/>
      <c r="G30" s="35"/>
      <c r="H30" s="35"/>
      <c r="I30" s="35"/>
      <c r="J30" s="35"/>
      <c r="K30" s="35"/>
      <c r="L30" s="35"/>
      <c r="M30" s="35"/>
      <c r="N30" s="35"/>
      <c r="O30" s="35"/>
    </row>
    <row r="31" spans="2:15">
      <c r="B31" s="35"/>
      <c r="C31" s="43" t="s">
        <v>12</v>
      </c>
      <c r="D31" s="35"/>
      <c r="E31" s="48">
        <v>1</v>
      </c>
      <c r="F31" s="35"/>
      <c r="G31" s="36"/>
      <c r="H31" s="35"/>
      <c r="I31" s="35"/>
      <c r="J31" s="35"/>
      <c r="K31" s="35"/>
      <c r="L31" s="35"/>
      <c r="M31" s="35"/>
      <c r="N31" s="35"/>
      <c r="O31" s="35"/>
    </row>
    <row r="32" spans="2:1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</row>
    <row r="33" spans="2:15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M71"/>
  <sheetViews>
    <sheetView tabSelected="1" zoomScale="55" zoomScaleNormal="55" workbookViewId="0">
      <selection activeCell="E5" sqref="E5"/>
    </sheetView>
  </sheetViews>
  <sheetFormatPr defaultColWidth="16.6328125" defaultRowHeight="16" customHeight="1"/>
  <cols>
    <col min="1" max="1" width="16.6328125" style="2"/>
    <col min="2" max="2" width="6.1796875" style="2" customWidth="1"/>
    <col min="3" max="3" width="29.1796875" style="2" customWidth="1"/>
    <col min="4" max="4" width="26.7265625" style="2" customWidth="1"/>
    <col min="5" max="12" width="16.6328125" style="2"/>
    <col min="13" max="13" width="0.6328125" style="2" customWidth="1"/>
    <col min="14" max="14" width="16.6328125" style="2"/>
    <col min="15" max="15" width="0.81640625" style="2" customWidth="1"/>
    <col min="16" max="16384" width="16.6328125" style="2"/>
  </cols>
  <sheetData>
    <row r="2" spans="1:39" ht="16" customHeight="1">
      <c r="E2" s="3"/>
    </row>
    <row r="4" spans="1:39" ht="16" customHeigh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39" ht="16" customHeight="1">
      <c r="B5" s="6"/>
      <c r="C5" s="18" t="s">
        <v>18</v>
      </c>
      <c r="D5" s="55" t="s">
        <v>19</v>
      </c>
      <c r="E5" s="56">
        <v>0.1</v>
      </c>
      <c r="F5" s="57">
        <f xml:space="preserve"> E5 + 10%</f>
        <v>0.2</v>
      </c>
      <c r="G5" s="57">
        <f t="shared" ref="G5:M5" si="0" xml:space="preserve"> F5 + 10%</f>
        <v>0.30000000000000004</v>
      </c>
      <c r="H5" s="57">
        <f t="shared" si="0"/>
        <v>0.4</v>
      </c>
      <c r="I5" s="57">
        <f t="shared" si="0"/>
        <v>0.5</v>
      </c>
      <c r="J5" s="57">
        <f t="shared" si="0"/>
        <v>0.6</v>
      </c>
      <c r="K5" s="57">
        <f t="shared" si="0"/>
        <v>0.7</v>
      </c>
      <c r="L5" s="58">
        <f t="shared" si="0"/>
        <v>0.79999999999999993</v>
      </c>
      <c r="M5" s="58">
        <f t="shared" si="0"/>
        <v>0.89999999999999991</v>
      </c>
      <c r="N5" s="59">
        <v>0.9</v>
      </c>
      <c r="O5" s="60">
        <v>1</v>
      </c>
      <c r="P5" s="59">
        <v>1</v>
      </c>
      <c r="Q5" s="6"/>
      <c r="R5" s="6"/>
    </row>
    <row r="6" spans="1:39" s="6" customFormat="1" ht="16" customHeight="1">
      <c r="A6" s="17"/>
      <c r="C6" s="14"/>
      <c r="D6" s="14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6" customHeight="1">
      <c r="B7" s="7"/>
      <c r="C7" s="5"/>
      <c r="D7" s="5"/>
      <c r="E7" s="5"/>
      <c r="F7" s="5"/>
      <c r="G7" s="5"/>
      <c r="H7" s="5"/>
      <c r="I7" s="5"/>
      <c r="J7" s="5"/>
      <c r="K7" s="5"/>
      <c r="L7" s="5"/>
      <c r="N7" s="5"/>
      <c r="P7" s="5"/>
      <c r="Q7" s="6"/>
      <c r="R7" s="6"/>
    </row>
    <row r="8" spans="1:39" ht="3" customHeight="1">
      <c r="B8" s="7"/>
      <c r="C8" s="11"/>
      <c r="D8" s="12"/>
      <c r="Q8" s="6"/>
      <c r="R8" s="6"/>
    </row>
    <row r="9" spans="1:39" ht="16" customHeight="1">
      <c r="B9" s="7"/>
      <c r="C9" s="5"/>
      <c r="D9" s="9"/>
      <c r="E9" s="5"/>
      <c r="F9" s="5"/>
      <c r="G9" s="5"/>
      <c r="H9" s="5"/>
      <c r="I9" s="5"/>
      <c r="J9" s="5"/>
      <c r="K9" s="5"/>
      <c r="L9" s="5"/>
      <c r="N9" s="5"/>
      <c r="P9" s="5"/>
      <c r="Q9" s="6"/>
      <c r="R9" s="6"/>
    </row>
    <row r="10" spans="1:39" ht="3" customHeight="1">
      <c r="B10" s="7"/>
      <c r="C10" s="5"/>
      <c r="D10" s="10"/>
      <c r="Q10" s="6"/>
      <c r="R10" s="6"/>
    </row>
    <row r="11" spans="1:39" ht="16" customHeight="1">
      <c r="B11" s="7"/>
      <c r="C11" s="5"/>
      <c r="D11" s="9"/>
      <c r="E11" s="5"/>
      <c r="F11" s="5"/>
      <c r="G11" s="5"/>
      <c r="H11" s="5"/>
      <c r="I11" s="5"/>
      <c r="J11" s="5"/>
      <c r="K11" s="5"/>
      <c r="L11" s="5"/>
      <c r="N11" s="5"/>
      <c r="P11" s="5"/>
      <c r="Q11" s="6"/>
      <c r="R11" s="6"/>
    </row>
    <row r="12" spans="1:39" ht="3" customHeight="1">
      <c r="B12" s="7"/>
      <c r="C12" s="5"/>
      <c r="D12" s="13"/>
      <c r="Q12" s="6"/>
      <c r="R12" s="6"/>
    </row>
    <row r="13" spans="1:39" ht="16" customHeight="1">
      <c r="B13" s="7"/>
      <c r="C13" s="5"/>
      <c r="D13" s="9"/>
      <c r="E13" s="5"/>
      <c r="F13" s="5"/>
      <c r="G13" s="5"/>
      <c r="H13" s="5"/>
      <c r="I13" s="5"/>
      <c r="J13" s="5"/>
      <c r="K13" s="5"/>
      <c r="L13" s="5"/>
      <c r="N13" s="5"/>
      <c r="P13" s="5"/>
      <c r="Q13" s="6"/>
      <c r="R13" s="6"/>
    </row>
    <row r="14" spans="1:39" ht="3" customHeight="1">
      <c r="B14" s="7"/>
      <c r="C14" s="5"/>
      <c r="D14" s="10"/>
      <c r="Q14" s="6"/>
      <c r="R14" s="6"/>
    </row>
    <row r="15" spans="1:39" ht="16" customHeight="1">
      <c r="B15" s="7"/>
      <c r="C15" s="5"/>
      <c r="D15" s="9"/>
      <c r="E15" s="5"/>
      <c r="F15" s="5"/>
      <c r="G15" s="5"/>
      <c r="H15" s="5"/>
      <c r="I15" s="5"/>
      <c r="J15" s="5"/>
      <c r="K15" s="5"/>
      <c r="L15" s="5"/>
      <c r="N15" s="5"/>
      <c r="P15" s="5"/>
      <c r="Q15" s="6"/>
      <c r="R15" s="6"/>
    </row>
    <row r="16" spans="1:39" ht="3" customHeight="1">
      <c r="B16" s="7"/>
      <c r="C16" s="5"/>
      <c r="D16" s="13"/>
      <c r="Q16" s="6"/>
      <c r="R16" s="6"/>
    </row>
    <row r="17" spans="1:39" ht="16" customHeight="1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N17" s="5"/>
      <c r="P17" s="5"/>
      <c r="Q17" s="6"/>
      <c r="R17" s="6"/>
    </row>
    <row r="18" spans="1:39" ht="3" customHeight="1">
      <c r="Q18" s="6"/>
      <c r="R18" s="6"/>
    </row>
    <row r="19" spans="1:39" s="4" customFormat="1" ht="16" customHeight="1">
      <c r="A19" s="2"/>
      <c r="B19" s="8"/>
      <c r="M19" s="2"/>
      <c r="O19" s="2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s="4" customFormat="1" ht="3" customHeight="1">
      <c r="A20" s="2"/>
      <c r="B20" s="8"/>
      <c r="C20" s="25"/>
      <c r="D20" s="26"/>
      <c r="M20" s="2"/>
      <c r="O20" s="2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s="4" customFormat="1" ht="16" customHeight="1">
      <c r="A21" s="2"/>
      <c r="B21" s="8"/>
      <c r="D21" s="27"/>
      <c r="M21" s="2"/>
      <c r="O21" s="2"/>
      <c r="Q21" s="6"/>
      <c r="R21" s="6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ht="3" customHeight="1">
      <c r="B22" s="8"/>
      <c r="C22" s="4"/>
      <c r="D22" s="10"/>
      <c r="Q22" s="6"/>
      <c r="R22" s="6"/>
    </row>
    <row r="23" spans="1:39" s="4" customFormat="1" ht="16" customHeight="1">
      <c r="A23" s="2"/>
      <c r="B23" s="8"/>
      <c r="D23" s="27"/>
      <c r="M23" s="2"/>
      <c r="O23" s="2"/>
      <c r="Q23" s="6"/>
      <c r="R23" s="6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s="4" customFormat="1" ht="3" customHeight="1">
      <c r="A24" s="2"/>
      <c r="B24" s="8"/>
      <c r="D24" s="28"/>
      <c r="M24" s="2"/>
      <c r="O24" s="2"/>
      <c r="Q24" s="6"/>
      <c r="R24" s="6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s="4" customFormat="1" ht="16" customHeight="1">
      <c r="A25" s="2"/>
      <c r="B25" s="8"/>
      <c r="D25" s="27"/>
      <c r="M25" s="2"/>
      <c r="O25" s="2"/>
      <c r="Q25" s="6"/>
      <c r="R25" s="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3" customHeight="1">
      <c r="B26" s="8"/>
      <c r="C26" s="4"/>
      <c r="D26" s="10"/>
      <c r="Q26" s="6"/>
      <c r="R26" s="6"/>
    </row>
    <row r="27" spans="1:39" s="4" customFormat="1" ht="16" customHeight="1">
      <c r="A27" s="2"/>
      <c r="B27" s="8"/>
      <c r="D27" s="27"/>
      <c r="M27" s="2"/>
      <c r="O27" s="2"/>
      <c r="Q27" s="6"/>
      <c r="R27" s="6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s="4" customFormat="1" ht="3" customHeight="1">
      <c r="A28" s="2"/>
      <c r="B28" s="8"/>
      <c r="D28" s="28"/>
      <c r="M28" s="2"/>
      <c r="O28" s="2"/>
      <c r="Q28" s="6"/>
      <c r="R28" s="6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s="4" customFormat="1" ht="16" customHeight="1">
      <c r="A29" s="2"/>
      <c r="B29" s="8"/>
      <c r="M29" s="2"/>
      <c r="O29" s="2"/>
      <c r="Q29" s="6"/>
      <c r="R29" s="6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ht="3" customHeight="1">
      <c r="Q30" s="6"/>
      <c r="R30" s="6"/>
    </row>
    <row r="31" spans="1:39" s="20" customFormat="1" ht="16" customHeight="1">
      <c r="A31" s="2"/>
      <c r="B31" s="19"/>
      <c r="M31" s="2"/>
      <c r="O31" s="2"/>
      <c r="Q31" s="6"/>
      <c r="R31" s="6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s="20" customFormat="1" ht="3" customHeight="1">
      <c r="A32" s="2"/>
      <c r="B32" s="19"/>
      <c r="C32" s="21"/>
      <c r="D32" s="22"/>
      <c r="M32" s="2"/>
      <c r="O32" s="2"/>
      <c r="Q32" s="6"/>
      <c r="R32" s="6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s="20" customFormat="1" ht="16" customHeight="1">
      <c r="A33" s="2"/>
      <c r="B33" s="19"/>
      <c r="D33" s="23"/>
      <c r="M33" s="2"/>
      <c r="O33" s="2"/>
      <c r="Q33" s="6"/>
      <c r="R33" s="6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3" customHeight="1">
      <c r="B34" s="19"/>
      <c r="C34" s="20"/>
      <c r="D34" s="10"/>
      <c r="Q34" s="6"/>
      <c r="R34" s="6"/>
    </row>
    <row r="35" spans="1:39" s="20" customFormat="1" ht="16" customHeight="1">
      <c r="A35" s="2"/>
      <c r="B35" s="19"/>
      <c r="D35" s="23"/>
      <c r="M35" s="2"/>
      <c r="O35" s="2"/>
      <c r="Q35" s="6"/>
      <c r="R35" s="6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s="20" customFormat="1" ht="3" customHeight="1">
      <c r="A36" s="2"/>
      <c r="B36" s="19"/>
      <c r="D36" s="24"/>
      <c r="M36" s="2"/>
      <c r="O36" s="2"/>
      <c r="Q36" s="6"/>
      <c r="R36" s="6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s="20" customFormat="1" ht="16" customHeight="1">
      <c r="A37" s="2"/>
      <c r="B37" s="19"/>
      <c r="D37" s="23"/>
      <c r="M37" s="2"/>
      <c r="O37" s="2"/>
      <c r="Q37" s="6"/>
      <c r="R37" s="6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ht="3" customHeight="1">
      <c r="B38" s="19"/>
      <c r="C38" s="20"/>
      <c r="D38" s="10"/>
      <c r="Q38" s="6"/>
      <c r="R38" s="6"/>
    </row>
    <row r="39" spans="1:39" s="20" customFormat="1" ht="16" customHeight="1">
      <c r="A39" s="2"/>
      <c r="B39" s="19"/>
      <c r="D39" s="23"/>
      <c r="M39" s="2"/>
      <c r="O39" s="2"/>
      <c r="Q39" s="6"/>
      <c r="R39" s="6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s="20" customFormat="1" ht="3" customHeight="1">
      <c r="A40" s="2"/>
      <c r="B40" s="19"/>
      <c r="D40" s="24"/>
      <c r="M40" s="2"/>
      <c r="O40" s="2"/>
      <c r="Q40" s="6"/>
      <c r="R40" s="6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s="20" customFormat="1" ht="16" customHeight="1">
      <c r="A41" s="2"/>
      <c r="B41" s="19"/>
      <c r="M41" s="2"/>
      <c r="O41" s="2"/>
      <c r="Q41" s="6"/>
      <c r="R41" s="6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</row>
    <row r="42" spans="1:39" ht="3" customHeight="1">
      <c r="Q42" s="6"/>
      <c r="R42" s="6"/>
    </row>
    <row r="43" spans="1:39" s="30" customFormat="1" ht="16" customHeight="1">
      <c r="A43" s="2"/>
      <c r="B43" s="29"/>
      <c r="M43" s="2"/>
      <c r="O43" s="2"/>
      <c r="Q43" s="6"/>
      <c r="R43" s="6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s="30" customFormat="1" ht="3" customHeight="1">
      <c r="A44" s="2"/>
      <c r="B44" s="29"/>
      <c r="C44" s="31"/>
      <c r="D44" s="32"/>
      <c r="M44" s="2"/>
      <c r="O44" s="2"/>
      <c r="Q44" s="6"/>
      <c r="R44" s="6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s="30" customFormat="1" ht="16" customHeight="1">
      <c r="A45" s="2"/>
      <c r="B45" s="29"/>
      <c r="D45" s="33"/>
      <c r="M45" s="2"/>
      <c r="O45" s="2"/>
      <c r="Q45" s="6"/>
      <c r="R45" s="6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spans="1:39" ht="3" customHeight="1">
      <c r="B46" s="29"/>
      <c r="C46" s="30"/>
      <c r="D46" s="10"/>
      <c r="Q46" s="6"/>
      <c r="R46" s="6"/>
    </row>
    <row r="47" spans="1:39" s="30" customFormat="1" ht="16" customHeight="1">
      <c r="A47" s="2"/>
      <c r="B47" s="29"/>
      <c r="D47" s="33"/>
      <c r="M47" s="2"/>
      <c r="O47" s="2"/>
      <c r="Q47" s="6"/>
      <c r="R47" s="6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s="30" customFormat="1" ht="3" customHeight="1">
      <c r="A48" s="2"/>
      <c r="B48" s="29"/>
      <c r="D48" s="34"/>
      <c r="M48" s="2"/>
      <c r="O48" s="2"/>
      <c r="Q48" s="6"/>
      <c r="R48" s="6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</row>
    <row r="49" spans="1:39" s="30" customFormat="1" ht="16" customHeight="1">
      <c r="A49" s="2"/>
      <c r="B49" s="29"/>
      <c r="D49" s="33"/>
      <c r="M49" s="2"/>
      <c r="O49" s="2"/>
      <c r="Q49" s="6"/>
      <c r="R49" s="6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</row>
    <row r="50" spans="1:39" ht="3" customHeight="1">
      <c r="B50" s="29"/>
      <c r="C50" s="30"/>
      <c r="D50" s="10"/>
      <c r="Q50" s="6"/>
      <c r="R50" s="6"/>
    </row>
    <row r="51" spans="1:39" s="30" customFormat="1" ht="16" customHeight="1">
      <c r="A51" s="2"/>
      <c r="B51" s="29"/>
      <c r="D51" s="33"/>
      <c r="M51" s="2"/>
      <c r="O51" s="2"/>
      <c r="Q51" s="6"/>
      <c r="R51" s="6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s="30" customFormat="1" ht="3" customHeight="1">
      <c r="A52" s="2"/>
      <c r="B52" s="29"/>
      <c r="D52" s="34"/>
      <c r="M52" s="2"/>
      <c r="O52" s="2"/>
      <c r="Q52" s="6"/>
      <c r="R52" s="6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s="30" customFormat="1" ht="16" customHeight="1">
      <c r="A53" s="2"/>
      <c r="B53" s="29"/>
      <c r="M53" s="2"/>
      <c r="O53" s="2"/>
      <c r="Q53" s="6"/>
      <c r="R53" s="6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6" spans="1:39" ht="16" customHeight="1">
      <c r="E56"/>
    </row>
    <row r="57" spans="1:39" ht="16" customHeight="1">
      <c r="D57" s="10"/>
    </row>
    <row r="71" spans="5:5" ht="16" customHeight="1">
      <c r="E71"/>
    </row>
  </sheetData>
  <conditionalFormatting sqref="E8:P8">
    <cfRule type="expression" dxfId="11" priority="12">
      <formula xml:space="preserve"> Goal11&gt;=E$5</formula>
    </cfRule>
  </conditionalFormatting>
  <conditionalFormatting sqref="E12:P12">
    <cfRule type="expression" dxfId="10" priority="11">
      <formula xml:space="preserve"> Goal12&gt;=E$5</formula>
    </cfRule>
  </conditionalFormatting>
  <conditionalFormatting sqref="E16:P16">
    <cfRule type="expression" dxfId="9" priority="10">
      <formula xml:space="preserve"> Goal13&gt;=E$5</formula>
    </cfRule>
  </conditionalFormatting>
  <conditionalFormatting sqref="E20:P20">
    <cfRule type="expression" dxfId="8" priority="9">
      <formula xml:space="preserve"> Goal21&gt;=E$5</formula>
    </cfRule>
  </conditionalFormatting>
  <conditionalFormatting sqref="E24:P24">
    <cfRule type="expression" dxfId="7" priority="8">
      <formula xml:space="preserve"> Goal22&gt;=E$5</formula>
    </cfRule>
  </conditionalFormatting>
  <conditionalFormatting sqref="E28:P28">
    <cfRule type="expression" dxfId="6" priority="7">
      <formula xml:space="preserve"> Goal23&gt;=E$5</formula>
    </cfRule>
  </conditionalFormatting>
  <conditionalFormatting sqref="E32:P32">
    <cfRule type="expression" dxfId="5" priority="6">
      <formula xml:space="preserve"> Goal31&gt;=E$5</formula>
    </cfRule>
  </conditionalFormatting>
  <conditionalFormatting sqref="E36:P36">
    <cfRule type="expression" dxfId="4" priority="5">
      <formula xml:space="preserve"> Goal32&gt;=E$5</formula>
    </cfRule>
  </conditionalFormatting>
  <conditionalFormatting sqref="E40:P40">
    <cfRule type="expression" dxfId="3" priority="4">
      <formula xml:space="preserve"> Goal33&gt;=E$5</formula>
    </cfRule>
  </conditionalFormatting>
  <conditionalFormatting sqref="E44:P44">
    <cfRule type="expression" dxfId="2" priority="3">
      <formula xml:space="preserve"> Goal41&gt;=E$5</formula>
    </cfRule>
  </conditionalFormatting>
  <conditionalFormatting sqref="E48:P48">
    <cfRule type="expression" dxfId="1" priority="2">
      <formula xml:space="preserve"> Goal42&gt;=E$5</formula>
    </cfRule>
  </conditionalFormatting>
  <conditionalFormatting sqref="E52:P52">
    <cfRule type="expression" dxfId="0" priority="1">
      <formula xml:space="preserve"> Goal43&gt;=E$5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Data Entry</vt:lpstr>
      <vt:lpstr>Dashboard</vt:lpstr>
      <vt:lpstr>Goal11</vt:lpstr>
      <vt:lpstr>Goal12</vt:lpstr>
      <vt:lpstr>Goal13</vt:lpstr>
      <vt:lpstr>Goal21</vt:lpstr>
      <vt:lpstr>Goal22</vt:lpstr>
      <vt:lpstr>Goal23</vt:lpstr>
      <vt:lpstr>Goal31</vt:lpstr>
      <vt:lpstr>Goal32</vt:lpstr>
      <vt:lpstr>Goal33</vt:lpstr>
      <vt:lpstr>Goal41</vt:lpstr>
      <vt:lpstr>Goal42</vt:lpstr>
      <vt:lpstr>Goal43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Dankhara</dc:creator>
  <cp:lastModifiedBy>HP</cp:lastModifiedBy>
  <dcterms:created xsi:type="dcterms:W3CDTF">2024-07-23T09:50:02Z</dcterms:created>
  <dcterms:modified xsi:type="dcterms:W3CDTF">2024-07-24T05:55:23Z</dcterms:modified>
</cp:coreProperties>
</file>