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7" lowestEdited="7" rupBuild="10210"/>
  <workbookPr dateCompatibility="0" defaultThemeVersion="166925"/>
  <mc:AlternateContent xmlns:mc="http://schemas.openxmlformats.org/markup-compatibility/2006">
    <mc:Choice Requires="x15">
      <x15ac:absPath xmlns:x15ac="http://schemas.microsoft.com/office/spreadsheetml/2010/11/ac" url="/Users/aditilakra/Desktop/capstone/apartments.com data files/"/>
    </mc:Choice>
  </mc:AlternateContent>
  <bookViews>
    <workbookView xWindow="15500" yWindow="460" windowWidth="13300" windowHeight="16500"/>
  </bookViews>
  <sheets>
    <sheet name="Columbia data" sheetId="1" r:id="rId1"/>
    <sheet name="Available units" sheetId="6" r:id="rId2"/>
  </sheets>
  <calcPr calcId="162913"/>
  <extLst>
    <ext xmlns:x14="http://schemas.microsoft.com/office/spreadsheetml/2009/9/main" uri="{79F54976-1DA5-4618-B147-4CDE4B953A38}">
      <x14:workbookPr/>
    </ext>
  </extLst>
</workbook>
</file>

<file path=xl/calcChain.xml><?xml version="1.0" encoding="utf-8"?>
<calcChain xmlns="http://purl.oclc.org/ooxml/spreadsheetml/main">
  <c r="AB388" i="1" l="1"/>
  <c r="AA388"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2" i="1"/>
  <c r="Z388" i="1" l="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2" i="1"/>
</calcChain>
</file>

<file path=xl/sharedStrings.xml><?xml version="1.0" encoding="utf-8"?>
<sst xmlns="http://purl.oclc.org/ooxml/spreadsheetml/main" count="5920" uniqueCount="3994">
  <si>
    <t>Property Name</t>
  </si>
  <si>
    <t>url</t>
  </si>
  <si>
    <t>Contact</t>
  </si>
  <si>
    <t>Address</t>
  </si>
  <si>
    <t>G_map</t>
  </si>
  <si>
    <t>Min rent</t>
  </si>
  <si>
    <t>Max Rent</t>
  </si>
  <si>
    <t>Monthly Fees</t>
  </si>
  <si>
    <t>One Time Fees</t>
  </si>
  <si>
    <t>Pet Policy</t>
  </si>
  <si>
    <t>Parking</t>
  </si>
  <si>
    <t>Gym</t>
  </si>
  <si>
    <t>Kitchen</t>
  </si>
  <si>
    <t>Amenities</t>
  </si>
  <si>
    <t>Features</t>
  </si>
  <si>
    <t>Living Space</t>
  </si>
  <si>
    <t>Lease Info</t>
  </si>
  <si>
    <t>Services</t>
  </si>
  <si>
    <t>Property Info</t>
  </si>
  <si>
    <t>Indoor Info</t>
  </si>
  <si>
    <t>Outdoor Info</t>
  </si>
  <si>
    <t>Description</t>
  </si>
  <si>
    <t>1-14 Joyce Ct</t>
  </si>
  <si>
    <t>101 Beatty Downs Rd</t>
  </si>
  <si>
    <t>101 Wynn Way</t>
  </si>
  <si>
    <t>104 Beatty Downs Rd</t>
  </si>
  <si>
    <t>105 Lindevon Ln</t>
  </si>
  <si>
    <t>108 Lindevon Ln</t>
  </si>
  <si>
    <t>110 Williams St</t>
  </si>
  <si>
    <t>1100 Bluff Rd</t>
  </si>
  <si>
    <t>1107 Oak St</t>
  </si>
  <si>
    <t>117 Beatty Downs Rd</t>
  </si>
  <si>
    <t>1200 Henderson St</t>
  </si>
  <si>
    <t>1208 Bush River Rd</t>
  </si>
  <si>
    <t>121 Beatty Downs Rd</t>
  </si>
  <si>
    <t>1218 Bull St</t>
  </si>
  <si>
    <t>122 Pickens St</t>
  </si>
  <si>
    <t>1226 Beaufort St</t>
  </si>
  <si>
    <t>125 Beatty Downs Rd</t>
  </si>
  <si>
    <t>129 Beatty Downs Rd</t>
  </si>
  <si>
    <t>1307 Cactus Ave</t>
  </si>
  <si>
    <t>131 Sumter St</t>
  </si>
  <si>
    <t>1313 Deerwood St</t>
  </si>
  <si>
    <t>1400-1406 Dreher St</t>
  </si>
  <si>
    <t>1401 Elmtree Rd</t>
  </si>
  <si>
    <t>1410 Brennen Rd</t>
  </si>
  <si>
    <t>1421 Shirley St</t>
  </si>
  <si>
    <t>1427 Pendleton St</t>
  </si>
  <si>
    <t>1430-1432 Aralia Dr</t>
  </si>
  <si>
    <t>1435 Shirley St</t>
  </si>
  <si>
    <t>148 Doctor Cir</t>
  </si>
  <si>
    <t>1504 Argent Ct</t>
  </si>
  <si>
    <t>1507 Harden St</t>
  </si>
  <si>
    <t>1525 Bull St</t>
  </si>
  <si>
    <t>155-Leila E Lake Trl</t>
  </si>
  <si>
    <t>1611 Horseshoe Dr</t>
  </si>
  <si>
    <t>1614 Fairhaven Dr</t>
  </si>
  <si>
    <t>1615 Charles St</t>
  </si>
  <si>
    <t>1619 Charles St</t>
  </si>
  <si>
    <t>1700 Tremain St</t>
  </si>
  <si>
    <t>1708 S Beltline Blvd</t>
  </si>
  <si>
    <t>1718 Madison Rd</t>
  </si>
  <si>
    <t>1726 Sumter St</t>
  </si>
  <si>
    <t>1801 Wheat St</t>
  </si>
  <si>
    <t>183 Connie Dr</t>
  </si>
  <si>
    <t>1839 Horseshoe Dr</t>
  </si>
  <si>
    <t>1852 Horseshoe Dr</t>
  </si>
  <si>
    <t>1901 Devonshire Dr</t>
  </si>
  <si>
    <t>200 Arbor Dr</t>
  </si>
  <si>
    <t>2001-2081 Slighs Ave</t>
  </si>
  <si>
    <t>2002 Greene St Unit 403</t>
  </si>
  <si>
    <t>209 S Harden St</t>
  </si>
  <si>
    <t>21 Oaks</t>
  </si>
  <si>
    <t>2107 Sumter St Unit B</t>
  </si>
  <si>
    <t>213-223 Waccamaw Ave</t>
  </si>
  <si>
    <t>215 Windsor Point Rd</t>
  </si>
  <si>
    <t>220 Deerwood St</t>
  </si>
  <si>
    <t>2200 Liberty St</t>
  </si>
  <si>
    <t>224 Connie Dr</t>
  </si>
  <si>
    <t>224 S Kilbourne Rd</t>
  </si>
  <si>
    <t>2314 Pinehurst Rd</t>
  </si>
  <si>
    <t>2318-2324 Lee St</t>
  </si>
  <si>
    <t>236 S Harden St</t>
  </si>
  <si>
    <t>2436-2440 Washington St</t>
  </si>
  <si>
    <t>2502 Burney Dr</t>
  </si>
  <si>
    <t>2530-2550 Lee St</t>
  </si>
  <si>
    <t>2579-2593 Cherry St</t>
  </si>
  <si>
    <t>2607-2609 Devine St</t>
  </si>
  <si>
    <t>2709 Howell Ct</t>
  </si>
  <si>
    <t>2812-2814 School House Rd</t>
  </si>
  <si>
    <t>2828 School House Rd</t>
  </si>
  <si>
    <t>2830 Clark St</t>
  </si>
  <si>
    <t>2915 Hope Ave</t>
  </si>
  <si>
    <t>2917-2919 Monroe St</t>
  </si>
  <si>
    <t>3010 Duncan St</t>
  </si>
  <si>
    <t>312 S Edisto Ave</t>
  </si>
  <si>
    <t>321-331 Picadilly St</t>
  </si>
  <si>
    <t>3214 Gadsden St</t>
  </si>
  <si>
    <t>333 Byron Rd</t>
  </si>
  <si>
    <t>34 Crestmont</t>
  </si>
  <si>
    <t>3600 Chateau Dr</t>
  </si>
  <si>
    <t>3600 Medical Dr</t>
  </si>
  <si>
    <t>3618 Medical Dr</t>
  </si>
  <si>
    <t>3621 Wilmot Ave</t>
  </si>
  <si>
    <t>3940 Gill St</t>
  </si>
  <si>
    <t>4,8,9,10</t>
  </si>
  <si>
    <t>403 Wormwood Ln</t>
  </si>
  <si>
    <t>419-423 S Gregg St</t>
  </si>
  <si>
    <t>42 Magnolia</t>
  </si>
  <si>
    <t>448 Deerwood St</t>
  </si>
  <si>
    <t>4915 Forest Lake Pl</t>
  </si>
  <si>
    <t>5000 Forest, LLC</t>
  </si>
  <si>
    <t>506 S Beltline Blvd</t>
  </si>
  <si>
    <t>508 S Beltline Blvd</t>
  </si>
  <si>
    <t>5120 Ridgewood Ave</t>
  </si>
  <si>
    <t>520 Beltline Blvd</t>
  </si>
  <si>
    <t>5423 N Main St</t>
  </si>
  <si>
    <t>5808-5812 N Main St</t>
  </si>
  <si>
    <t>612 Whaley</t>
  </si>
  <si>
    <t>618 Pickens St</t>
  </si>
  <si>
    <t>624-634 Pickens St</t>
  </si>
  <si>
    <t>637-641 Henderson St</t>
  </si>
  <si>
    <t>650 Lincoln</t>
  </si>
  <si>
    <t>6C Yorktown Court</t>
  </si>
  <si>
    <t>700 Woodrow</t>
  </si>
  <si>
    <t>701 Barnwell St</t>
  </si>
  <si>
    <t>7107 Patricia Dr Unit A</t>
  </si>
  <si>
    <t>7116 Patterson Rd</t>
  </si>
  <si>
    <t>721-727 Meadow St</t>
  </si>
  <si>
    <t>727 True St</t>
  </si>
  <si>
    <t>801 King St</t>
  </si>
  <si>
    <t>807 Gervais St Unit 305</t>
  </si>
  <si>
    <t>8460 Old Percival Rd</t>
  </si>
  <si>
    <t>912 Woodrow St</t>
  </si>
  <si>
    <t>912-920 King St</t>
  </si>
  <si>
    <t>Abernathy Place</t>
  </si>
  <si>
    <t>Adesso</t>
  </si>
  <si>
    <t>AHEPA 248-11 Apartments</t>
  </si>
  <si>
    <t>AHEPA 284 IV Senior Apartments</t>
  </si>
  <si>
    <t>Allen Benedict Court</t>
  </si>
  <si>
    <t>Amanda Court Apartments</t>
  </si>
  <si>
    <t>Ames Manor Complex</t>
  </si>
  <si>
    <t>Ames Manor- Building 8</t>
  </si>
  <si>
    <t>Ames Manor-Building 6</t>
  </si>
  <si>
    <t>Arbors at Windsor Lake Apartments</t>
  </si>
  <si>
    <t>Arborwood Condos</t>
  </si>
  <si>
    <t>Arcadia Park</t>
  </si>
  <si>
    <t>Arcadia's Edge</t>
  </si>
  <si>
    <t>Archie Drive</t>
  </si>
  <si>
    <t>Arrington Manor Apartments</t>
  </si>
  <si>
    <t>Arrington Place Apartments</t>
  </si>
  <si>
    <t>Arsenal Hill</t>
  </si>
  <si>
    <t>Aspyre at Assembly Station (Student Housing)</t>
  </si>
  <si>
    <t>Atlantic at Parkridge</t>
  </si>
  <si>
    <t>Atlas Road</t>
  </si>
  <si>
    <t>Atrium Place</t>
  </si>
  <si>
    <t>Autumn Ridge Apartments</t>
  </si>
  <si>
    <t>Avalon Place</t>
  </si>
  <si>
    <t>Barkoot Apartments</t>
  </si>
  <si>
    <t>Barnwell Colony</t>
  </si>
  <si>
    <t>Beldon Spring Lake</t>
  </si>
  <si>
    <t>Beltline Village Apartments</t>
  </si>
  <si>
    <t>Bent Tree Apartments</t>
  </si>
  <si>
    <t>Bloomwood Apartments</t>
  </si>
  <si>
    <t>Briar Grove Apartment Homes</t>
  </si>
  <si>
    <t>Briargate</t>
  </si>
  <si>
    <t>Broad River Trace</t>
  </si>
  <si>
    <t>Brook Pines Apartments</t>
  </si>
  <si>
    <t>Brookside Crossing Apartments</t>
  </si>
  <si>
    <t>Building 10</t>
  </si>
  <si>
    <t>Building 14</t>
  </si>
  <si>
    <t>Building 7</t>
  </si>
  <si>
    <t>Building 9</t>
  </si>
  <si>
    <t>Canal Court Apartments</t>
  </si>
  <si>
    <t>CanalSide Lofts</t>
  </si>
  <si>
    <t>Capitol Places I - Kress Building</t>
  </si>
  <si>
    <t>Capitol Places II</t>
  </si>
  <si>
    <t>Capitol Places IV</t>
  </si>
  <si>
    <t>Capri Apartments</t>
  </si>
  <si>
    <t>Carriage House Apartments</t>
  </si>
  <si>
    <t>Carriage Place Condominiums</t>
  </si>
  <si>
    <t>Carrington Place At Wildewood</t>
  </si>
  <si>
    <t>cedar terrace</t>
  </si>
  <si>
    <t>Charbonneau</t>
  </si>
  <si>
    <t>Christopher Towers</t>
  </si>
  <si>
    <t>Churchill at St. Andrews</t>
  </si>
  <si>
    <t>Claire Tower</t>
  </si>
  <si>
    <t>College Park Place</t>
  </si>
  <si>
    <t>Colonial Village</t>
  </si>
  <si>
    <t>Colony East</t>
  </si>
  <si>
    <t>Columbia Apartments</t>
  </si>
  <si>
    <t>Columbia Garden Apartments</t>
  </si>
  <si>
    <t>Columbia Mall Mobile Homepark</t>
  </si>
  <si>
    <t>Columbia North Apartments</t>
  </si>
  <si>
    <t>Congaree Vista</t>
  </si>
  <si>
    <t>Copperfield Apartments</t>
  </si>
  <si>
    <t>Cornell Arms Apartments</t>
  </si>
  <si>
    <t>Country Walk</t>
  </si>
  <si>
    <t>Courtyard West</t>
  </si>
  <si>
    <t>Creekside at Greenlawn</t>
  </si>
  <si>
    <t>Creekside Place Apartments</t>
  </si>
  <si>
    <t>Cypress Cove</t>
  </si>
  <si>
    <t>Cypress Place</t>
  </si>
  <si>
    <t>Cypress Run Apartments</t>
  </si>
  <si>
    <t>Deer Meadow Village</t>
  </si>
  <si>
    <t>Deer Park</t>
  </si>
  <si>
    <t>Deerfield Run Apartments</t>
  </si>
  <si>
    <t>Dorrah - Randall</t>
  </si>
  <si>
    <t>Elderly Cottages</t>
  </si>
  <si>
    <t>Elmtree-Georgetown Square Apartments</t>
  </si>
  <si>
    <t>Encoree Avenue Apartments</t>
  </si>
  <si>
    <t>Ensor Forest</t>
  </si>
  <si>
    <t>Estates on Gervais</t>
  </si>
  <si>
    <t>Fair Street</t>
  </si>
  <si>
    <t>Farrington</t>
  </si>
  <si>
    <t>Finlay House</t>
  </si>
  <si>
    <t>Fontaine Place</t>
  </si>
  <si>
    <t>Forest Oaks</t>
  </si>
  <si>
    <t>Forest Pines</t>
  </si>
  <si>
    <t>Fort Jackson Family Homes</t>
  </si>
  <si>
    <t>Four Seasons Apartments</t>
  </si>
  <si>
    <t>Gable Hill</t>
  </si>
  <si>
    <t>Gable Oaks</t>
  </si>
  <si>
    <t>Gonzales Gardens</t>
  </si>
  <si>
    <t>Granby Mills</t>
  </si>
  <si>
    <t>Grand Street Apartments</t>
  </si>
  <si>
    <t>Green Oaks</t>
  </si>
  <si>
    <t>Green Oaks Apartments</t>
  </si>
  <si>
    <t>Greenbrier Apartments</t>
  </si>
  <si>
    <t>Greene Crossing</t>
  </si>
  <si>
    <t>Greenfield Apartments</t>
  </si>
  <si>
    <t>Grove at St Andrews</t>
  </si>
  <si>
    <t>Hammond Village</t>
  </si>
  <si>
    <t>Hampton Court Apartments</t>
  </si>
  <si>
    <t>Hampton Courts</t>
  </si>
  <si>
    <t>Hampton Greene</t>
  </si>
  <si>
    <t>Hampton Park</t>
  </si>
  <si>
    <t>Harbison Gardens Apartments</t>
  </si>
  <si>
    <t>Harbour Landing</t>
  </si>
  <si>
    <t>Harmon Hill Apartments</t>
  </si>
  <si>
    <t>Hermitage</t>
  </si>
  <si>
    <t>Heron Lake</t>
  </si>
  <si>
    <t>Heyward Street Apartments</t>
  </si>
  <si>
    <t>Hillandale Apartments</t>
  </si>
  <si>
    <t>Hub on Campus</t>
  </si>
  <si>
    <t>Hunt Club Village</t>
  </si>
  <si>
    <t>Hunter's Green Apartments</t>
  </si>
  <si>
    <t>Hunter's Way</t>
  </si>
  <si>
    <t>Huntington Place</t>
  </si>
  <si>
    <t>Irmo Village Apartments</t>
  </si>
  <si>
    <t>Jackson Creek Station</t>
  </si>
  <si>
    <t>Jamestowne Garden Apartments</t>
  </si>
  <si>
    <t>Justice Square Townhomes</t>
  </si>
  <si>
    <t>Killian Lakes Apartments</t>
  </si>
  <si>
    <t>Killian Lakes Townhomes</t>
  </si>
  <si>
    <t>Lake Shore Village</t>
  </si>
  <si>
    <t>Lakes at Harbison</t>
  </si>
  <si>
    <t>Lakeside Apartments</t>
  </si>
  <si>
    <t>Lakewood Village Condominiums</t>
  </si>
  <si>
    <t>Lamp Lighter Apartments</t>
  </si>
  <si>
    <t>Land Bank Lofts</t>
  </si>
  <si>
    <t>Landmark of Columbia</t>
  </si>
  <si>
    <t>Latimer Manor</t>
  </si>
  <si>
    <t>Lofts at Lourie's</t>
  </si>
  <si>
    <t>Madison Station I</t>
  </si>
  <si>
    <t>Madison Station II</t>
  </si>
  <si>
    <t>Mallard Apartments</t>
  </si>
  <si>
    <t>Mallard Pointe Apartments</t>
  </si>
  <si>
    <t>Marion Street High Rise</t>
  </si>
  <si>
    <t>Mauldin Village</t>
  </si>
  <si>
    <t>Melrose Heights</t>
  </si>
  <si>
    <t>Meredith Square</t>
  </si>
  <si>
    <t>Middleborough Condominiums</t>
  </si>
  <si>
    <t>Mossbrook Condominiums</t>
  </si>
  <si>
    <t>National Guard Apartments</t>
  </si>
  <si>
    <t>Nexus at Sandhill</t>
  </si>
  <si>
    <t>North Pointe Estates</t>
  </si>
  <si>
    <t>Oak Hill Apartments</t>
  </si>
  <si>
    <t>Ogden Development</t>
  </si>
  <si>
    <t>Olympia Mills</t>
  </si>
  <si>
    <t>Paces Brook Apartments</t>
  </si>
  <si>
    <t>Paces Run</t>
  </si>
  <si>
    <t>Palmetto Gardens</t>
  </si>
  <si>
    <t>Palmetto Terrace</t>
  </si>
  <si>
    <t>Palms on Main</t>
  </si>
  <si>
    <t>Park at Boulder Creek</t>
  </si>
  <si>
    <t>Park at River Crest</t>
  </si>
  <si>
    <t>Parklane Apartments</t>
  </si>
  <si>
    <t>Peachtree Place</t>
  </si>
  <si>
    <t>Petan Apartments of St Andrews</t>
  </si>
  <si>
    <t>Pine Forest</t>
  </si>
  <si>
    <t>Pine Haven Villas</t>
  </si>
  <si>
    <t>Pinewood Terrace</t>
  </si>
  <si>
    <t>Piney Grove Townhomes</t>
  </si>
  <si>
    <t>Plowden Place Apartments</t>
  </si>
  <si>
    <t>Polo Commons</t>
  </si>
  <si>
    <t>Polo Village</t>
  </si>
  <si>
    <t>Prescott Manor</t>
  </si>
  <si>
    <t>Providence Park</t>
  </si>
  <si>
    <t>Pulaski Square (Students Accepted)</t>
  </si>
  <si>
    <t>Quail Run</t>
  </si>
  <si>
    <t>Raintree Apartment Homes</t>
  </si>
  <si>
    <t>Ravenwood Hills</t>
  </si>
  <si>
    <t>Regent Park Apartments</t>
  </si>
  <si>
    <t>Retreat at Broad River</t>
  </si>
  <si>
    <t>Rice Terrace Apartments and Townhomes</t>
  </si>
  <si>
    <t>Richland Terrace Apartments</t>
  </si>
  <si>
    <t>Richland Village</t>
  </si>
  <si>
    <t>River Oaks</t>
  </si>
  <si>
    <t>River Ridge Apartments</t>
  </si>
  <si>
    <t>River's Edge at Carolina Stadium</t>
  </si>
  <si>
    <t>Riverside Apts</t>
  </si>
  <si>
    <t>Riverwalk Vista</t>
  </si>
  <si>
    <t>Rosewood Hills High - Rise</t>
  </si>
  <si>
    <t>Sage Pointe</t>
  </si>
  <si>
    <t>Sandy Oaks MHP</t>
  </si>
  <si>
    <t>Senate Club</t>
  </si>
  <si>
    <t>Senate Plaza</t>
  </si>
  <si>
    <t>Shandon Crossing</t>
  </si>
  <si>
    <t>Sola Station</t>
  </si>
  <si>
    <t>South Bonham Duplexes</t>
  </si>
  <si>
    <t>Sparkleberry Hill Apartments</t>
  </si>
  <si>
    <t>Spring Tree Apartments</t>
  </si>
  <si>
    <t>St. Andrews</t>
  </si>
  <si>
    <t>St. Andrews Commons</t>
  </si>
  <si>
    <t>Stadium Suites Student Housing</t>
  </si>
  <si>
    <t>Stadium Village Lofts</t>
  </si>
  <si>
    <t>Station at Five Points (Student Housing)</t>
  </si>
  <si>
    <t>Stone Ridge</t>
  </si>
  <si>
    <t>Tamarind at Stoneridge</t>
  </si>
  <si>
    <t>Tanglewood</t>
  </si>
  <si>
    <t>Tapp's Building</t>
  </si>
  <si>
    <t>The Apartments at Palmetto Compress</t>
  </si>
  <si>
    <t>The Biltmore</t>
  </si>
  <si>
    <t>The Carolina</t>
  </si>
  <si>
    <t>The Carolinian</t>
  </si>
  <si>
    <t>The Carrington Place Apartments</t>
  </si>
  <si>
    <t>The Chimneys at Brookfield Apartments</t>
  </si>
  <si>
    <t>The Corners</t>
  </si>
  <si>
    <t>The Crossings at Columbia</t>
  </si>
  <si>
    <t>The Empire</t>
  </si>
  <si>
    <t>The Fairways</t>
  </si>
  <si>
    <t>The Gates at Williams Brice</t>
  </si>
  <si>
    <t>The Grandview at Lake Murray</t>
  </si>
  <si>
    <t>The Grove at Spring Valley</t>
  </si>
  <si>
    <t>The Heights at Lake Murray</t>
  </si>
  <si>
    <t>The Heritage</t>
  </si>
  <si>
    <t>The Hollows</t>
  </si>
  <si>
    <t>The Keswick</t>
  </si>
  <si>
    <t>The Landings at Forest Acres</t>
  </si>
  <si>
    <t>The Legends at Lake Murray</t>
  </si>
  <si>
    <t>The Orchard</t>
  </si>
  <si>
    <t>The Orchard Phase II 156 Bluff Rd</t>
  </si>
  <si>
    <t>The Paddock Club Columbia</t>
  </si>
  <si>
    <t>The Park</t>
  </si>
  <si>
    <t>The Reserve at Lake Carolina</t>
  </si>
  <si>
    <t>The Reserve At Windsor Park</t>
  </si>
  <si>
    <t>The Residences At Sandhill</t>
  </si>
  <si>
    <t>The Retreat at Columbia</t>
  </si>
  <si>
    <t>The Shores at Elders Pond Phase I</t>
  </si>
  <si>
    <t>The Southern @1051 (Student Housing)</t>
  </si>
  <si>
    <t>The Views on Longcreek</t>
  </si>
  <si>
    <t>The Village at Columbia</t>
  </si>
  <si>
    <t>The Waters at Berryhill</t>
  </si>
  <si>
    <t>The Wilshire House</t>
  </si>
  <si>
    <t>Thirteen 21</t>
  </si>
  <si>
    <t>Three Rivers</t>
  </si>
  <si>
    <t>Town Center at Lake Carolina</t>
  </si>
  <si>
    <t>Townhomes at McCants</t>
  </si>
  <si>
    <t>Trenholm Apartments</t>
  </si>
  <si>
    <t>Trenton Court</t>
  </si>
  <si>
    <t>Urban Park</t>
  </si>
  <si>
    <t>USC - Honors College Residence</t>
  </si>
  <si>
    <t>Vantage at Wildewood</t>
  </si>
  <si>
    <t>Varia at Oakcrest</t>
  </si>
  <si>
    <t>Villa Hermosa</t>
  </si>
  <si>
    <t>Villager Apartments</t>
  </si>
  <si>
    <t>Vista Commons</t>
  </si>
  <si>
    <t>Vista Towers</t>
  </si>
  <si>
    <t>Wales Garden</t>
  </si>
  <si>
    <t>Wardlaw Apartments</t>
  </si>
  <si>
    <t>Waterford</t>
  </si>
  <si>
    <t>Waters At Longcreek</t>
  </si>
  <si>
    <t>Waters Edge at Harbison Apartments</t>
  </si>
  <si>
    <t>Waverly Apartments</t>
  </si>
  <si>
    <t>Wellesley Place</t>
  </si>
  <si>
    <t>Wellington Farms Apartments</t>
  </si>
  <si>
    <t>Wellspring</t>
  </si>
  <si>
    <t>Wescott Place Senior Apartments</t>
  </si>
  <si>
    <t>West Winds</t>
  </si>
  <si>
    <t>Wheeler Hill</t>
  </si>
  <si>
    <t>Whispering Pines</t>
  </si>
  <si>
    <t>Williamsburg Homes</t>
  </si>
  <si>
    <t>Willow Creek Apartments</t>
  </si>
  <si>
    <t>Willow Lake Apartments</t>
  </si>
  <si>
    <t>Willow Run Apartments</t>
  </si>
  <si>
    <t>Willow Trace</t>
  </si>
  <si>
    <t>Windridge Townhomes</t>
  </si>
  <si>
    <t>Windsor Point 1</t>
  </si>
  <si>
    <t>Windsor Point 2</t>
  </si>
  <si>
    <t>Windsor Shores Apartments</t>
  </si>
  <si>
    <t>Winterberry Place</t>
  </si>
  <si>
    <t>Woodcreek Farms Apartment Homes</t>
  </si>
  <si>
    <t>Woodland Village Apartments</t>
  </si>
  <si>
    <t>Woods Edge</t>
  </si>
  <si>
    <t>York Woods at Lake Murray</t>
  </si>
  <si>
    <t>York Woods at Lake Murray - Phase II</t>
  </si>
  <si>
    <t>https://www.apartments.com/1-14-joyce-ct-columbia-sc/96jej17/</t>
  </si>
  <si>
    <t>https://www.apartments.com/101-beatty-downs-rd-columbia-sc/s6fj514/</t>
  </si>
  <si>
    <t>https://www.apartments.com/101-wynn-way-columbia-sc/2em5mlc/</t>
  </si>
  <si>
    <t>https://www.apartments.com/104-beatty-downs-rd-columbia-sc/wvrc1sk/</t>
  </si>
  <si>
    <t>https://www.apartments.com/105-lindevon-ln-columbia-sc/x046qvp/</t>
  </si>
  <si>
    <t>https://www.apartments.com/108-lindevon-ln-columbia-sc/1ggx6j7/</t>
  </si>
  <si>
    <t>https://www.apartments.com/110-williams-st-columbia-sc/z7bz9cz/</t>
  </si>
  <si>
    <t>https://www.apartments.com/1100-bluff-rd-columbia-sc/y3zvxhv/</t>
  </si>
  <si>
    <t>https://www.apartments.com/1107-oak-st-columbia-sc/7h3nwmy/</t>
  </si>
  <si>
    <t>https://www.apartments.com/117-beatty-downs-rd-columbia-sc/5q121qq/</t>
  </si>
  <si>
    <t>https://www.apartments.com/1200-henderson-st-columbia-sc/n0yq87p/</t>
  </si>
  <si>
    <t>https://www.apartments.com/1208-bush-river-rd-columbia-sc/009sm33/</t>
  </si>
  <si>
    <t>https://www.apartments.com/121-beatty-downs-rd-columbia-sc/wfnvjfk/</t>
  </si>
  <si>
    <t>https://www.apartments.com/1218-bull-st-columbia-sc/l5gqe1d/</t>
  </si>
  <si>
    <t>https://www.apartments.com/122-pickens-st-columbia-sc/3k0nx9d/</t>
  </si>
  <si>
    <t>https://www.apartments.com/1226-beaufort-st-columbia-sc/mrw8t7j/</t>
  </si>
  <si>
    <t>https://www.apartments.com/125-beatty-downs-rd-columbia-sc/m7jznyh/</t>
  </si>
  <si>
    <t>https://www.apartments.com/129-beatty-downs-rd-columbia-sc/nvv5pcp/</t>
  </si>
  <si>
    <t>https://www.apartments.com/1307-cactus-ave-columbia-sc/rr64xb0/</t>
  </si>
  <si>
    <t>https://www.apartments.com/131-sumter-st-columbia-sc/ees01fn/</t>
  </si>
  <si>
    <t>https://www.apartments.com/1313-deerwood-st-columbia-sc/my82g5l/</t>
  </si>
  <si>
    <t>https://www.apartments.com/1400-1406-dreher-st-columbia-sc/h9gdc62/</t>
  </si>
  <si>
    <t>https://www.apartments.com/1401-elmtree-rd-columbia-sc/e6sbfbp/</t>
  </si>
  <si>
    <t>https://www.apartments.com/1410-brennen-rd-columbia-sc/wehvmsk/</t>
  </si>
  <si>
    <t>https://www.apartments.com/1421-shirley-st-columbia-sc/p32pzss/</t>
  </si>
  <si>
    <t>https://www.apartments.com/1427-pendleton-st-columbia-sc/t3c0kcc/</t>
  </si>
  <si>
    <t>https://www.apartments.com/1430-1432-aralia-dr-columbia-sc/k8081r9/</t>
  </si>
  <si>
    <t>https://www.apartments.com/1435-shirley-st-columbia-sc/q7emz6w/</t>
  </si>
  <si>
    <t>https://www.apartments.com/148-doctor-cir-columbia-sc/vm1c1ze/</t>
  </si>
  <si>
    <t>https://www.apartments.com/1504-argent-ct-columbia-sc/8fmkdx3/</t>
  </si>
  <si>
    <t>https://www.apartments.com/1507-harden-st-columbia-sc/m97jypk/</t>
  </si>
  <si>
    <t>https://www.apartments.com/1525-bull-st-columbia-sc/dnc866j/</t>
  </si>
  <si>
    <t>https://www.apartments.com/155-leila-e-lake-trl-columbia-sc/4xhtkth/</t>
  </si>
  <si>
    <t>https://www.apartments.com/1611-horseshoe-dr-columbia-sc/qd200hy/</t>
  </si>
  <si>
    <t>https://www.apartments.com/1614-fairhaven-dr-columbia-sc/bhklvwb/</t>
  </si>
  <si>
    <t>https://www.apartments.com/1615-charles-st-columbia-sc/rczlqv3/</t>
  </si>
  <si>
    <t>https://www.apartments.com/1619-charles-st-columbia-sc/qrj6djw/</t>
  </si>
  <si>
    <t>https://www.apartments.com/1700-tremain-st-columbia-sc/1bwzgk4/</t>
  </si>
  <si>
    <t>https://www.apartments.com/1708-s-beltline-blvd-columbia-sc/ww18geh/</t>
  </si>
  <si>
    <t>https://www.apartments.com/1718-madison-rd-columbia-sc/407f1jk/</t>
  </si>
  <si>
    <t>https://www.apartments.com/1726-sumter-st-columbia-sc/4t3xx7l/</t>
  </si>
  <si>
    <t>https://www.apartments.com/1801-wheat-st-columbia-sc/nh2cjfn/</t>
  </si>
  <si>
    <t>https://www.apartments.com/183-connie-dr-columbia-sc/25pgz18/</t>
  </si>
  <si>
    <t>https://www.apartments.com/1839-horseshoe-dr-columbia-sc/nkg2t7p/</t>
  </si>
  <si>
    <t>https://www.apartments.com/1852-horseshoe-dr-columbia-sc/ek5dfcn/</t>
  </si>
  <si>
    <t>https://www.apartments.com/1901-devonshire-dr-columbia-sc/l8l33eg/</t>
  </si>
  <si>
    <t>https://www.apartments.com/200-arbor-dr-columbia-sc/kmswe78/</t>
  </si>
  <si>
    <t>https://www.apartments.com/2001-2081-slighs-ave-columbia-sc/ww5qw7h/</t>
  </si>
  <si>
    <t>https://www.apartments.com/2002-greene-st-columbia-sc-unit-403/q6rqzcx/</t>
  </si>
  <si>
    <t>https://www.apartments.com/209-s-harden-st-columbia-sc/9xrf124/</t>
  </si>
  <si>
    <t>https://www.apartments.com/21-oaks-columbia-sc/jqbjfv5/</t>
  </si>
  <si>
    <t>https://www.apartments.com/2107-sumter-st-columbia-sc-unit-b/evjbhxp/</t>
  </si>
  <si>
    <t>https://www.apartments.com/213-223-waccamaw-ave-columbia-sc/we8ty9k/</t>
  </si>
  <si>
    <t>https://www.apartments.com/215-windsor-point-rd-columbia-sc/fkfce7s/</t>
  </si>
  <si>
    <t>https://www.apartments.com/220-deerwood-st-columbia-sc/ldwk5pg/</t>
  </si>
  <si>
    <t>https://www.apartments.com/2200-liberty-st-columbia-sc/zm6g3ww/</t>
  </si>
  <si>
    <t>https://www.apartments.com/224-connie-dr-columbia-sc/fxv88yt/</t>
  </si>
  <si>
    <t>https://www.apartments.com/224-s-kilbourne-rd-columbia-sc/brzsx28/</t>
  </si>
  <si>
    <t>https://www.apartments.com/2314-pinehurst-rd-columbia-sc/mdz6fkl/</t>
  </si>
  <si>
    <t>https://www.apartments.com/2318-2324-lee-st-columbia-sc/pmmhllt/</t>
  </si>
  <si>
    <t>https://www.apartments.com/236-s-harden-st-columbia-sc/4t16pcl/</t>
  </si>
  <si>
    <t>https://www.apartments.com/2436-2440-washington-st-columbia-sc/l33xdsg/</t>
  </si>
  <si>
    <t>https://www.apartments.com/2502-burney-dr-columbia-sc/w1dh6gl/</t>
  </si>
  <si>
    <t>https://www.apartments.com/2530-2550-lee-st-columbia-sc/p65jyhr/</t>
  </si>
  <si>
    <t>https://www.apartments.com/2579-2593-cherry-st-columbia-sc/cdjte0d/</t>
  </si>
  <si>
    <t>https://www.apartments.com/2607-2609-devine-st-columbia-sc/wxjt2dk/</t>
  </si>
  <si>
    <t>https://www.apartments.com/2709-howell-ct-columbia-sc/wdxb12h/</t>
  </si>
  <si>
    <t>https://www.apartments.com/2812-2814-school-house-rd-columbia-sc/h0cg1m0/</t>
  </si>
  <si>
    <t>https://www.apartments.com/2828-school-house-rd-columbia-sc/k0ms83c/</t>
  </si>
  <si>
    <t>https://www.apartments.com/2830-clark-st-columbia-sc/p3s3wjv/</t>
  </si>
  <si>
    <t>https://www.apartments.com/2915-hope-ave-columbia-sc/lgzjlpe/</t>
  </si>
  <si>
    <t>https://www.apartments.com/2917-2919-monroe-st-columbia-sc/5tk6enq/</t>
  </si>
  <si>
    <t>https://www.apartments.com/3010-duncan-st-columbia-sc/fjzqzst/</t>
  </si>
  <si>
    <t>https://www.apartments.com/312-s-edisto-ave-columbia-sc/n4mzg3q/</t>
  </si>
  <si>
    <t>https://www.apartments.com/321-331-picadilly-st-columbia-sc/3fpsj3f/</t>
  </si>
  <si>
    <t>https://www.apartments.com/3214-gadsden-st-columbia-sc/d1v3lrk/</t>
  </si>
  <si>
    <t>https://www.apartments.com/333-byron-rd-columbia-sc/yphb5ws/</t>
  </si>
  <si>
    <t>https://www.apartments.com/34-crestmont-columbia-sc/v4fd37f/</t>
  </si>
  <si>
    <t>https://www.apartments.com/3600-chateau-dr-columbia-sc/jftmpb6/</t>
  </si>
  <si>
    <t>https://www.apartments.com/3600-medical-dr-columbia-sc/smvtw94/</t>
  </si>
  <si>
    <t>https://www.apartments.com/3618-medical-dr-columbia-sc/e8y4pcm/</t>
  </si>
  <si>
    <t>https://www.apartments.com/3621-wilmot-ave-columbia-sc/0mmmfq1/</t>
  </si>
  <si>
    <t>https://www.apartments.com/3940-gill-st-columbia-sc/5pf2lnn/</t>
  </si>
  <si>
    <t>https://www.apartments.com/48910-columbia-sc/zsk6d7z/</t>
  </si>
  <si>
    <t>https://www.apartments.com/403-wormwood-ln-columbia-sc/xfm0wqq/</t>
  </si>
  <si>
    <t>https://www.apartments.com/419-423-s-gregg-st-columbia-sc/sx3pnx6/</t>
  </si>
  <si>
    <t>https://www.apartments.com/42-magnolia-columbia-sc/hvlnln0/</t>
  </si>
  <si>
    <t>https://www.apartments.com/448-deerwood-st-columbia-sc/y3fnter/</t>
  </si>
  <si>
    <t>https://www.apartments.com/4915-forest-lake-pl-columbia-sc/zhxpc5w/</t>
  </si>
  <si>
    <t>https://www.apartments.com/5000-forest-llc-columbia-sc/wxtrwdh/</t>
  </si>
  <si>
    <t>https://www.apartments.com/506-s-beltline-blvd-columbia-sc/52fg9zn/</t>
  </si>
  <si>
    <t>https://www.apartments.com/508-s-beltline-blvd-columbia-sc/hk1w522/</t>
  </si>
  <si>
    <t>https://www.apartments.com/5120-ridgewood-ave-columbia-sc/0dr8hq0/</t>
  </si>
  <si>
    <t>https://www.apartments.com/520-beltline-blvd-columbia-sc/6m9g4tt/</t>
  </si>
  <si>
    <t>https://www.apartments.com/5423-n-main-st-columbia-sc/4yfxtek/</t>
  </si>
  <si>
    <t>https://www.apartments.com/5808-5812-n-main-st-columbia-sc/ymt2yts/</t>
  </si>
  <si>
    <t>https://www.apartments.com/612-whaley-columbia-sc/wmf91ek/</t>
  </si>
  <si>
    <t>https://www.apartments.com/618-pickens-st-columbia-sc/ec4kmyq/</t>
  </si>
  <si>
    <t>https://www.apartments.com/624-634-pickens-st-columbia-sc/he44fh0/</t>
  </si>
  <si>
    <t>https://www.apartments.com/637-641-henderson-st-columbia-sc/77dbk1x/</t>
  </si>
  <si>
    <t>https://www.apartments.com/650-lincoln-columbia-sc/w2fb76h/</t>
  </si>
  <si>
    <t>https://www.apartments.com/6c-yorktown-court-columbia-sc/q1v4sby/</t>
  </si>
  <si>
    <t>https://www.apartments.com/700-woodrow-columbia-sc/8c7t9c0/</t>
  </si>
  <si>
    <t>https://www.apartments.com/701-barnwell-st-columbia-sc/4gy3dgk/</t>
  </si>
  <si>
    <t>https://www.apartments.com/7107-patricia-dr-columbia-sc-unit-a/0xzflp2/</t>
  </si>
  <si>
    <t>https://www.apartments.com/7116-patterson-rd-columbia-sc/8ze77l0/</t>
  </si>
  <si>
    <t>https://www.apartments.com/721-727-meadow-st-columbia-sc/t56zp09/</t>
  </si>
  <si>
    <t>https://www.apartments.com/727-true-st-columbia-sc/kxym4nb/</t>
  </si>
  <si>
    <t>https://www.apartments.com/801-king-st-columbia-sc/tf0rmz8/</t>
  </si>
  <si>
    <t>https://www.apartments.com/807-gervais-st-columbia-sc-unit-305/865b932/</t>
  </si>
  <si>
    <t>https://www.apartments.com/8460-old-percival-rd-columbia-sc/0sz8wk3/</t>
  </si>
  <si>
    <t>https://www.apartments.com/912-woodrow-st-columbia-sc/tpl09e9/</t>
  </si>
  <si>
    <t>https://www.apartments.com/912-920-king-st-columbia-sc/jtnl3j5/</t>
  </si>
  <si>
    <t>https://www.apartments.com/abernathy-place-columbia-sc/e2lmz7m/</t>
  </si>
  <si>
    <t>https://www.apartments.com/adesso-columbia-sc/3q8gjbg/</t>
  </si>
  <si>
    <t>https://www.apartments.com/ahepa-248-11-apartments-columbia-sc/zl07e8z/</t>
  </si>
  <si>
    <t>https://www.apartments.com/ahepa-284-iv-senior-apartments-columbia-sc/5pm7w1p/</t>
  </si>
  <si>
    <t>https://www.apartments.com/allen-benedict-court-columbia-sc/1k00re4/</t>
  </si>
  <si>
    <t>https://www.apartments.com/amanda-court-apartments-columbia-sc/m3z73fh/</t>
  </si>
  <si>
    <t>https://www.apartments.com/ames-manor-complex-columbia-sc/er50gbq/</t>
  </si>
  <si>
    <t>https://www.apartments.com/ames-manor-building-8-columbia-sc/9ql2ls4/</t>
  </si>
  <si>
    <t>https://www.apartments.com/ames-manor-building-6-columbia-sc/hng7jj0/</t>
  </si>
  <si>
    <t>https://www.apartments.com/arbors-at-windsor-lake-apartments-columbia-sc/x3vlr2m/</t>
  </si>
  <si>
    <t>https://www.apartments.com/arborwood-condos-columbia-sc/38vvl6f/</t>
  </si>
  <si>
    <t>https://www.apartments.com/arcadia-park-columbia-sc/l1v46se/</t>
  </si>
  <si>
    <t>https://www.apartments.com/arcadias-edge-columbia-sc/952wpt4/</t>
  </si>
  <si>
    <t>https://www.apartments.com/archie-drive-columbia-sc/w35qbrk/</t>
  </si>
  <si>
    <t>https://www.apartments.com/arrington-manor-apartments-columbia-sc/33x6rpf/</t>
  </si>
  <si>
    <t>https://www.apartments.com/arrington-place-apartments-columbia-sc/9sq8b67/</t>
  </si>
  <si>
    <t>https://www.apartments.com/arsenal-hill-columbia-sc/brc1syc/</t>
  </si>
  <si>
    <t>https://www.apartments.com/aspyre-at-assembly-station-student-housing-columbia-sc/6cvd33r/</t>
  </si>
  <si>
    <t>https://www.apartments.com/atlantic-at-parkridge-irmo-sc/l33fxqf/</t>
  </si>
  <si>
    <t>https://www.apartments.com/atlas-road-columbia-sc/7pvbqrz/</t>
  </si>
  <si>
    <t>https://www.apartments.com/atrium-place-columbia-sc/9pb7yd7/</t>
  </si>
  <si>
    <t>https://www.apartments.com/autumn-ridge-apartments-columbia-sc/zwb3tcx/</t>
  </si>
  <si>
    <t>https://www.apartments.com/avalon-place-columbia-sc/2pzk52b/</t>
  </si>
  <si>
    <t>https://www.apartments.com/barkoot-apartments-columbia-sc/nw477yp/</t>
  </si>
  <si>
    <t>https://www.apartments.com/barnwell-colony-columbia-sc/82x5bw2/</t>
  </si>
  <si>
    <t>https://www.apartments.com/beldon-spring-lake-columbia-sc/8plm941/</t>
  </si>
  <si>
    <t>https://www.apartments.com/beltline-village-apartments-columbia-sc/q4jw96z/</t>
  </si>
  <si>
    <t>https://www.apartments.com/bent-tree-apartments-columbia-sc/sv0tbt6/</t>
  </si>
  <si>
    <t>https://www.apartments.com/bloomwood-apartments-columbia-sc/s1n0zw7/</t>
  </si>
  <si>
    <t>https://www.apartments.com/briar-grove-apartment-homes-columbia-sc/p8x9fqv/</t>
  </si>
  <si>
    <t>https://www.apartments.com/briargate-columbia-sc/d8tmrnk/</t>
  </si>
  <si>
    <t>https://www.apartments.com/broad-river-trace-columbia-sc/chf8szg/</t>
  </si>
  <si>
    <t>https://www.apartments.com/brook-pines-apartments-columbia-sc/jfj5zd4/</t>
  </si>
  <si>
    <t>https://www.apartments.com/brookside-crossing-apartments-columbia-sc/tzvpre9/</t>
  </si>
  <si>
    <t>https://www.apartments.com/building-10-columbia-sc/8enkjm1/</t>
  </si>
  <si>
    <t>https://www.apartments.com/building-14-columbia-sc/4pv767l/</t>
  </si>
  <si>
    <t>https://www.apartments.com/building-7-columbia-sc/wr6bs9k/</t>
  </si>
  <si>
    <t>https://www.apartments.com/building-9-columbia-sc/mnc6ebj/</t>
  </si>
  <si>
    <t>https://www.apartments.com/canal-court-apartments-columbia-sc/825pdw2/</t>
  </si>
  <si>
    <t>https://www.apartments.com/canalside-lofts-columbia-sc/zhrfsdy/</t>
  </si>
  <si>
    <t>https://www.apartments.com/capitol-places-i-kress-building-columbia-sc/xnsxb0p/</t>
  </si>
  <si>
    <t>https://www.apartments.com/capitol-places-ii-columbia-sc/dt4p52k/</t>
  </si>
  <si>
    <t>https://www.apartments.com/capitol-places-iv-columbia-sc/fxyy63r/</t>
  </si>
  <si>
    <t>https://www.apartments.com/capri-apartments-columbia-sc/n59nstq/</t>
  </si>
  <si>
    <t>https://www.apartments.com/carriage-house-apartments-columbia-sc/f22sp5v/</t>
  </si>
  <si>
    <t>https://www.apartments.com/carriage-place-condominiums-columbia-sc/z2jvkbx/</t>
  </si>
  <si>
    <t>https://www.apartments.com/carrington-place-at-wildewood-columbia-sc/592j5cm/</t>
  </si>
  <si>
    <t>https://www.apartments.com/cedar-terrace-columbia-sc/bbp5ejc/</t>
  </si>
  <si>
    <t>https://www.apartments.com/charbonneau-columbia-sc/9q8d7m6/</t>
  </si>
  <si>
    <t>https://www.apartments.com/christopher-towers-columbia-sc/5p1jfvn/</t>
  </si>
  <si>
    <t>https://www.apartments.com/churchill-at-st-andrews-columbia-sc/tncz9rc/</t>
  </si>
  <si>
    <t>https://www.apartments.com/claire-tower-columbia-sc/wrb6kwl/</t>
  </si>
  <si>
    <t>https://www.apartments.com/college-park-place-columbia-sc/52nndsq/</t>
  </si>
  <si>
    <t>https://www.apartments.com/colonial-village-columbia-sc/71kl69z/</t>
  </si>
  <si>
    <t>https://www.apartments.com/colony-east-columbia-sc/jtbmnv5/</t>
  </si>
  <si>
    <t>https://www.apartments.com/columbia-apartments-columbia-sc/vz0s9hd/</t>
  </si>
  <si>
    <t>https://www.apartments.com/columbia-garden-apartments-columbia-sc/1vd4mg5/</t>
  </si>
  <si>
    <t>https://www.apartments.com/columbia-mall-mobile-homepark-columbia-sc/kb14wsb/</t>
  </si>
  <si>
    <t>https://www.apartments.com/columbia-north-apartments-columbia-sc/sct9mp6/</t>
  </si>
  <si>
    <t>https://www.apartments.com/congaree-vista-columbia-sc/8httcx0/</t>
  </si>
  <si>
    <t>https://www.apartments.com/copperfield-apartments-columbia-sc/0l1l3n1/</t>
  </si>
  <si>
    <t>https://www.apartments.com/cornell-arms-apartments-columbia-sc/v2zqn1e/</t>
  </si>
  <si>
    <t>https://www.apartments.com/country-walk-columbia-sc/7pz5erw/</t>
  </si>
  <si>
    <t>https://www.apartments.com/courtyard-west-columbia-sc/2t5fv0c/</t>
  </si>
  <si>
    <t>https://www.apartments.com/creekside-at-greenlawn-columbia-sc/sfz8we4/</t>
  </si>
  <si>
    <t>https://www.apartments.com/creekside-place-apartments-columbia-sc/h0kezt3/</t>
  </si>
  <si>
    <t>https://www.apartments.com/cypress-cove-columbia-sc/yh8ywgs/</t>
  </si>
  <si>
    <t>https://www.apartments.com/cypress-place-columbia-sc/15mcdy5/</t>
  </si>
  <si>
    <t>https://www.apartments.com/cypress-run-apartments-columbia-sc/s6qvw86/</t>
  </si>
  <si>
    <t>https://www.apartments.com/deer-meadow-village-columbia-sc/2jg7srb/</t>
  </si>
  <si>
    <t>https://www.apartments.com/deer-park-columbia-sc/0bhr260/</t>
  </si>
  <si>
    <t>https://www.apartments.com/deerfield-run-apartments-columbia-sc/t5fkw5b/</t>
  </si>
  <si>
    <t>https://www.apartments.com/dorrah-randall-columbia-sc/66dbv9t/</t>
  </si>
  <si>
    <t>https://www.apartments.com/elderly-cottages-columbia-sc/rsr81z0/</t>
  </si>
  <si>
    <t>https://www.apartments.com/elmtree-georgetown-square-apartments-columbia-sc/w3gjg7h/</t>
  </si>
  <si>
    <t>https://www.apartments.com/encoree-avenue-apartments-columbia-sc/1f991z4/</t>
  </si>
  <si>
    <t>https://www.apartments.com/ensor-forest-columbia-sc/bwmcncb/</t>
  </si>
  <si>
    <t>https://www.apartments.com/estates-on-gervais-columbia-sc/y4nhl3v/</t>
  </si>
  <si>
    <t>https://www.apartments.com/fair-street-columbia-sc/n1tz9wp/</t>
  </si>
  <si>
    <t>https://www.apartments.com/farrington-columbia-sc/03hn921/</t>
  </si>
  <si>
    <t>https://www.apartments.com/finlay-house-columbia-sc/vkp8t7g/</t>
  </si>
  <si>
    <t>https://www.apartments.com/fontaine-place-columbia-sc/81f2ht1/</t>
  </si>
  <si>
    <t>https://www.apartments.com/forest-oaks-columbia-sc/ml1etzl/</t>
  </si>
  <si>
    <t>https://www.apartments.com/forest-pines-columbia-sc/8w2vc82/</t>
  </si>
  <si>
    <t>https://www.apartments.com/fort-jackson-family-homes-columbia-sc/6mng6pv/</t>
  </si>
  <si>
    <t>https://www.apartments.com/four-seasons-apartments-columbia-sc/xnjebvn/</t>
  </si>
  <si>
    <t>https://www.apartments.com/gable-hill-columbia-sc/62jyz7r/</t>
  </si>
  <si>
    <t>https://www.apartments.com/gable-oaks-columbia-sc/41d450k/</t>
  </si>
  <si>
    <t>https://www.apartments.com/gonzales-gardens-columbia-sc/7xelvtx/</t>
  </si>
  <si>
    <t>https://www.apartments.com/granby-mills-columbia-sc/rd5vjv2/</t>
  </si>
  <si>
    <t>https://www.apartments.com/grand-street-apartments-columbia-sc/7s5rqqw/</t>
  </si>
  <si>
    <t>https://www.apartments.com/green-oaks-columbia-sc/q4enn3z/</t>
  </si>
  <si>
    <t>https://www.apartments.com/green-oaks-apartments-columbia-sc/wh8zbrj/</t>
  </si>
  <si>
    <t>https://www.apartments.com/greenbrier-apartments-columbia-sc/ke14zn8/</t>
  </si>
  <si>
    <t>https://www.apartments.com/greene-crossing-columbia-sc/lq1xcpd/</t>
  </si>
  <si>
    <t>https://www.apartments.com/greenfield-apartments-columbia-sc/t5emlnc/</t>
  </si>
  <si>
    <t>https://www.apartments.com/grove-at-st-andrews-columbia-sc/s1jymm7/</t>
  </si>
  <si>
    <t>https://www.apartments.com/hammond-village-columbia-sc/xbbrr8m/</t>
  </si>
  <si>
    <t>https://www.apartments.com/hampton-court-apartments-columbia-sc/sv4w9q5/</t>
  </si>
  <si>
    <t>https://www.apartments.com/hampton-courts-columbia-sc/1fhww66/</t>
  </si>
  <si>
    <t>https://www.apartments.com/hampton-greene-columbia-sc/l2fz64f/</t>
  </si>
  <si>
    <t>https://www.apartments.com/hampton-park-columbia-sc/rvyfh63/</t>
  </si>
  <si>
    <t>https://www.apartments.com/harbison-gardens-apartments-irmo-sc/rrfxcr1/</t>
  </si>
  <si>
    <t>https://www.apartments.com/harbour-landing-columbia-sc/6jz8tbs/</t>
  </si>
  <si>
    <t>https://www.apartments.com/harmon-hill-apartments-columbia-sc/9hg12x6/</t>
  </si>
  <si>
    <t>https://www.apartments.com/hermitage-columbia-sc/fj38p1s/</t>
  </si>
  <si>
    <t>https://www.apartments.com/heron-lake-columbia-sc/geph5nx/</t>
  </si>
  <si>
    <t>https://www.apartments.com/heyward-street-apartments-columbia-sc/7ym8frx/</t>
  </si>
  <si>
    <t>https://www.apartments.com/hillandale-apartments-columbia-sc/lytqbpf/</t>
  </si>
  <si>
    <t>https://www.apartments.com/hub-on-campus-columbia-sc/k0pt52b/</t>
  </si>
  <si>
    <t>https://www.apartments.com/hunt-club-village-columbia-sc/ce4f8ke/</t>
  </si>
  <si>
    <t>https://www.apartments.com/hunters-green-apartments-columbia-sc/wece6sj/</t>
  </si>
  <si>
    <t>https://www.apartments.com/hunters-way-columbia-sc/dmqbm6l/</t>
  </si>
  <si>
    <t>https://www.apartments.com/huntington-place-columbia-sc/qwcctex/</t>
  </si>
  <si>
    <t>https://www.apartments.com/irmo-village-apartments-columbia-sc/rrtk1g1/</t>
  </si>
  <si>
    <t>https://www.apartments.com/jackson-creek-station-columbia-sc/wxrh06h/</t>
  </si>
  <si>
    <t>https://www.apartments.com/jamestowne-garden-apartments-columbia-sc/yfj61ct/</t>
  </si>
  <si>
    <t>https://www.apartments.com/justice-square-townhomes-columbia-sc/hwqch51/</t>
  </si>
  <si>
    <t>https://www.apartments.com/killian-lakes-apartments-columbia-sc/trsevs8/</t>
  </si>
  <si>
    <t>https://www.apartments.com/killian-lakes-townhomes-columbia-sc/vpzflwg/</t>
  </si>
  <si>
    <t>https://www.apartments.com/lake-shore-village-columbia-sc/wr4kb1h/</t>
  </si>
  <si>
    <t>https://www.apartments.com/lakes-at-harbison-columbia-sc/l2kt4cd/</t>
  </si>
  <si>
    <t>https://www.apartments.com/lakeside-apartments-columbia-sc/9fy9ky4/</t>
  </si>
  <si>
    <t>https://www.apartments.com/lakewood-village-condominiums-columbia-sc/t06l1c8/</t>
  </si>
  <si>
    <t>https://www.apartments.com/lamp-lighter-apartments-columbia-sc/pt23l9r/</t>
  </si>
  <si>
    <t>https://www.apartments.com/land-bank-lofts-columbia-sc/81q1zt1/</t>
  </si>
  <si>
    <t>https://www.apartments.com/landmark-of-columbia-columbia-sc/1wjn397/</t>
  </si>
  <si>
    <t>https://www.apartments.com/latimer-manor-columbia-sc/w05xykk/</t>
  </si>
  <si>
    <t>https://www.apartments.com/lofts-at-louries-columbia-sc/9279e74/</t>
  </si>
  <si>
    <t>https://www.apartments.com/madison-station-i-columbia-sc/64vb0kr/</t>
  </si>
  <si>
    <t>https://www.apartments.com/madison-station-ii-columbia-sc/1671v47/</t>
  </si>
  <si>
    <t>https://www.apartments.com/mallard-apartments-columbia-sc/5scqqpq/</t>
  </si>
  <si>
    <t>https://www.apartments.com/mallard-pointe-apartments-columbia-sc/zy4fjhz/</t>
  </si>
  <si>
    <t>https://www.apartments.com/marion-street-high-rise-columbia-sc/b3ck74b/</t>
  </si>
  <si>
    <t>https://www.apartments.com/mauldin-village-columbia-sc/ffsz3tr/</t>
  </si>
  <si>
    <t>https://www.apartments.com/melrose-heights-columbia-sc/y0henyt/</t>
  </si>
  <si>
    <t>https://www.apartments.com/meredith-square-columbia-sc/zzjd0lx/</t>
  </si>
  <si>
    <t>https://www.apartments.com/middleborough-condominiums-columbia-sc/z3gq0qz/</t>
  </si>
  <si>
    <t>https://www.apartments.com/mossbrook-condominiums-columbia-sc/nnqjmzq/</t>
  </si>
  <si>
    <t>https://www.apartments.com/national-guard-apartments-columbia-sc/590phcp/</t>
  </si>
  <si>
    <t>https://www.apartments.com/nexus-at-sandhill-columbia-sc/hk8nkh0/</t>
  </si>
  <si>
    <t>https://www.apartments.com/north-pointe-estates-columbia-sc/2b49rf8/</t>
  </si>
  <si>
    <t>https://www.apartments.com/oak-hill-apartments-columbia-sc/f7mxysr/</t>
  </si>
  <si>
    <t>https://www.apartments.com/ogden-development-columbia-sc/j8hr9t6/</t>
  </si>
  <si>
    <t>https://www.apartments.com/olympia-mills-columbia-sc/0erk263/</t>
  </si>
  <si>
    <t>https://www.apartments.com/paces-brook-apartments-columbia-sc/2b0hxcc/</t>
  </si>
  <si>
    <t>https://www.apartments.com/paces-run-columbia-sc/th9zkrb/</t>
  </si>
  <si>
    <t>https://www.apartments.com/palmetto-gardens-columbia-sc/jee0dh5/</t>
  </si>
  <si>
    <t>https://www.apartments.com/palmetto-terrace-columbia-sc/btcx03b/</t>
  </si>
  <si>
    <t>https://www.apartments.com/palms-on-main-columbia-sc/hgwk062/</t>
  </si>
  <si>
    <t>https://www.apartments.com/park-at-boulder-creek-columbia-sc/pwlh28t/</t>
  </si>
  <si>
    <t>https://www.apartments.com/park-at-river-crest-columbia-sc/2nsl98c/</t>
  </si>
  <si>
    <t>https://www.apartments.com/parklane-apartments-columbia-sc/gm0l6hw/</t>
  </si>
  <si>
    <t>https://www.apartments.com/peachtree-place-columbia-sc/jx60yl6/</t>
  </si>
  <si>
    <t>https://www.apartments.com/petan-apartments-of-st-andrews-columbia-sc/6mhfbhr/</t>
  </si>
  <si>
    <t>https://www.apartments.com/pine-forest-columbia-sc/ky4vvv8/</t>
  </si>
  <si>
    <t>https://www.apartments.com/pine-haven-villas-columbia-sc/gvddd9y/</t>
  </si>
  <si>
    <t>https://www.apartments.com/pinewood-terrace-columbia-sc/8tvqz83/</t>
  </si>
  <si>
    <t>https://www.apartments.com/piney-grove-townhomes-columbia-sc/hj9lt21/</t>
  </si>
  <si>
    <t>https://www.apartments.com/plowden-place-apartments-columbia-sc/hc68k93/</t>
  </si>
  <si>
    <t>https://www.apartments.com/polo-commons-columbia-sc/6rrks0t/</t>
  </si>
  <si>
    <t>https://www.apartments.com/polo-village-columbia-sc/llhywde/</t>
  </si>
  <si>
    <t>https://www.apartments.com/prescott-manor-columbia-sc/0xch2j2/</t>
  </si>
  <si>
    <t>https://www.apartments.com/providence-park-columbia-sc/f85xqbs/</t>
  </si>
  <si>
    <t>https://www.apartments.com/pulaski-square-students-accepted-columbia-sc/xt0pl9n/</t>
  </si>
  <si>
    <t>https://www.apartments.com/quail-run-columbia-sc/snyw4h6/</t>
  </si>
  <si>
    <t>https://www.apartments.com/raintree-apartment-homes-columbia-sc/sjre2w6/</t>
  </si>
  <si>
    <t>https://www.apartments.com/ravenwood-hills-columbia-sc/m5krbsh/</t>
  </si>
  <si>
    <t>https://www.apartments.com/regent-park-apartments-columbia-sc/g17fczw/</t>
  </si>
  <si>
    <t>https://www.apartments.com/retreat-at-broad-river-columbia-sc/xb5mb2q/</t>
  </si>
  <si>
    <t>https://www.apartments.com/rice-terrace-apartments-and-townhomes-columbia-sc/e8zqczm/</t>
  </si>
  <si>
    <t>https://www.apartments.com/richland-terrace-apartments-columbia-sc/tyelw4b/</t>
  </si>
  <si>
    <t>https://www.apartments.com/richland-village-columbia-sc/5bkj7vm/</t>
  </si>
  <si>
    <t>https://www.apartments.com/river-oaks-columbia-sc/4rbgqxh/</t>
  </si>
  <si>
    <t>https://www.apartments.com/river-ridge-apartments-columbia-sc/xfwdgwm/</t>
  </si>
  <si>
    <t>https://www.apartments.com/rivers-edge-at-carolina-stadium-columbia-sc/rh83eg1/</t>
  </si>
  <si>
    <t>https://www.apartments.com/riverside-apts-columbia-sc/8gb9j72/</t>
  </si>
  <si>
    <t>https://www.apartments.com/riverwalk-vista-columbia-sc/sfqyg55/</t>
  </si>
  <si>
    <t>https://www.apartments.com/rosewood-hills-high-rise-columbia-sc/mlc74pk/</t>
  </si>
  <si>
    <t>https://www.apartments.com/sage-pointe-columbia-sc/qth5lfy/</t>
  </si>
  <si>
    <t>https://www.apartments.com/sandy-oaks-mhp-columbia-sc/knd3v68/</t>
  </si>
  <si>
    <t>https://www.apartments.com/senate-club-columbia-sc/31rzswe/</t>
  </si>
  <si>
    <t>https://www.apartments.com/senate-plaza-columbia-sc/2j3ec6b/</t>
  </si>
  <si>
    <t>https://www.apartments.com/shandon-crossing-columbia-sc/174xej6/</t>
  </si>
  <si>
    <t>https://www.apartments.com/sola-station-columbia-sc/377qxtg/</t>
  </si>
  <si>
    <t>https://www.apartments.com/south-bonham-duplexes-columbia-sc/52vfv6q/</t>
  </si>
  <si>
    <t>https://www.apartments.com/sparkleberry-hill-apartments-columbia-sc/hskejq1/</t>
  </si>
  <si>
    <t>https://www.apartments.com/spring-tree-apartments-columbia-sc/3rwvlyg/</t>
  </si>
  <si>
    <t>https://www.apartments.com/st-andrews-columbia-sc/jpr9jy7/</t>
  </si>
  <si>
    <t>https://www.apartments.com/st-andrews-commons-columbia-sc/pjd4vls/</t>
  </si>
  <si>
    <t>https://www.apartments.com/stadium-suites-student-housing-columbia-sc/1p93yj5/</t>
  </si>
  <si>
    <t>https://www.apartments.com/stadium-village-lofts-columbia-sc/phmt85t/</t>
  </si>
  <si>
    <t>https://www.apartments.com/station-at-five-points-student-housing-columbia-sc/l3fnpce/</t>
  </si>
  <si>
    <t>https://www.apartments.com/stone-ridge-columbia-sc/qnkxtwx/</t>
  </si>
  <si>
    <t>https://www.apartments.com/tamarind-at-stoneridge-columbia-sc/4q9v93j/</t>
  </si>
  <si>
    <t>https://www.apartments.com/tanglewood-columbia-sc/6jmlynv/</t>
  </si>
  <si>
    <t>https://www.apartments.com/tapps-building-columbia-sc/gscgyex/</t>
  </si>
  <si>
    <t>https://www.apartments.com/the-apartments-at-palmetto-compress-columbia-sc/5tvwc9m/</t>
  </si>
  <si>
    <t>https://www.apartments.com/the-biltmore-columbia-sc/2qbxzn8/</t>
  </si>
  <si>
    <t>https://www.apartments.com/the-carolina-columbia-sc/jdrtzf7/</t>
  </si>
  <si>
    <t>https://www.apartments.com/the-carolinian-columbia-sc/fx91pst/</t>
  </si>
  <si>
    <t>https://www.apartments.com/the-carrington-place-apartments-columbia-sc/c43hmxd/</t>
  </si>
  <si>
    <t>https://www.apartments.com/the-chimneys-at-brookfield-apartments-columbia-sc/z7plw1z/</t>
  </si>
  <si>
    <t>https://www.apartments.com/the-corners-columbia-sc/5d9z1wn/</t>
  </si>
  <si>
    <t>https://www.apartments.com/the-crossings-at-columbia-columbia-sc/8p0l091/</t>
  </si>
  <si>
    <t>https://www.apartments.com/the-empire-columbia-sc/3qfnq6g/</t>
  </si>
  <si>
    <t>https://www.apartments.com/the-fairways-columbia-sc/rhg6gs2/</t>
  </si>
  <si>
    <t>https://www.apartments.com/the-gates-at-williams-brice-columbia-sc/p71x2pt/</t>
  </si>
  <si>
    <t>https://www.apartments.com/the-grandview-at-lake-murray-columbia-sc/crhnr2g/</t>
  </si>
  <si>
    <t>https://www.apartments.com/the-grove-at-spring-valley-columbia-sc/wme7gkl/</t>
  </si>
  <si>
    <t>https://www.apartments.com/the-heights-at-lake-murray-irmo-sc/w4sb7fh/</t>
  </si>
  <si>
    <t>https://www.apartments.com/the-heritage-columbia-sc/kz71ssb/</t>
  </si>
  <si>
    <t>https://www.apartments.com/the-hollows-columbia-sc/vt1kl8e/</t>
  </si>
  <si>
    <t>https://www.apartments.com/the-keswick-columbia-sc/d4w8f3j/</t>
  </si>
  <si>
    <t>https://www.apartments.com/the-landings-at-forest-acres-columbia-sc/6z26dhv/</t>
  </si>
  <si>
    <t>https://www.apartments.com/the-legends-at-lake-murray-columbia-sc/72tz01y/</t>
  </si>
  <si>
    <t>https://www.apartments.com/the-orchard-columbia-sc/fkvtsht/</t>
  </si>
  <si>
    <t>https://www.apartments.com/the-orchard-phase-ii-156-bluff-rd-columbia-sc/q0z81wx/</t>
  </si>
  <si>
    <t>https://www.apartments.com/the-paddock-club-columbia-columbia-sc/xqc6sfm/</t>
  </si>
  <si>
    <t>https://www.apartments.com/the-park-columbia-sc/lwc42wf/</t>
  </si>
  <si>
    <t>https://www.apartments.com/the-reserve-at-lake-carolina-columbia-sc/pft59fs/</t>
  </si>
  <si>
    <t>https://www.apartments.com/the-reserve-at-windsor-park-columbia-sc/hr9n8e2/</t>
  </si>
  <si>
    <t>https://www.apartments.com/the-residences-at-sandhill-columbia-sc/pmbkbmr/</t>
  </si>
  <si>
    <t>https://www.apartments.com/the-retreat-at-columbia-columbia-sc/l6g319e/</t>
  </si>
  <si>
    <t>https://www.apartments.com/the-shores-at-elders-pond-phase-i-columbia-sc/cgx568g/</t>
  </si>
  <si>
    <t>https://www.apartments.com/the-southern-1051-student-housing-columbia-sc/5804g5q/</t>
  </si>
  <si>
    <t>https://www.apartments.com/the-views-on-longcreek-columbia-sc/fr4kqlt/</t>
  </si>
  <si>
    <t>https://www.apartments.com/the-village-at-columbia-columbia-sc/7dnwmey/</t>
  </si>
  <si>
    <t>https://www.apartments.com/the-waters-at-berryhill-columbia-sc/hpjfbp0/</t>
  </si>
  <si>
    <t>https://www.apartments.com/the-wilshire-house-columbia-sc/1gegsd5/</t>
  </si>
  <si>
    <t>https://www.apartments.com/thirteen-21-columbia-sc/ts1c3y8/</t>
  </si>
  <si>
    <t>https://www.apartments.com/three-rivers-columbia-sc/x2k7rrn/</t>
  </si>
  <si>
    <t>https://www.apartments.com/town-center-at-lake-carolina-columbia-sc/s54s2x7/</t>
  </si>
  <si>
    <t>https://www.apartments.com/townhomes-at-mccants-columbia-sc/t3w20gb/</t>
  </si>
  <si>
    <t>https://www.apartments.com/trenholm-apartments-columbia-sc/w3c89pl/</t>
  </si>
  <si>
    <t>https://www.apartments.com/trenton-court-columbia-sc/0p3hb91/</t>
  </si>
  <si>
    <t>https://www.apartments.com/urban-park-columbia-sc/bnv00h8/</t>
  </si>
  <si>
    <t>https://www.apartments.com/usc-honors-college-residence-columbia-sc/mqzs62l/</t>
  </si>
  <si>
    <t>https://www.apartments.com/vantage-at-wildewood-columbia-sc/ghkqfrz/</t>
  </si>
  <si>
    <t>https://www.apartments.com/varia-at-oakcrest-columbia-sc/tly7q4c/</t>
  </si>
  <si>
    <t>https://www.apartments.com/villa-hermosa-columbia-sc/w5bpbrj/</t>
  </si>
  <si>
    <t>https://www.apartments.com/villager-apartments-columbia-sc/fl2nqmv/</t>
  </si>
  <si>
    <t>https://www.apartments.com/vista-commons-columbia-sc/wdcvcfh/</t>
  </si>
  <si>
    <t>https://www.apartments.com/vista-towers-columbia-sc/mgdmz5h/</t>
  </si>
  <si>
    <t>https://www.apartments.com/wales-garden-columbia-sc/x95r3lq/</t>
  </si>
  <si>
    <t>https://www.apartments.com/wardlaw-apartments-columbia-sc/tzvjp0b/</t>
  </si>
  <si>
    <t>https://www.apartments.com/waterford-columbia-sc/tcb3nv8/</t>
  </si>
  <si>
    <t>https://www.apartments.com/waters-at-longcreek-columbia-sc/65eyrgt/</t>
  </si>
  <si>
    <t>https://www.apartments.com/waters-edge-at-harbison-apartments-columbia-sc/csbne7e/</t>
  </si>
  <si>
    <t>https://www.apartments.com/waverly-apartments-columbia-sc/h3c34n2/</t>
  </si>
  <si>
    <t>https://www.apartments.com/wellesley-place-columbia-sc/6ln9p9v/</t>
  </si>
  <si>
    <t>https://www.apartments.com/wellington-farms-apartments-columbia-sc/dn3n9sl/</t>
  </si>
  <si>
    <t>https://www.apartments.com/wellspring-columbia-sc/rr4hwr2/</t>
  </si>
  <si>
    <t>https://www.apartments.com/wescott-place-senior-apartments-columbia-sc/1kc4yb7/</t>
  </si>
  <si>
    <t>https://www.apartments.com/west-winds-columbia-sc/w78b94j/</t>
  </si>
  <si>
    <t>https://www.apartments.com/wheeler-hill-columbia-sc/bplc1s9/</t>
  </si>
  <si>
    <t>https://www.apartments.com/whispering-pines-columbia-sc/xq1f5sq/</t>
  </si>
  <si>
    <t>https://www.apartments.com/williamsburg-homes-columbia-sc/b3yk03b/</t>
  </si>
  <si>
    <t>https://www.apartments.com/willow-creek-apartments-columbia-sc/mprjzbj/</t>
  </si>
  <si>
    <t>https://www.apartments.com/willow-lake-apartments-columbia-sc/z7xd1ly/</t>
  </si>
  <si>
    <t>https://www.apartments.com/willow-run-apartments-columbia-sc/46sw2th/</t>
  </si>
  <si>
    <t>https://www.apartments.com/willow-trace-columbia-sc/vb5530d/</t>
  </si>
  <si>
    <t>https://www.apartments.com/windridge-townhomes-columbia-sc/g121lew/</t>
  </si>
  <si>
    <t>https://www.apartments.com/windsor-point-1-columbia-sc/9sx61k7/</t>
  </si>
  <si>
    <t>https://www.apartments.com/windsor-point-2-columbia-sc/3z1vy4e/</t>
  </si>
  <si>
    <t>https://www.apartments.com/windsor-shores-apartments-columbia-sc/etq1tgp/</t>
  </si>
  <si>
    <t>https://www.apartments.com/winterberry-place-columbia-sc/erxv6en/</t>
  </si>
  <si>
    <t>https://www.apartments.com/woodcreek-farms-apartment-homes-elgin-sc/560vgen/</t>
  </si>
  <si>
    <t>https://www.apartments.com/woodland-village-apartments-columbia-sc/m3rhc0k/</t>
  </si>
  <si>
    <t>https://www.apartments.com/woods-edge-columbia-sc/vfh36zg/</t>
  </si>
  <si>
    <t>https://www.apartments.com/wyndham-pointe-apartments-columbia-sc/djrtj1j/</t>
  </si>
  <si>
    <t>https://www.apartments.com/york-woods-at-lake-murray-columbia-sc/57wyv0q/</t>
  </si>
  <si>
    <t>https://www.apartments.com/york-woods-at-lake-murray-phase-ii-columbia-sc/m5bgr8j/</t>
  </si>
  <si>
    <t>803-602-3390</t>
  </si>
  <si>
    <t>803-563-6482</t>
  </si>
  <si>
    <t>803-462-5001</t>
  </si>
  <si>
    <t>844-560-5683</t>
  </si>
  <si>
    <t>844-681-2904</t>
  </si>
  <si>
    <t>844-337-7583</t>
  </si>
  <si>
    <t>803-832-1443</t>
  </si>
  <si>
    <t>844-450-5644</t>
  </si>
  <si>
    <t>844-845-0816</t>
  </si>
  <si>
    <t>844-812-2322</t>
  </si>
  <si>
    <t>844-541-4866</t>
  </si>
  <si>
    <t>844-663-3063</t>
  </si>
  <si>
    <t>803-714-3047</t>
  </si>
  <si>
    <t>844-520-8744</t>
  </si>
  <si>
    <t>803-828-5558</t>
  </si>
  <si>
    <t>844-867-2989</t>
  </si>
  <si>
    <t>803-490-7857</t>
  </si>
  <si>
    <t>803-250-3029</t>
  </si>
  <si>
    <t>866-655-9361</t>
  </si>
  <si>
    <t>803-832-1723</t>
  </si>
  <si>
    <t>844-306-2745</t>
  </si>
  <si>
    <t>803-814-6547</t>
  </si>
  <si>
    <t>844-280-5356</t>
  </si>
  <si>
    <t>803-470-4764</t>
  </si>
  <si>
    <t>803-462-5493</t>
  </si>
  <si>
    <t>803-497-9320</t>
  </si>
  <si>
    <t>844-809-0081</t>
  </si>
  <si>
    <t>866-571-4882</t>
  </si>
  <si>
    <t>844-671-9443</t>
  </si>
  <si>
    <t>844-306-5074</t>
  </si>
  <si>
    <t>844-815-9690</t>
  </si>
  <si>
    <t>803-832-1454</t>
  </si>
  <si>
    <t>844-232-3774</t>
  </si>
  <si>
    <t>844-772-3210</t>
  </si>
  <si>
    <t>866-609-6991</t>
  </si>
  <si>
    <t>844-376-1523</t>
  </si>
  <si>
    <t>844-212-6980</t>
  </si>
  <si>
    <t>844-268-5966</t>
  </si>
  <si>
    <t>866-720-7894</t>
  </si>
  <si>
    <t>844-827-9890</t>
  </si>
  <si>
    <t>844-607-3391</t>
  </si>
  <si>
    <t>844-871-2871</t>
  </si>
  <si>
    <t>803-381-9949</t>
  </si>
  <si>
    <t>844-623-2063</t>
  </si>
  <si>
    <t>803-590-2913</t>
  </si>
  <si>
    <t>803-814-6520</t>
  </si>
  <si>
    <t>803-814-6522</t>
  </si>
  <si>
    <t>844-371-7668</t>
  </si>
  <si>
    <t>844-269-0914</t>
  </si>
  <si>
    <t>855-478-3177</t>
  </si>
  <si>
    <t>888-810-7945</t>
  </si>
  <si>
    <t>844-213-0801</t>
  </si>
  <si>
    <t>844-470-1583</t>
  </si>
  <si>
    <t>888-619-3610</t>
  </si>
  <si>
    <t>803-814-6531</t>
  </si>
  <si>
    <t>844-306-5457</t>
  </si>
  <si>
    <t>803-462-4011</t>
  </si>
  <si>
    <t>844-292-8330</t>
  </si>
  <si>
    <t>877-548-0769</t>
  </si>
  <si>
    <t>844-305-6033</t>
  </si>
  <si>
    <t>803-939-6163</t>
  </si>
  <si>
    <t>844-445-1175</t>
  </si>
  <si>
    <t>844-870-3203</t>
  </si>
  <si>
    <t>844-897-5823</t>
  </si>
  <si>
    <t>877-361-5839</t>
  </si>
  <si>
    <t>803-807-2553</t>
  </si>
  <si>
    <t>844-431-8731</t>
  </si>
  <si>
    <t>844-328-0886</t>
  </si>
  <si>
    <t>844-626-9534</t>
  </si>
  <si>
    <t>877-813-9667</t>
  </si>
  <si>
    <t>844-212-7147</t>
  </si>
  <si>
    <t>844-648-8663</t>
  </si>
  <si>
    <t>844-210-8409</t>
  </si>
  <si>
    <t>844-217-6178</t>
  </si>
  <si>
    <t>844-567-1006</t>
  </si>
  <si>
    <t>844-235-3945</t>
  </si>
  <si>
    <t>844-228-9545</t>
  </si>
  <si>
    <t>866-716-0432</t>
  </si>
  <si>
    <t>803-939-6103</t>
  </si>
  <si>
    <t>844-239-2985</t>
  </si>
  <si>
    <t>844-271-8680</t>
  </si>
  <si>
    <t>844-889-9259</t>
  </si>
  <si>
    <t>803-569-1499</t>
  </si>
  <si>
    <t>866-701-1941</t>
  </si>
  <si>
    <t>803-832-1745</t>
  </si>
  <si>
    <t>844-855-0770</t>
  </si>
  <si>
    <t>844-660-3782</t>
  </si>
  <si>
    <t>844-274-6855</t>
  </si>
  <si>
    <t>803-814-6529</t>
  </si>
  <si>
    <t>844-575-6294</t>
  </si>
  <si>
    <t>844-228-1244</t>
  </si>
  <si>
    <t>803-470-5217</t>
  </si>
  <si>
    <t>888-292-6606</t>
  </si>
  <si>
    <t>844-274-7158</t>
  </si>
  <si>
    <t>844-606-2675</t>
  </si>
  <si>
    <t>888-414-1921</t>
  </si>
  <si>
    <t>844-495-2369</t>
  </si>
  <si>
    <t>803-381-9954</t>
  </si>
  <si>
    <t>844-744-3426</t>
  </si>
  <si>
    <t>844-744-3429</t>
  </si>
  <si>
    <t>803-714-3079</t>
  </si>
  <si>
    <t>803-714-3081</t>
  </si>
  <si>
    <t>844-788-5702</t>
  </si>
  <si>
    <t>844-828-1993</t>
  </si>
  <si>
    <t>844-880-7251</t>
  </si>
  <si>
    <t>803-563-6539</t>
  </si>
  <si>
    <t>844-286-9003</t>
  </si>
  <si>
    <t>844-252-7787</t>
  </si>
  <si>
    <t>844-515-3090</t>
  </si>
  <si>
    <t>844-602-6769</t>
  </si>
  <si>
    <t>844-236-5917</t>
  </si>
  <si>
    <t>803-381-9810</t>
  </si>
  <si>
    <t>844-256-8106</t>
  </si>
  <si>
    <t>803-462-4969</t>
  </si>
  <si>
    <t>803-753-1800</t>
  </si>
  <si>
    <t>877-215-3128</t>
  </si>
  <si>
    <t>844-624-2480</t>
  </si>
  <si>
    <t>844-809-8825</t>
  </si>
  <si>
    <t>803-497-9425</t>
  </si>
  <si>
    <t>844-269-2446</t>
  </si>
  <si>
    <t>803-767-4715</t>
  </si>
  <si>
    <t>844-715-8435</t>
  </si>
  <si>
    <t>803-939-6131</t>
  </si>
  <si>
    <t>844-366-4058</t>
  </si>
  <si>
    <t>803-250-2294</t>
  </si>
  <si>
    <t>844-663-1058</t>
  </si>
  <si>
    <t>844-469-8599</t>
  </si>
  <si>
    <t>803-630-5668</t>
  </si>
  <si>
    <t>1-14 Joyce Ct, Columbia, SC 29203</t>
  </si>
  <si>
    <t>101 Beatty Downs Rd, Columbia, SC 29210</t>
  </si>
  <si>
    <t>101 Wynn Way, Columbia, SC 29210</t>
  </si>
  <si>
    <t>104 Beatty Downs Rd, Columbia, SC 29210</t>
  </si>
  <si>
    <t>105 Lindevon Ln, Columbia, SC 29223</t>
  </si>
  <si>
    <t>108 Lindevon Ln, Columbia, SC 29223</t>
  </si>
  <si>
    <t>110 Williams St, Columbia, SC 29201</t>
  </si>
  <si>
    <t>1100 Bluff Rd, Columbia, SC 29201</t>
  </si>
  <si>
    <t>1107 Oak St, Columbia, SC 29205</t>
  </si>
  <si>
    <t>117 Beatty Downs Rd, Columbia, SC 29210</t>
  </si>
  <si>
    <t>1200 Henderson St, Columbia, SC 29201</t>
  </si>
  <si>
    <t>1208 Bush River Rd, Columbia, SC 29210</t>
  </si>
  <si>
    <t>121 Beatty Downs Rd, Columbia, SC 29210</t>
  </si>
  <si>
    <t>1218 Bull St, Columbia, SC 29201</t>
  </si>
  <si>
    <t>122 Pickens St, Columbia, SC 29205</t>
  </si>
  <si>
    <t>1226 Beaufort St, Columbia, SC 29201</t>
  </si>
  <si>
    <t>125 Beatty Downs Rd, Columbia, SC 29210</t>
  </si>
  <si>
    <t>129 Beatty Downs Rd, Columbia, SC 29210</t>
  </si>
  <si>
    <t>1307 Cactus Ave, Columbia, SC 29210</t>
  </si>
  <si>
    <t>131 Sumter St, Columbia, SC 29201</t>
  </si>
  <si>
    <t>1313 Deerwood St, Columbia, SC 29205</t>
  </si>
  <si>
    <t>1400-1406 Dreher St, Columbia, SC 29205</t>
  </si>
  <si>
    <t>1401 Elmtree Rd, Columbia, SC 29209</t>
  </si>
  <si>
    <t>1410 Brennen Rd, Columbia, SC 29206</t>
  </si>
  <si>
    <t>1421 Shirley St, Columbia, SC 29205</t>
  </si>
  <si>
    <t>1427 Pendleton St, Columbia, SC 29201</t>
  </si>
  <si>
    <t>1430-1432 Aralia Dr, Columbia, SC 29205</t>
  </si>
  <si>
    <t>1435 Shirley St, Columbia, SC 29205</t>
  </si>
  <si>
    <t>148 Doctor Cir, Columbia, SC 29203</t>
  </si>
  <si>
    <t>1504 Argent Ct, Columbia, SC 29203</t>
  </si>
  <si>
    <t>1507 Harden St, Columbia, SC 29204</t>
  </si>
  <si>
    <t>1525 Bull St, Columbia, SC 29201</t>
  </si>
  <si>
    <t>155-Leila E Lake Trl, Columbia, SC 29209</t>
  </si>
  <si>
    <t>1611 Horseshoe Dr, Columbia, SC 29223</t>
  </si>
  <si>
    <t>1614 Fairhaven Dr, Columbia, SC 29210</t>
  </si>
  <si>
    <t>1615 Charles St, Columbia, SC 29203</t>
  </si>
  <si>
    <t>1619 Charles St, Columbia, SC 29203</t>
  </si>
  <si>
    <t>1700 Tremain St, Columbia, SC 29204</t>
  </si>
  <si>
    <t>1708 S Beltline Blvd, Columbia, SC 29205</t>
  </si>
  <si>
    <t>1718 Madison Rd, Columbia, SC 29204</t>
  </si>
  <si>
    <t>1726 Sumter St, Columbia, SC 29201</t>
  </si>
  <si>
    <t>1801 Wheat St, Columbia, SC 29205</t>
  </si>
  <si>
    <t>183 Connie Dr, Columbia, SC 29210</t>
  </si>
  <si>
    <t>1839 Horseshoe Dr, Columbia, SC 29223</t>
  </si>
  <si>
    <t>1852 Horseshoe Dr, Columbia, SC 29223</t>
  </si>
  <si>
    <t>1901 Devonshire Dr, Columbia, SC 29204</t>
  </si>
  <si>
    <t>200 Arbor Dr, Columbia, SC 29206</t>
  </si>
  <si>
    <t>2001-2081 Slighs Ave, Columbia, SC 29203</t>
  </si>
  <si>
    <t>2002 Greene St, Columbia, SC 29205</t>
  </si>
  <si>
    <t>209 S Harden St, Columbia, SC 29205</t>
  </si>
  <si>
    <t>21 National Guard Rd, Columbia, SC 29201</t>
  </si>
  <si>
    <t>2107 Sumter St, Columbia, SC 29201</t>
  </si>
  <si>
    <t>213-223 Waccamaw Ave, Columbia, SC 29205</t>
  </si>
  <si>
    <t>215 Windsor Point Rd, Columbia, SC 29223</t>
  </si>
  <si>
    <t>220 Deerwood St, Columbia, SC 29205</t>
  </si>
  <si>
    <t>2200 Liberty St, Columbia, SC 29203</t>
  </si>
  <si>
    <t>224 Connie Dr, Columbia, SC 29210</t>
  </si>
  <si>
    <t>224 S Kilbourne Rd, Columbia, SC 29205</t>
  </si>
  <si>
    <t>2314 Pinehurst Rd, Columbia, SC 29204</t>
  </si>
  <si>
    <t>2318-2324 Lee St, Columbia, SC 29205</t>
  </si>
  <si>
    <t>236 S Harden St, Columbia, SC 29205</t>
  </si>
  <si>
    <t>2436-2440 Washington St, Columbia, SC 29204</t>
  </si>
  <si>
    <t>2502 Burney Dr, Columbia, SC 29205</t>
  </si>
  <si>
    <t>2530-2550 Lee St, Columbia, SC 29205</t>
  </si>
  <si>
    <t>2579-2593 Cherry St, Columbia, SC 29205</t>
  </si>
  <si>
    <t>2607-2609 Devine St, Columbia, SC 29205</t>
  </si>
  <si>
    <t>2709 Howell Ct, Columbia, SC 29203</t>
  </si>
  <si>
    <t>2812-2814 School House Rd, Columbia, SC 29204</t>
  </si>
  <si>
    <t>2828 School House Rd, Columbia, SC 29204</t>
  </si>
  <si>
    <t>2830 Clark St, Columbia, SC 29201</t>
  </si>
  <si>
    <t>2915 Hope Ave, Columbia, SC 29205</t>
  </si>
  <si>
    <t>2917-2919 Monroe St, Columbia, SC 29205</t>
  </si>
  <si>
    <t>3010 Duncan St, Columbia, SC 29205</t>
  </si>
  <si>
    <t>312 S Edisto Ave, Columbia, SC 29205</t>
  </si>
  <si>
    <t>321-331 Picadilly St, Columbia, SC 29201</t>
  </si>
  <si>
    <t>3214 Gadsden St, Columbia, SC 29201</t>
  </si>
  <si>
    <t>333 Byron Rd, Columbia, SC 29209</t>
  </si>
  <si>
    <t>34 Woodcross Dr, Columbia, SC 29212</t>
  </si>
  <si>
    <t>3600 Chateau Dr, Columbia, SC 29204</t>
  </si>
  <si>
    <t>3600 Medical Dr, Columbia, SC 29203</t>
  </si>
  <si>
    <t>3618 Medical Dr, Columbia, SC 29203</t>
  </si>
  <si>
    <t>3621 Wilmot Ave, Columbia, SC 29205</t>
  </si>
  <si>
    <t>3940 Gill St, Columbia, SC 29205</t>
  </si>
  <si>
    <t>5622 Fairfield, Columbia, SC 29203</t>
  </si>
  <si>
    <t>403 Wormwood Ln, Columbia, SC 29209</t>
  </si>
  <si>
    <t>419-423 S Gregg St, Columbia, SC 29205</t>
  </si>
  <si>
    <t>5150 Forest Dr, Columbia, SC 29206</t>
  </si>
  <si>
    <t>448 Deerwood St, Columbia, SC 29205</t>
  </si>
  <si>
    <t>4915 Forest Lake Pl, Columbia, SC 29206</t>
  </si>
  <si>
    <t>5000 Forest Dr, Columbia, SC 29206</t>
  </si>
  <si>
    <t>506 S Beltline Blvd, Columbia, SC 29205</t>
  </si>
  <si>
    <t>508 S Beltline Blvd, Columbia, SC 29205</t>
  </si>
  <si>
    <t>5120 Ridgewood Ave, Columbia, SC 29203</t>
  </si>
  <si>
    <t>520 Beltline Blvd, Columbia, SC 29205</t>
  </si>
  <si>
    <t>5423 N Main St, Columbia, SC 29203</t>
  </si>
  <si>
    <t>5808-5812 N Main St, Columbia, SC 29203</t>
  </si>
  <si>
    <t>612 Whaley St, Columbia, SC 29201</t>
  </si>
  <si>
    <t>618 Pickens St, Columbia, SC 29201</t>
  </si>
  <si>
    <t>624-634 Pickens St, Columbia, SC 29201</t>
  </si>
  <si>
    <t>637-641 Henderson St, Columbia, SC 29201</t>
  </si>
  <si>
    <t>650 Lincoln St, Columbia, SC 29201</t>
  </si>
  <si>
    <t>1-6 Yorktowne Ct, Columbia, SC 29209</t>
  </si>
  <si>
    <t>700 Woodrow St, Columbia, SC 29205</t>
  </si>
  <si>
    <t>701 Barnwell St, Columbia, SC 29201</t>
  </si>
  <si>
    <t>7107 Patricia Dr, Columbia, SC 29209</t>
  </si>
  <si>
    <t>7116 Patterson Rd, Columbia, SC 29209</t>
  </si>
  <si>
    <t>721-727 Meadow St, Columbia, SC 29205</t>
  </si>
  <si>
    <t>727 True St, Columbia, SC 29209</t>
  </si>
  <si>
    <t>801 King St, Columbia, SC 29205</t>
  </si>
  <si>
    <t>807 Gervais St, Columbia, SC 29201</t>
  </si>
  <si>
    <t>8460 Old Percival Rd, Columbia, SC 29223</t>
  </si>
  <si>
    <t>912 Woodrow St, Columbia, SC 29205</t>
  </si>
  <si>
    <t>912-920 King St, Columbia, SC 29205</t>
  </si>
  <si>
    <t>815 Abernathy St, Columbia, SC 29209</t>
  </si>
  <si>
    <t>601 S Main St, Columbia, SC 29201</t>
  </si>
  <si>
    <t>130 Jimmy Love Ln, Columbia, SC 29212</t>
  </si>
  <si>
    <t>441 Pelham Dr, Columbia, SC 29209</t>
  </si>
  <si>
    <t>1810 Allen Benedict Ct, Columbia, SC 29204</t>
  </si>
  <si>
    <t>906 True St, Columbia, SC 29209</t>
  </si>
  <si>
    <t>5779 Ames Rd, Columbia, SC 29203</t>
  </si>
  <si>
    <t>8720 Windsor Lake Blvd, Columbia, SC 29223</t>
  </si>
  <si>
    <t>308 Percival Rd, Columbia, SC 29206</t>
  </si>
  <si>
    <t>2400 Kneece Rd, Columbia, SC 29223</t>
  </si>
  <si>
    <t>6837 N Trenholm Rd, Columbia, SC 29206</t>
  </si>
  <si>
    <t>115 Flora Way, Columbia, SC 29223</t>
  </si>
  <si>
    <t>2213 College St, Columbia, SC 29205</t>
  </si>
  <si>
    <t>1720 Van Heise St, Columbia, SC 29204</t>
  </si>
  <si>
    <t>701 Richland St, Columbia, SC 29201</t>
  </si>
  <si>
    <t>1000 Whaley St, Columbia, SC 29201</t>
  </si>
  <si>
    <t>356 Lake Murray Rd, Irmo, SC 29063</t>
  </si>
  <si>
    <t>401-626 Fountain Lake Ct, Columbia, SC 29209</t>
  </si>
  <si>
    <t>200 Atrium Way, Columbia, SC 29223</t>
  </si>
  <si>
    <t>3421 Kay St, Columbia, SC 29210</t>
  </si>
  <si>
    <t>1030 Atlas Rd, Columbia, SC 29209</t>
  </si>
  <si>
    <t>4679 Fort Jackson Blvd, Columbia, SC 29209</t>
  </si>
  <si>
    <t>1255 Barnwell St, Columbia, SC 29201</t>
  </si>
  <si>
    <t>3611 Ranch Road 25 Rd, Columbia, SC 29206</t>
  </si>
  <si>
    <t>3027 N Beltline Blvd, Columbia, SC 29204</t>
  </si>
  <si>
    <t>1000 Bent Tree Ln, Columbia, SC 29210</t>
  </si>
  <si>
    <t>4426 Blossom St, Columbia, SC 29205</t>
  </si>
  <si>
    <t>4017 Percival Rd, Columbia, SC 29229</t>
  </si>
  <si>
    <t>825 Menlo, Columbia, SC 29210</t>
  </si>
  <si>
    <t>551 Riverhill Cir, Columbia, SC 29210</t>
  </si>
  <si>
    <t>169 Brook Pines Dr, Columbia, SC 29210</t>
  </si>
  <si>
    <t>220 Springtree Dr, Columbia, SC 29223</t>
  </si>
  <si>
    <t>47 Canal Dr, Columbia, SC 29210</t>
  </si>
  <si>
    <t>383 Taylor St, Columbia, SC 29201</t>
  </si>
  <si>
    <t>1502 Main St, Columbia, SC 29201</t>
  </si>
  <si>
    <t>1217 Taylor St, Columbia, SC 29201</t>
  </si>
  <si>
    <t>1338 Main St, Columbia, SC 29201</t>
  </si>
  <si>
    <t>4425 E Chapel St, Columbia, SC 29205</t>
  </si>
  <si>
    <t>110 Amsterdam Dr, Columbia, SC 29210</t>
  </si>
  <si>
    <t>6530 Davidson St, Columbia, SC 29209</t>
  </si>
  <si>
    <t>751 Mallet Hill Rd, Columbia, SC 29223</t>
  </si>
  <si>
    <t>822 Cedar Ter, Columbia, SC 29209</t>
  </si>
  <si>
    <t>One Charbonneau, Columbia, SC 29210</t>
  </si>
  <si>
    <t>1805 Devine St, Columbia, SC 29201</t>
  </si>
  <si>
    <t>82 Fox Run Ln, Columbia, SC 29210</t>
  </si>
  <si>
    <t>1041 Marion St, Columbia, SC 29201</t>
  </si>
  <si>
    <t>700 Pickens St, Columbia, SC 29201</t>
  </si>
  <si>
    <t>3700 West Ave, Columbia, SC 29203</t>
  </si>
  <si>
    <t>3430 Kay St, Columbia, SC 29210</t>
  </si>
  <si>
    <t>2131-2151 Slighs Ave, Columbia, SC 29204</t>
  </si>
  <si>
    <t>4000 Plowden Rd, Columbia, SC 29205</t>
  </si>
  <si>
    <t>6319 Shakespeare Rd, Columbia, SC 29223</t>
  </si>
  <si>
    <t>1300 Johnson Ave, Columbia, SC 29203</t>
  </si>
  <si>
    <t>514 Richland St, Columbia, SC 29201</t>
  </si>
  <si>
    <t>200 Saluda River Rd, Columbia, SC 29210</t>
  </si>
  <si>
    <t>1230 Pendleton St, Columbia, SC 29201</t>
  </si>
  <si>
    <t>408 Foxfire Dr, Columbia, SC 29212</t>
  </si>
  <si>
    <t>3410 Fernandina Rd, Columbia, SC 29210</t>
  </si>
  <si>
    <t>600 Greenlawn Dr, Columbia, SC 29209</t>
  </si>
  <si>
    <t>801 Chinquapin Rd, Columbia, SC 29212</t>
  </si>
  <si>
    <t>350 Byron Rd, Columbia, SC 29209</t>
  </si>
  <si>
    <t>3905 Ridgewood Ave, Columbia, SC 29203</t>
  </si>
  <si>
    <t>3430 Broad River Rd, Columbia, SC 29210</t>
  </si>
  <si>
    <t>8100 Garners Ferry Rd, Columbia, SC 29209</t>
  </si>
  <si>
    <t>7225 Firelane Rd, Columbia, SC 29223</t>
  </si>
  <si>
    <t>1837 Barbara Dr, Columbia, SC 29223</t>
  </si>
  <si>
    <t>1117 Dorrah St, Columbia, SC 29203</t>
  </si>
  <si>
    <t>2011 Oak St, Columbia, SC 29204</t>
  </si>
  <si>
    <t>7116 Tama Rd, Columbia, SC 29209</t>
  </si>
  <si>
    <t>1606-1642 Enoree Ave, Columbia, SC 29205</t>
  </si>
  <si>
    <t>4520 Monticello Rd, Columbia, SC 29203</t>
  </si>
  <si>
    <t>521 Gervais St, Columbia, SC 29201</t>
  </si>
  <si>
    <t>4419 Fair St, Columbia, SC 29203</t>
  </si>
  <si>
    <t>1513 Farrington Way, Columbia, SC 29210</t>
  </si>
  <si>
    <t>2100 Blossom St, Columbia, SC 29205</t>
  </si>
  <si>
    <t>301-326 Fontaine Pl, Columbia, SC 29223</t>
  </si>
  <si>
    <t>3111 Two Notch Rd, Columbia, SC 29204</t>
  </si>
  <si>
    <t>1720 Devonshire Dr, Columbia, SC 29204</t>
  </si>
  <si>
    <t>520 Brown Ave, Columbia, SC 29206</t>
  </si>
  <si>
    <t>2807 School House Rd, Columbia, SC 29204</t>
  </si>
  <si>
    <t>310 Ross Rd, Columbia, SC 29223</t>
  </si>
  <si>
    <t>901 Colleton St, Columbia, SC 29203</t>
  </si>
  <si>
    <t>1505 Garden Plz, Columbia, SC 29204</t>
  </si>
  <si>
    <t>510 Heyward St, Columbia, SC 29201</t>
  </si>
  <si>
    <t>4301 Grand St, Columbia, SC 29203</t>
  </si>
  <si>
    <t>3930 Broad River Rd, Columbia, SC 29210</t>
  </si>
  <si>
    <t>1902-1908 Green Oak Dr, Columbia, SC 29206</t>
  </si>
  <si>
    <t>100 Willow Oak Dr, Columbia, SC 29223</t>
  </si>
  <si>
    <t>708 Pulaski St, Columbia, SC 29201</t>
  </si>
  <si>
    <t>215 Greenfield Rd, Columbia, SC 29223</t>
  </si>
  <si>
    <t>716 Zimalcrest Dr, Columbia, SC 29210</t>
  </si>
  <si>
    <t>921 Marlboro St, Columbia, SC 29201</t>
  </si>
  <si>
    <t>1840 Hampton St, Columbia, SC 29204</t>
  </si>
  <si>
    <t>501 Pelham Dr, Columbia, SC 29209</t>
  </si>
  <si>
    <t>500 Gills Creek Pky, Columbia, SC 29209</t>
  </si>
  <si>
    <t>4427 Blossom St, Columbia, SC 29205</t>
  </si>
  <si>
    <t>401 Columbiana Dr, Irmo, SC 29063</t>
  </si>
  <si>
    <t>7625 Garners Ferry Rd, Columbia, SC 29209</t>
  </si>
  <si>
    <t>1 Meadowland Ct, Columbia, SC 29210</t>
  </si>
  <si>
    <t>619 King St, Columbia, SC 29205</t>
  </si>
  <si>
    <t>1340 N Brickyard Rd, Columbia, SC 29223</t>
  </si>
  <si>
    <t>1722 Heyward St, Columbia, SC 29205</t>
  </si>
  <si>
    <t>525 Alcott Dr, Columbia, SC 29203</t>
  </si>
  <si>
    <t>1426 Main St, Columbia, SC 29201</t>
  </si>
  <si>
    <t>7502 Hunt Club Rd, Columbia, SC 29223</t>
  </si>
  <si>
    <t>1013 N Kings St, Columbia, SC 29223</t>
  </si>
  <si>
    <t>325 Percival Rd, Columbia, SC 29206</t>
  </si>
  <si>
    <t>1003 True St, Columbia, SC 29209</t>
  </si>
  <si>
    <t>700 Chipwood Ct, Columbia, SC 29212</t>
  </si>
  <si>
    <t>2335 Kneece Rd, Columbia, SC 29223</t>
  </si>
  <si>
    <t>4200 Bethel Church Rd, Columbia, SC 29206</t>
  </si>
  <si>
    <t>1418-1432 Gadsden St, Columbia, SC 29201</t>
  </si>
  <si>
    <t>1800 Killian Lakes Dr, Columbia, SC 29203</t>
  </si>
  <si>
    <t>1800 Killian Lakes, Columbia, SC 29203</t>
  </si>
  <si>
    <t>7645 Garners Ferry Rd, Columbia, SC 29209</t>
  </si>
  <si>
    <t>100 Fairforest Rd, Columbia, SC 29212</t>
  </si>
  <si>
    <t>401 Harbison Blvd, Columbia, SC 29212</t>
  </si>
  <si>
    <t>240 Jamil Rd, Columbia, SC 29210</t>
  </si>
  <si>
    <t>1730 Windover St, Columbia, SC 29204</t>
  </si>
  <si>
    <t>1401 Hampton St, Columbia, SC 29201</t>
  </si>
  <si>
    <t>19 Landmark Dr, Columbia, SC 29210</t>
  </si>
  <si>
    <t>100 Lorick Cir, Columbia, SC 29203</t>
  </si>
  <si>
    <t>1601 Main St, Columbia, SC 29201</t>
  </si>
  <si>
    <t>4020 Ulmer Rd, Columbia, SC 29209</t>
  </si>
  <si>
    <t>4010 Ulmer Rd, Columbia, SC 29209</t>
  </si>
  <si>
    <t>3032 Howell Ct, Columbia, SC 29203</t>
  </si>
  <si>
    <t>1101 Hallbrook Dr, Columbia, SC 29209</t>
  </si>
  <si>
    <t>1930 Marion St, Columbia, SC 29201</t>
  </si>
  <si>
    <t>5418 Mauldin Ave, Columbia, SC 29203</t>
  </si>
  <si>
    <t>3301 Butler St, Columbia, SC 29205</t>
  </si>
  <si>
    <t>300 Meredith Sq, Columbia, SC 29223</t>
  </si>
  <si>
    <t>1825 St. Julian Pl, Columbia, SC 29204</t>
  </si>
  <si>
    <t>441 Deerwood St, Columbia, SC 29205</t>
  </si>
  <si>
    <t>1 National Guard Rd, Columbia, SC 29201</t>
  </si>
  <si>
    <t>780 Fashion Dr, Columbia, SC 29229</t>
  </si>
  <si>
    <t>100 Ripplemeyer Ave, Columbia, SC 29203</t>
  </si>
  <si>
    <t>2709 Two Notch Rd, Columbia, SC 29204</t>
  </si>
  <si>
    <t>1716 Ogden St, Columbia, SC 29204</t>
  </si>
  <si>
    <t>600 Heyward St, Columbia, SC 29201</t>
  </si>
  <si>
    <t>113 Paces Brook, Columbia, SC 29212</t>
  </si>
  <si>
    <t>100 Paces Run Ct, Columbia, SC 29223</t>
  </si>
  <si>
    <t>139 O'Neil Ct, Columbia, SC 29223</t>
  </si>
  <si>
    <t>3021 Howell Ct, Columbia, SC 29203</t>
  </si>
  <si>
    <t>1155 Lady St, Columbia, SC 29201</t>
  </si>
  <si>
    <t>1000 Bentley Ct, Columbia, SC 29210</t>
  </si>
  <si>
    <t>1510 St Andrew Rd, Columbia, SC 29210</t>
  </si>
  <si>
    <t>8100 Bayfield Rd, Columbia, SC 29223</t>
  </si>
  <si>
    <t>200 Berryhill Rd, Columbia, SC 29210</t>
  </si>
  <si>
    <t>800 Beatty Rd, Columbia, SC 29210</t>
  </si>
  <si>
    <t>1060 Sparkleberry Lane Ext, Columbia, SC 29223</t>
  </si>
  <si>
    <t>1400 Trinity Dr, Columbia, SC 29209</t>
  </si>
  <si>
    <t>6632 Satchelford Rd, Columbia, SC 29206</t>
  </si>
  <si>
    <t>846 Piney Grove Rd, Columbia, SC 29210</t>
  </si>
  <si>
    <t>3800 Plowden Rd, Columbia, SC 29205</t>
  </si>
  <si>
    <t>811 Polo Rd, Columbia, SC 29223</t>
  </si>
  <si>
    <t>1270 Polo Rd, Columbia, SC 29223</t>
  </si>
  <si>
    <t>1601 Prescott Rd, Columbia, SC 29203</t>
  </si>
  <si>
    <t>261 Business Park Blvd, Columbia, SC 29203</t>
  </si>
  <si>
    <t>900 Pulaski St, Columbia, SC 29201</t>
  </si>
  <si>
    <t>3509 Lake Ave, Columbia, SC 29206</t>
  </si>
  <si>
    <t>3500 Fernandina Rd, Columbia, SC 29210</t>
  </si>
  <si>
    <t>4215 Bethel Church Rd, Columbia, SC 29206</t>
  </si>
  <si>
    <t>680 Windsor Lake Way, Columbia, SC 29223</t>
  </si>
  <si>
    <t>1079 Springhouse Dr, Columbia, SC 29210</t>
  </si>
  <si>
    <t>100 Rice Terrace Cir, Columbia, SC 29229</t>
  </si>
  <si>
    <t>1212 Metze Rd, Columbia, SC 29210</t>
  </si>
  <si>
    <t>1234 Universal Dr, Columbia, SC 29209</t>
  </si>
  <si>
    <t>5324 Bush River Rd, Columbia, SC 29212</t>
  </si>
  <si>
    <t>3636 Falling Springs Rd, Columbia, SC 29203</t>
  </si>
  <si>
    <t>1 Catawba Cir, Columbia, SC 29201</t>
  </si>
  <si>
    <t>3245 Lucius Rd, Columbia, SC 29201</t>
  </si>
  <si>
    <t>100 Bryton Ter, Columbia, SC 29210</t>
  </si>
  <si>
    <t>105 Rosewood Hills Dr, Columbia, SC 29205</t>
  </si>
  <si>
    <t>4021 Percival Rd, Columbia, SC 29229</t>
  </si>
  <si>
    <t>2212 E Boundary Rd, Columbia, SC 29223</t>
  </si>
  <si>
    <t>1018-1020 Marion St, Columbia, SC 29201</t>
  </si>
  <si>
    <t>1520 Senate, Columbia, SC 29201</t>
  </si>
  <si>
    <t>504 S Beltline Blvd, Columbia, SC 29205</t>
  </si>
  <si>
    <t>325 Taylor St, Columbia, SC 29201</t>
  </si>
  <si>
    <t>824 S Bonham Rd, Columbia, SC 29205</t>
  </si>
  <si>
    <t>100 Chalice Ln, Columbia, SC 29229</t>
  </si>
  <si>
    <t>250 Springtree Dr, Columbia, SC 29223</t>
  </si>
  <si>
    <t>601 St. Andrews Rd, Columbia, SC 29210</t>
  </si>
  <si>
    <t>1200 St Andrews Rd, Columbia, SC 29210</t>
  </si>
  <si>
    <t>112 Silo Ct, Columbia, SC 29201</t>
  </si>
  <si>
    <t>1049 Berea Rd, Columbia, SC 29201</t>
  </si>
  <si>
    <t>2025 Gervais St, Columbia, SC 29204</t>
  </si>
  <si>
    <t>1000 Watermark Pl, Columbia, SC 29210</t>
  </si>
  <si>
    <t>143 Stoneridge Dr, Columbia, SC 29210</t>
  </si>
  <si>
    <t>7400 Hunt Club Rd, Columbia, SC 29223</t>
  </si>
  <si>
    <t>1644 Main St, Columbia, SC 29201</t>
  </si>
  <si>
    <t>612 Devine St, Columbia, SC 29201</t>
  </si>
  <si>
    <t>2050 N Beltline, Columbia, SC 29204</t>
  </si>
  <si>
    <t>3201 Meadowlark Dr, Columbia, SC 29204</t>
  </si>
  <si>
    <t>1318 Pickens St, Columbia, SC 29201</t>
  </si>
  <si>
    <t>1011 Beatty Rd, Columbia, SC 29210</t>
  </si>
  <si>
    <t>7501 Brookfield Rd, Columbia, SC 29223</t>
  </si>
  <si>
    <t>1013 Old Satchelford Rd, Columbia, SC 29223</t>
  </si>
  <si>
    <t>2300 Clemson Rd, Columbia, SC 29229</t>
  </si>
  <si>
    <t>Assembly and Pendleton St @ Pendleton St, Columbia, SC 29201</t>
  </si>
  <si>
    <t>350 Powell Rd, Columbia, SC 29203</t>
  </si>
  <si>
    <t>1085 Shop Rd, Columbia, SC 29201</t>
  </si>
  <si>
    <t>2170 N Lake Dr, Columbia, SC 29212</t>
  </si>
  <si>
    <t>127 Sparkleberry Ln, Columbia, SC 29229</t>
  </si>
  <si>
    <t>100 Walden Heights Dr, Irmo, SC 29063</t>
  </si>
  <si>
    <t>1829 Senate St, Columbia, SC 29201</t>
  </si>
  <si>
    <t>1300 Longcreek Dr, Columbia, SC 29210</t>
  </si>
  <si>
    <t>840 Sparkleberry Ln, Columbia, SC 29229</t>
  </si>
  <si>
    <t>3431 Covenant Rd, Columbia, SC 29204</t>
  </si>
  <si>
    <t>1220 Meredith Dr, Columbia, SC 29212</t>
  </si>
  <si>
    <t>1146 Virginia St, Columbia, SC 29201</t>
  </si>
  <si>
    <t>4824 Smallwood Rd, Columbia, SC 29223</t>
  </si>
  <si>
    <t>1601 Longcreek Dr, Columbia, SC 29210</t>
  </si>
  <si>
    <t>4920 Hard Scrabble Rd, Columbia, SC 29229</t>
  </si>
  <si>
    <t>2000 Faraway Dr, Columbia, SC 29223</t>
  </si>
  <si>
    <t>486 Town Center Pl, Columbia, SC 29229</t>
  </si>
  <si>
    <t>1929 Bluff Rd, Columbia, SC 29201</t>
  </si>
  <si>
    <t>4500 Hardscrabble Rd, Columbia, SC 29229</t>
  </si>
  <si>
    <t>1051 Southern Dr, Columbia, SC 29201</t>
  </si>
  <si>
    <t>1600-1800 Riverwind Dr, Columbia, SC 29210</t>
  </si>
  <si>
    <t>1050 Southern Dr, Columbia, SC 29201</t>
  </si>
  <si>
    <t>18 Berryhill Rd, Columbia, SC 29210</t>
  </si>
  <si>
    <t>1100 Wheat St, Columbia, SC 29201</t>
  </si>
  <si>
    <t>1321 Lady St, Columbia, SC 29201</t>
  </si>
  <si>
    <t>900 Gracern Rd, Columbia, SC 29210</t>
  </si>
  <si>
    <t>20 Helton Dr, Columbia, SC 29229</t>
  </si>
  <si>
    <t>3501 Lyles St, Columbia, SC 29201</t>
  </si>
  <si>
    <t>4321-4351 Trenholm Rd, Columbia, SC 29206</t>
  </si>
  <si>
    <t>3427 Broad River Rd, Columbia, SC 29210</t>
  </si>
  <si>
    <t>512 William Hardin Rd, Columbia, SC 29223</t>
  </si>
  <si>
    <t>113 Blossom St, Columbia, SC 29208</t>
  </si>
  <si>
    <t>811 Mallet Hill Rd, Columbia, SC 29223</t>
  </si>
  <si>
    <t>1310 Oakcrest Dr, Columbia, SC 29223</t>
  </si>
  <si>
    <t>4909 Fairfield Rd, Columbia, SC 29203</t>
  </si>
  <si>
    <t>401 Burnside Dr, Columbia, SC 29209</t>
  </si>
  <si>
    <t>1100 Pulaski St, Columbia, SC 29201</t>
  </si>
  <si>
    <t>2001 Vista Towers Dr, Columbia, SC 29201</t>
  </si>
  <si>
    <t>205-215 S Saluda Ave, Columbia, SC 29205</t>
  </si>
  <si>
    <t>1003 Elmwood Ave, Columbia, SC 29201</t>
  </si>
  <si>
    <t>1340 Longcreek Dr, Columbia, SC 29210</t>
  </si>
  <si>
    <t>1401 Longcreek Dr, Columbia, SC 29210</t>
  </si>
  <si>
    <t>250 Crossbow Dr, Columbia, SC 29212</t>
  </si>
  <si>
    <t>2210 Waverly St, Columbia, SC 29204</t>
  </si>
  <si>
    <t>3630 Ranch Rd, Columbia, SC 29206</t>
  </si>
  <si>
    <t>700 Greenlawn Dr, Columbia, SC 29209</t>
  </si>
  <si>
    <t>500 Harbison Blvd, Columbia, SC 29212</t>
  </si>
  <si>
    <t>5601 Wescott Rd, Columbia, SC 29212</t>
  </si>
  <si>
    <t>105 Hillpine Rd, Columbia, SC 29212</t>
  </si>
  <si>
    <t>1520 Rice St, Columbia, SC 29205</t>
  </si>
  <si>
    <t>400 Greenlawn Dr, Columbia, SC 29209</t>
  </si>
  <si>
    <t>3851 Forest Dr, Columbia, SC 29204</t>
  </si>
  <si>
    <t>3200 Fernandina Rd, Columbia, SC 29210</t>
  </si>
  <si>
    <t>5313 Fairfield Rd, Columbia, SC 29203</t>
  </si>
  <si>
    <t>511 Alcott Dr, Columbia, SC 29203</t>
  </si>
  <si>
    <t>808 Lady St, Columbia, SC 29201</t>
  </si>
  <si>
    <t>3300 Kay St, Columbia, SC 29210</t>
  </si>
  <si>
    <t>44 Windsor Point Rd, Columbia, SC 29223</t>
  </si>
  <si>
    <t>41 Windsor Cv, Columbia, SC 29223</t>
  </si>
  <si>
    <t>1000 Windsor Shores Dr, Columbia, SC 29223</t>
  </si>
  <si>
    <t>103 Winterberry Ln, Columbia, SC 29223</t>
  </si>
  <si>
    <t>751 Jacobs Mill Pond Rd, Elgin, SC 29045</t>
  </si>
  <si>
    <t>2221 Bush River Rd, Columbia, SC 29210</t>
  </si>
  <si>
    <t>109 Hillpine Rd, Columbia, SC 29212</t>
  </si>
  <si>
    <t>80 Brighton Hill Rd, Columbia, SC 29223</t>
  </si>
  <si>
    <t>2038 Lake Murray Blvd, Columbia, SC 29212</t>
  </si>
  <si>
    <t>https://www.google.com/maps/dir/https://www.google.com/maps/place/Downtown,+Eugene,+OR/@44.04702,-123.1040146,14z/data=!3m1!4b1!4m5!3m4!1s0x54c11e3fc463f2ef:0xf853410d9387fe8c!8m2!3d44.0465192!4d-123.0865811/1-14+Joyce+Ct,+Columbia,+SC+29203/data=!4m2!4m1!3e2</t>
  </si>
  <si>
    <t>https://www.google.com/maps/dir/https://www.google.com/maps/place/Downtown,+Eugene,+OR/@44.04702,-123.1040146,14z/data=!3m1!4b1!4m5!3m4!1s0x54c11e3fc463f2ef:0xf853410d9387fe8c!8m2!3d44.0465192!4d-123.0865811/101+Beatty+Downs+Rd,+Columbia,+SC+29210/data=!4m2!4m1!3e2</t>
  </si>
  <si>
    <t>https://www.google.com/maps/dir/https://www.google.com/maps/place/Downtown,+Eugene,+OR/@44.04702,-123.1040146,14z/data=!3m1!4b1!4m5!3m4!1s0x54c11e3fc463f2ef:0xf853410d9387fe8c!8m2!3d44.0465192!4d-123.0865811/101+Wynn+Way,+Columbia,+SC+29210/data=!4m2!4m1!3e2</t>
  </si>
  <si>
    <t>https://www.google.com/maps/dir/https://www.google.com/maps/place/Downtown,+Eugene,+OR/@44.04702,-123.1040146,14z/data=!3m1!4b1!4m5!3m4!1s0x54c11e3fc463f2ef:0xf853410d9387fe8c!8m2!3d44.0465192!4d-123.0865811/104+Beatty+Downs+Rd,+Columbia,+SC+29210/data=!4m2!4m1!3e2</t>
  </si>
  <si>
    <t>https://www.google.com/maps/dir/https://www.google.com/maps/place/Downtown,+Eugene,+OR/@44.04702,-123.1040146,14z/data=!3m1!4b1!4m5!3m4!1s0x54c11e3fc463f2ef:0xf853410d9387fe8c!8m2!3d44.0465192!4d-123.0865811/105+Lindevon+Ln,+Columbia,+SC+29223/data=!4m2!4m1!3e2</t>
  </si>
  <si>
    <t>https://www.google.com/maps/dir/https://www.google.com/maps/place/Downtown,+Eugene,+OR/@44.04702,-123.1040146,14z/data=!3m1!4b1!4m5!3m4!1s0x54c11e3fc463f2ef:0xf853410d9387fe8c!8m2!3d44.0465192!4d-123.0865811/108+Lindevon+Ln,+Columbia,+SC+29223/data=!4m2!4m1!3e2</t>
  </si>
  <si>
    <t>https://www.google.com/maps/dir/https://www.google.com/maps/place/Downtown,+Eugene,+OR/@44.04702,-123.1040146,14z/data=!3m1!4b1!4m5!3m4!1s0x54c11e3fc463f2ef:0xf853410d9387fe8c!8m2!3d44.0465192!4d-123.0865811/110+Williams+St,+Columbia,+SC+29201/data=!4m2!4m1!3e2</t>
  </si>
  <si>
    <t>https://www.google.com/maps/dir/https://www.google.com/maps/place/Downtown,+Eugene,+OR/@44.04702,-123.1040146,14z/data=!3m1!4b1!4m5!3m4!1s0x54c11e3fc463f2ef:0xf853410d9387fe8c!8m2!3d44.0465192!4d-123.0865811/1100+Bluff+Rd,+Columbia,+SC+29201/data=!4m2!4m1!3e2</t>
  </si>
  <si>
    <t>https://www.google.com/maps/dir/https://www.google.com/maps/place/Downtown,+Eugene,+OR/@44.04702,-123.1040146,14z/data=!3m1!4b1!4m5!3m4!1s0x54c11e3fc463f2ef:0xf853410d9387fe8c!8m2!3d44.0465192!4d-123.0865811/1107+Oak+St,+Columbia,+SC+29205/data=!4m2!4m1!3e2</t>
  </si>
  <si>
    <t>https://www.google.com/maps/dir/https://www.google.com/maps/place/Downtown,+Eugene,+OR/@44.04702,-123.1040146,14z/data=!3m1!4b1!4m5!3m4!1s0x54c11e3fc463f2ef:0xf853410d9387fe8c!8m2!3d44.0465192!4d-123.0865811/117+Beatty+Downs+Rd,+Columbia,+SC+29210/data=!4m2!4m1!3e2</t>
  </si>
  <si>
    <t>https://www.google.com/maps/dir/https://www.google.com/maps/place/Downtown,+Eugene,+OR/@44.04702,-123.1040146,14z/data=!3m1!4b1!4m5!3m4!1s0x54c11e3fc463f2ef:0xf853410d9387fe8c!8m2!3d44.0465192!4d-123.0865811/1200+Henderson+St,+Columbia,+SC+29201/data=!4m2!4m1!3e2</t>
  </si>
  <si>
    <t>https://www.google.com/maps/dir/https://www.google.com/maps/place/Downtown,+Eugene,+OR/@44.04702,-123.1040146,14z/data=!3m1!4b1!4m5!3m4!1s0x54c11e3fc463f2ef:0xf853410d9387fe8c!8m2!3d44.0465192!4d-123.0865811/1208+Bush+River+Rd,+Columbia,+SC+29210/data=!4m2!4m1!3e2</t>
  </si>
  <si>
    <t>https://www.google.com/maps/dir/https://www.google.com/maps/place/Downtown,+Eugene,+OR/@44.04702,-123.1040146,14z/data=!3m1!4b1!4m5!3m4!1s0x54c11e3fc463f2ef:0xf853410d9387fe8c!8m2!3d44.0465192!4d-123.0865811/121+Beatty+Downs+Rd,+Columbia,+SC+29210/data=!4m2!4m1!3e2</t>
  </si>
  <si>
    <t>https://www.google.com/maps/dir/https://www.google.com/maps/place/Downtown,+Eugene,+OR/@44.04702,-123.1040146,14z/data=!3m1!4b1!4m5!3m4!1s0x54c11e3fc463f2ef:0xf853410d9387fe8c!8m2!3d44.0465192!4d-123.0865811/1218+Bull+St,+Columbia,+SC+29201/data=!4m2!4m1!3e2</t>
  </si>
  <si>
    <t>https://www.google.com/maps/dir/https://www.google.com/maps/place/Downtown,+Eugene,+OR/@44.04702,-123.1040146,14z/data=!3m1!4b1!4m5!3m4!1s0x54c11e3fc463f2ef:0xf853410d9387fe8c!8m2!3d44.0465192!4d-123.0865811/122+Pickens+St,+Columbia,+SC+29205/data=!4m2!4m1!3e2</t>
  </si>
  <si>
    <t>https://www.google.com/maps/dir/https://www.google.com/maps/place/Downtown,+Eugene,+OR/@44.04702,-123.1040146,14z/data=!3m1!4b1!4m5!3m4!1s0x54c11e3fc463f2ef:0xf853410d9387fe8c!8m2!3d44.0465192!4d-123.0865811/1226+Beaufort+St,+Columbia,+SC+29201/data=!4m2!4m1!3e2</t>
  </si>
  <si>
    <t>https://www.google.com/maps/dir/https://www.google.com/maps/place/Downtown,+Eugene,+OR/@44.04702,-123.1040146,14z/data=!3m1!4b1!4m5!3m4!1s0x54c11e3fc463f2ef:0xf853410d9387fe8c!8m2!3d44.0465192!4d-123.0865811/125+Beatty+Downs+Rd,+Columbia,+SC+29210/data=!4m2!4m1!3e2</t>
  </si>
  <si>
    <t>https://www.google.com/maps/dir/https://www.google.com/maps/place/Downtown,+Eugene,+OR/@44.04702,-123.1040146,14z/data=!3m1!4b1!4m5!3m4!1s0x54c11e3fc463f2ef:0xf853410d9387fe8c!8m2!3d44.0465192!4d-123.0865811/129+Beatty+Downs+Rd,+Columbia,+SC+29210/data=!4m2!4m1!3e2</t>
  </si>
  <si>
    <t>https://www.google.com/maps/dir/https://www.google.com/maps/place/Downtown,+Eugene,+OR/@44.04702,-123.1040146,14z/data=!3m1!4b1!4m5!3m4!1s0x54c11e3fc463f2ef:0xf853410d9387fe8c!8m2!3d44.0465192!4d-123.0865811/1307+Cactus+Ave,+Columbia,+SC+29210/data=!4m2!4m1!3e2</t>
  </si>
  <si>
    <t>https://www.google.com/maps/dir/https://www.google.com/maps/place/Downtown,+Eugene,+OR/@44.04702,-123.1040146,14z/data=!3m1!4b1!4m5!3m4!1s0x54c11e3fc463f2ef:0xf853410d9387fe8c!8m2!3d44.0465192!4d-123.0865811/131+Sumter+St,+Columbia,+SC+29201/data=!4m2!4m1!3e2</t>
  </si>
  <si>
    <t>https://www.google.com/maps/dir/https://www.google.com/maps/place/Downtown,+Eugene,+OR/@44.04702,-123.1040146,14z/data=!3m1!4b1!4m5!3m4!1s0x54c11e3fc463f2ef:0xf853410d9387fe8c!8m2!3d44.0465192!4d-123.0865811/1313+Deerwood+St,+Columbia,+SC+29205/data=!4m2!4m1!3e2</t>
  </si>
  <si>
    <t>https://www.google.com/maps/dir/https://www.google.com/maps/place/Downtown,+Eugene,+OR/@44.04702,-123.1040146,14z/data=!3m1!4b1!4m5!3m4!1s0x54c11e3fc463f2ef:0xf853410d9387fe8c!8m2!3d44.0465192!4d-123.0865811/1400-1406+Dreher+St,+Columbia,+SC+29205/data=!4m2!4m1!3e2</t>
  </si>
  <si>
    <t>https://www.google.com/maps/dir/https://www.google.com/maps/place/Downtown,+Eugene,+OR/@44.04702,-123.1040146,14z/data=!3m1!4b1!4m5!3m4!1s0x54c11e3fc463f2ef:0xf853410d9387fe8c!8m2!3d44.0465192!4d-123.0865811/1401+Elmtree+Rd,+Columbia,+SC+29209/data=!4m2!4m1!3e2</t>
  </si>
  <si>
    <t>https://www.google.com/maps/dir/https://www.google.com/maps/place/Downtown,+Eugene,+OR/@44.04702,-123.1040146,14z/data=!3m1!4b1!4m5!3m4!1s0x54c11e3fc463f2ef:0xf853410d9387fe8c!8m2!3d44.0465192!4d-123.0865811/1410+Brennen+Rd,+Columbia,+SC+29206/data=!4m2!4m1!3e2</t>
  </si>
  <si>
    <t>https://www.google.com/maps/dir/https://www.google.com/maps/place/Downtown,+Eugene,+OR/@44.04702,-123.1040146,14z/data=!3m1!4b1!4m5!3m4!1s0x54c11e3fc463f2ef:0xf853410d9387fe8c!8m2!3d44.0465192!4d-123.0865811/1421+Shirley+St,+Columbia,+SC+29205/data=!4m2!4m1!3e2</t>
  </si>
  <si>
    <t>https://www.google.com/maps/dir/https://www.google.com/maps/place/Downtown,+Eugene,+OR/@44.04702,-123.1040146,14z/data=!3m1!4b1!4m5!3m4!1s0x54c11e3fc463f2ef:0xf853410d9387fe8c!8m2!3d44.0465192!4d-123.0865811/1427+Pendleton+St,+Columbia,+SC+29201/data=!4m2!4m1!3e2</t>
  </si>
  <si>
    <t>https://www.google.com/maps/dir/https://www.google.com/maps/place/Downtown,+Eugene,+OR/@44.04702,-123.1040146,14z/data=!3m1!4b1!4m5!3m4!1s0x54c11e3fc463f2ef:0xf853410d9387fe8c!8m2!3d44.0465192!4d-123.0865811/1430-1432+Aralia+Dr,+Columbia,+SC+29205/data=!4m2!4m1!3e2</t>
  </si>
  <si>
    <t>https://www.google.com/maps/dir/https://www.google.com/maps/place/Downtown,+Eugene,+OR/@44.04702,-123.1040146,14z/data=!3m1!4b1!4m5!3m4!1s0x54c11e3fc463f2ef:0xf853410d9387fe8c!8m2!3d44.0465192!4d-123.0865811/1435+Shirley+St,+Columbia,+SC+29205/data=!4m2!4m1!3e2</t>
  </si>
  <si>
    <t>https://www.google.com/maps/dir/https://www.google.com/maps/place/Downtown,+Eugene,+OR/@44.04702,-123.1040146,14z/data=!3m1!4b1!4m5!3m4!1s0x54c11e3fc463f2ef:0xf853410d9387fe8c!8m2!3d44.0465192!4d-123.0865811/148+Doctor+Cir,+Columbia,+SC+29203/data=!4m2!4m1!3e2</t>
  </si>
  <si>
    <t>https://www.google.com/maps/dir/https://www.google.com/maps/place/Downtown,+Eugene,+OR/@44.04702,-123.1040146,14z/data=!3m1!4b1!4m5!3m4!1s0x54c11e3fc463f2ef:0xf853410d9387fe8c!8m2!3d44.0465192!4d-123.0865811/1504+Argent+Ct,+Columbia,+SC+29203/data=!4m2!4m1!3e2</t>
  </si>
  <si>
    <t>https://www.google.com/maps/dir/https://www.google.com/maps/place/Downtown,+Eugene,+OR/@44.04702,-123.1040146,14z/data=!3m1!4b1!4m5!3m4!1s0x54c11e3fc463f2ef:0xf853410d9387fe8c!8m2!3d44.0465192!4d-123.0865811/1507+Harden+St,+Columbia,+SC+29204/data=!4m2!4m1!3e2</t>
  </si>
  <si>
    <t>https://www.google.com/maps/dir/https://www.google.com/maps/place/Downtown,+Eugene,+OR/@44.04702,-123.1040146,14z/data=!3m1!4b1!4m5!3m4!1s0x54c11e3fc463f2ef:0xf853410d9387fe8c!8m2!3d44.0465192!4d-123.0865811/1525+Bull+St,+Columbia,+SC+29201/data=!4m2!4m1!3e2</t>
  </si>
  <si>
    <t>https://www.google.com/maps/dir/https://www.google.com/maps/place/Downtown,+Eugene,+OR/@44.04702,-123.1040146,14z/data=!3m1!4b1!4m5!3m4!1s0x54c11e3fc463f2ef:0xf853410d9387fe8c!8m2!3d44.0465192!4d-123.0865811/155-Leila+E+Lake+Trl,+Columbia,+SC+29209/data=!4m2!4m1!3e2</t>
  </si>
  <si>
    <t>https://www.google.com/maps/dir/https://www.google.com/maps/place/Downtown,+Eugene,+OR/@44.04702,-123.1040146,14z/data=!3m1!4b1!4m5!3m4!1s0x54c11e3fc463f2ef:0xf853410d9387fe8c!8m2!3d44.0465192!4d-123.0865811/1611+Horseshoe+Dr,+Columbia,+SC+29223/data=!4m2!4m1!3e2</t>
  </si>
  <si>
    <t>https://www.google.com/maps/dir/https://www.google.com/maps/place/Downtown,+Eugene,+OR/@44.04702,-123.1040146,14z/data=!3m1!4b1!4m5!3m4!1s0x54c11e3fc463f2ef:0xf853410d9387fe8c!8m2!3d44.0465192!4d-123.0865811/1614+Fairhaven+Dr,+Columbia,+SC+29210/data=!4m2!4m1!3e2</t>
  </si>
  <si>
    <t>https://www.google.com/maps/dir/https://www.google.com/maps/place/Downtown,+Eugene,+OR/@44.04702,-123.1040146,14z/data=!3m1!4b1!4m5!3m4!1s0x54c11e3fc463f2ef:0xf853410d9387fe8c!8m2!3d44.0465192!4d-123.0865811/1615+Charles+St,+Columbia,+SC+29203/data=!4m2!4m1!3e2</t>
  </si>
  <si>
    <t>https://www.google.com/maps/dir/https://www.google.com/maps/place/Downtown,+Eugene,+OR/@44.04702,-123.1040146,14z/data=!3m1!4b1!4m5!3m4!1s0x54c11e3fc463f2ef:0xf853410d9387fe8c!8m2!3d44.0465192!4d-123.0865811/1619+Charles+St,+Columbia,+SC+29203/data=!4m2!4m1!3e2</t>
  </si>
  <si>
    <t>https://www.google.com/maps/dir/https://www.google.com/maps/place/Downtown,+Eugene,+OR/@44.04702,-123.1040146,14z/data=!3m1!4b1!4m5!3m4!1s0x54c11e3fc463f2ef:0xf853410d9387fe8c!8m2!3d44.0465192!4d-123.0865811/1700+Tremain+St,+Columbia,+SC+29204/data=!4m2!4m1!3e2</t>
  </si>
  <si>
    <t>https://www.google.com/maps/dir/https://www.google.com/maps/place/Downtown,+Eugene,+OR/@44.04702,-123.1040146,14z/data=!3m1!4b1!4m5!3m4!1s0x54c11e3fc463f2ef:0xf853410d9387fe8c!8m2!3d44.0465192!4d-123.0865811/1708+S+Beltline+Blvd,+Columbia,+SC+29205/data=!4m2!4m1!3e2</t>
  </si>
  <si>
    <t>https://www.google.com/maps/dir/https://www.google.com/maps/place/Downtown,+Eugene,+OR/@44.04702,-123.1040146,14z/data=!3m1!4b1!4m5!3m4!1s0x54c11e3fc463f2ef:0xf853410d9387fe8c!8m2!3d44.0465192!4d-123.0865811/1718+Madison+Rd,+Columbia,+SC+29204/data=!4m2!4m1!3e2</t>
  </si>
  <si>
    <t>https://www.google.com/maps/dir/https://www.google.com/maps/place/Downtown,+Eugene,+OR/@44.04702,-123.1040146,14z/data=!3m1!4b1!4m5!3m4!1s0x54c11e3fc463f2ef:0xf853410d9387fe8c!8m2!3d44.0465192!4d-123.0865811/1726+Sumter+St,+Columbia,+SC+29201/data=!4m2!4m1!3e2</t>
  </si>
  <si>
    <t>https://www.google.com/maps/dir/https://www.google.com/maps/place/Downtown,+Eugene,+OR/@44.04702,-123.1040146,14z/data=!3m1!4b1!4m5!3m4!1s0x54c11e3fc463f2ef:0xf853410d9387fe8c!8m2!3d44.0465192!4d-123.0865811/1801+Wheat+St,+Columbia,+SC+29205/data=!4m2!4m1!3e2</t>
  </si>
  <si>
    <t>https://www.google.com/maps/dir/https://www.google.com/maps/place/Downtown,+Eugene,+OR/@44.04702,-123.1040146,14z/data=!3m1!4b1!4m5!3m4!1s0x54c11e3fc463f2ef:0xf853410d9387fe8c!8m2!3d44.0465192!4d-123.0865811/183+Connie+Dr,+Columbia,+SC+29210/data=!4m2!4m1!3e2</t>
  </si>
  <si>
    <t>https://www.google.com/maps/dir/https://www.google.com/maps/place/Downtown,+Eugene,+OR/@44.04702,-123.1040146,14z/data=!3m1!4b1!4m5!3m4!1s0x54c11e3fc463f2ef:0xf853410d9387fe8c!8m2!3d44.0465192!4d-123.0865811/1839+Horseshoe+Dr,+Columbia,+SC+29223/data=!4m2!4m1!3e2</t>
  </si>
  <si>
    <t>https://www.google.com/maps/dir/https://www.google.com/maps/place/Downtown,+Eugene,+OR/@44.04702,-123.1040146,14z/data=!3m1!4b1!4m5!3m4!1s0x54c11e3fc463f2ef:0xf853410d9387fe8c!8m2!3d44.0465192!4d-123.0865811/1852+Horseshoe+Dr,+Columbia,+SC+29223/data=!4m2!4m1!3e2</t>
  </si>
  <si>
    <t>https://www.google.com/maps/dir/https://www.google.com/maps/place/Downtown,+Eugene,+OR/@44.04702,-123.1040146,14z/data=!3m1!4b1!4m5!3m4!1s0x54c11e3fc463f2ef:0xf853410d9387fe8c!8m2!3d44.0465192!4d-123.0865811/1901+Devonshire+Dr,+Columbia,+SC+29204/data=!4m2!4m1!3e2</t>
  </si>
  <si>
    <t>https://www.google.com/maps/dir/https://www.google.com/maps/place/Downtown,+Eugene,+OR/@44.04702,-123.1040146,14z/data=!3m1!4b1!4m5!3m4!1s0x54c11e3fc463f2ef:0xf853410d9387fe8c!8m2!3d44.0465192!4d-123.0865811/200+Arbor+Dr,+Columbia,+SC+29206/data=!4m2!4m1!3e2</t>
  </si>
  <si>
    <t>https://www.google.com/maps/dir/https://www.google.com/maps/place/Downtown,+Eugene,+OR/@44.04702,-123.1040146,14z/data=!3m1!4b1!4m5!3m4!1s0x54c11e3fc463f2ef:0xf853410d9387fe8c!8m2!3d44.0465192!4d-123.0865811/2001-2081+Slighs+Ave,+Columbia,+SC+29203/data=!4m2!4m1!3e2</t>
  </si>
  <si>
    <t>https://www.google.com/maps/dir/https://www.google.com/maps/place/Downtown,+Eugene,+OR/@44.04702,-123.1040146,14z/data=!3m1!4b1!4m5!3m4!1s0x54c11e3fc463f2ef:0xf853410d9387fe8c!8m2!3d44.0465192!4d-123.0865811/2002+Greene+St,+Columbia,+SC+29205/data=!4m2!4m1!3e2</t>
  </si>
  <si>
    <t>https://www.google.com/maps/dir/https://www.google.com/maps/place/Downtown,+Eugene,+OR/@44.04702,-123.1040146,14z/data=!3m1!4b1!4m5!3m4!1s0x54c11e3fc463f2ef:0xf853410d9387fe8c!8m2!3d44.0465192!4d-123.0865811/209+S+Harden+St,+Columbia,+SC+29205/data=!4m2!4m1!3e2</t>
  </si>
  <si>
    <t>https://www.google.com/maps/dir/https://www.google.com/maps/place/Downtown,+Eugene,+OR/@44.04702,-123.1040146,14z/data=!3m1!4b1!4m5!3m4!1s0x54c11e3fc463f2ef:0xf853410d9387fe8c!8m2!3d44.0465192!4d-123.0865811/21+National+Guard+Rd,+Columbia,+SC+29201/data=!4m2!4m1!3e2</t>
  </si>
  <si>
    <t>https://www.google.com/maps/dir/https://www.google.com/maps/place/Downtown,+Eugene,+OR/@44.04702,-123.1040146,14z/data=!3m1!4b1!4m5!3m4!1s0x54c11e3fc463f2ef:0xf853410d9387fe8c!8m2!3d44.0465192!4d-123.0865811/2107+Sumter+St,+Columbia,+SC+29201/data=!4m2!4m1!3e2</t>
  </si>
  <si>
    <t>https://www.google.com/maps/dir/https://www.google.com/maps/place/Downtown,+Eugene,+OR/@44.04702,-123.1040146,14z/data=!3m1!4b1!4m5!3m4!1s0x54c11e3fc463f2ef:0xf853410d9387fe8c!8m2!3d44.0465192!4d-123.0865811/213-223+Waccamaw+Ave,+Columbia,+SC+29205/data=!4m2!4m1!3e2</t>
  </si>
  <si>
    <t>https://www.google.com/maps/dir/https://www.google.com/maps/place/Downtown,+Eugene,+OR/@44.04702,-123.1040146,14z/data=!3m1!4b1!4m5!3m4!1s0x54c11e3fc463f2ef:0xf853410d9387fe8c!8m2!3d44.0465192!4d-123.0865811/215+Windsor+Point+Rd,+Columbia,+SC+29223/data=!4m2!4m1!3e2</t>
  </si>
  <si>
    <t>https://www.google.com/maps/dir/https://www.google.com/maps/place/Downtown,+Eugene,+OR/@44.04702,-123.1040146,14z/data=!3m1!4b1!4m5!3m4!1s0x54c11e3fc463f2ef:0xf853410d9387fe8c!8m2!3d44.0465192!4d-123.0865811/220+Deerwood+St,+Columbia,+SC+29205/data=!4m2!4m1!3e2</t>
  </si>
  <si>
    <t>https://www.google.com/maps/dir/https://www.google.com/maps/place/Downtown,+Eugene,+OR/@44.04702,-123.1040146,14z/data=!3m1!4b1!4m5!3m4!1s0x54c11e3fc463f2ef:0xf853410d9387fe8c!8m2!3d44.0465192!4d-123.0865811/2200+Liberty+St,+Columbia,+SC+29203/data=!4m2!4m1!3e2</t>
  </si>
  <si>
    <t>https://www.google.com/maps/dir/https://www.google.com/maps/place/Downtown,+Eugene,+OR/@44.04702,-123.1040146,14z/data=!3m1!4b1!4m5!3m4!1s0x54c11e3fc463f2ef:0xf853410d9387fe8c!8m2!3d44.0465192!4d-123.0865811/224+Connie+Dr,+Columbia,+SC+29210/data=!4m2!4m1!3e2</t>
  </si>
  <si>
    <t>https://www.google.com/maps/dir/https://www.google.com/maps/place/Downtown,+Eugene,+OR/@44.04702,-123.1040146,14z/data=!3m1!4b1!4m5!3m4!1s0x54c11e3fc463f2ef:0xf853410d9387fe8c!8m2!3d44.0465192!4d-123.0865811/224+S+Kilbourne+Rd,+Columbia,+SC+29205/data=!4m2!4m1!3e2</t>
  </si>
  <si>
    <t>https://www.google.com/maps/dir/https://www.google.com/maps/place/Downtown,+Eugene,+OR/@44.04702,-123.1040146,14z/data=!3m1!4b1!4m5!3m4!1s0x54c11e3fc463f2ef:0xf853410d9387fe8c!8m2!3d44.0465192!4d-123.0865811/2314+Pinehurst+Rd,+Columbia,+SC+29204/data=!4m2!4m1!3e2</t>
  </si>
  <si>
    <t>https://www.google.com/maps/dir/https://www.google.com/maps/place/Downtown,+Eugene,+OR/@44.04702,-123.1040146,14z/data=!3m1!4b1!4m5!3m4!1s0x54c11e3fc463f2ef:0xf853410d9387fe8c!8m2!3d44.0465192!4d-123.0865811/2318-2324+Lee+St,+Columbia,+SC+29205/data=!4m2!4m1!3e2</t>
  </si>
  <si>
    <t>https://www.google.com/maps/dir/https://www.google.com/maps/place/Downtown,+Eugene,+OR/@44.04702,-123.1040146,14z/data=!3m1!4b1!4m5!3m4!1s0x54c11e3fc463f2ef:0xf853410d9387fe8c!8m2!3d44.0465192!4d-123.0865811/236+S+Harden+St,+Columbia,+SC+29205/data=!4m2!4m1!3e2</t>
  </si>
  <si>
    <t>https://www.google.com/maps/dir/https://www.google.com/maps/place/Downtown,+Eugene,+OR/@44.04702,-123.1040146,14z/data=!3m1!4b1!4m5!3m4!1s0x54c11e3fc463f2ef:0xf853410d9387fe8c!8m2!3d44.0465192!4d-123.0865811/2436-2440+Washington+St,+Columbia,+SC+29204/data=!4m2!4m1!3e2</t>
  </si>
  <si>
    <t>https://www.google.com/maps/dir/https://www.google.com/maps/place/Downtown,+Eugene,+OR/@44.04702,-123.1040146,14z/data=!3m1!4b1!4m5!3m4!1s0x54c11e3fc463f2ef:0xf853410d9387fe8c!8m2!3d44.0465192!4d-123.0865811/2502+Burney+Dr,+Columbia,+SC+29205/data=!4m2!4m1!3e2</t>
  </si>
  <si>
    <t>https://www.google.com/maps/dir/https://www.google.com/maps/place/Downtown,+Eugene,+OR/@44.04702,-123.1040146,14z/data=!3m1!4b1!4m5!3m4!1s0x54c11e3fc463f2ef:0xf853410d9387fe8c!8m2!3d44.0465192!4d-123.0865811/2530-2550+Lee+St,+Columbia,+SC+29205/data=!4m2!4m1!3e2</t>
  </si>
  <si>
    <t>https://www.google.com/maps/dir/https://www.google.com/maps/place/Downtown,+Eugene,+OR/@44.04702,-123.1040146,14z/data=!3m1!4b1!4m5!3m4!1s0x54c11e3fc463f2ef:0xf853410d9387fe8c!8m2!3d44.0465192!4d-123.0865811/2579-2593+Cherry+St,+Columbia,+SC+29205/data=!4m2!4m1!3e2</t>
  </si>
  <si>
    <t>https://www.google.com/maps/dir/https://www.google.com/maps/place/Downtown,+Eugene,+OR/@44.04702,-123.1040146,14z/data=!3m1!4b1!4m5!3m4!1s0x54c11e3fc463f2ef:0xf853410d9387fe8c!8m2!3d44.0465192!4d-123.0865811/2607-2609+Devine+St,+Columbia,+SC+29205/data=!4m2!4m1!3e2</t>
  </si>
  <si>
    <t>https://www.google.com/maps/dir/https://www.google.com/maps/place/Downtown,+Eugene,+OR/@44.04702,-123.1040146,14z/data=!3m1!4b1!4m5!3m4!1s0x54c11e3fc463f2ef:0xf853410d9387fe8c!8m2!3d44.0465192!4d-123.0865811/2709+Howell+Ct,+Columbia,+SC+29203/data=!4m2!4m1!3e2</t>
  </si>
  <si>
    <t>https://www.google.com/maps/dir/https://www.google.com/maps/place/Downtown,+Eugene,+OR/@44.04702,-123.1040146,14z/data=!3m1!4b1!4m5!3m4!1s0x54c11e3fc463f2ef:0xf853410d9387fe8c!8m2!3d44.0465192!4d-123.0865811/2812-2814+School+House+Rd,+Columbia,+SC+29204/data=!4m2!4m1!3e2</t>
  </si>
  <si>
    <t>https://www.google.com/maps/dir/https://www.google.com/maps/place/Downtown,+Eugene,+OR/@44.04702,-123.1040146,14z/data=!3m1!4b1!4m5!3m4!1s0x54c11e3fc463f2ef:0xf853410d9387fe8c!8m2!3d44.0465192!4d-123.0865811/2828+School+House+Rd,+Columbia,+SC+29204/data=!4m2!4m1!3e2</t>
  </si>
  <si>
    <t>https://www.google.com/maps/dir/https://www.google.com/maps/place/Downtown,+Eugene,+OR/@44.04702,-123.1040146,14z/data=!3m1!4b1!4m5!3m4!1s0x54c11e3fc463f2ef:0xf853410d9387fe8c!8m2!3d44.0465192!4d-123.0865811/2830+Clark+St,+Columbia,+SC+29201/data=!4m2!4m1!3e2</t>
  </si>
  <si>
    <t>https://www.google.com/maps/dir/https://www.google.com/maps/place/Downtown,+Eugene,+OR/@44.04702,-123.1040146,14z/data=!3m1!4b1!4m5!3m4!1s0x54c11e3fc463f2ef:0xf853410d9387fe8c!8m2!3d44.0465192!4d-123.0865811/2915+Hope+Ave,+Columbia,+SC+29205/data=!4m2!4m1!3e2</t>
  </si>
  <si>
    <t>https://www.google.com/maps/dir/https://www.google.com/maps/place/Downtown,+Eugene,+OR/@44.04702,-123.1040146,14z/data=!3m1!4b1!4m5!3m4!1s0x54c11e3fc463f2ef:0xf853410d9387fe8c!8m2!3d44.0465192!4d-123.0865811/2917-2919+Monroe+St,+Columbia,+SC+29205/data=!4m2!4m1!3e2</t>
  </si>
  <si>
    <t>https://www.google.com/maps/dir/https://www.google.com/maps/place/Downtown,+Eugene,+OR/@44.04702,-123.1040146,14z/data=!3m1!4b1!4m5!3m4!1s0x54c11e3fc463f2ef:0xf853410d9387fe8c!8m2!3d44.0465192!4d-123.0865811/3010+Duncan+St,+Columbia,+SC+29205/data=!4m2!4m1!3e2</t>
  </si>
  <si>
    <t>https://www.google.com/maps/dir/https://www.google.com/maps/place/Downtown,+Eugene,+OR/@44.04702,-123.1040146,14z/data=!3m1!4b1!4m5!3m4!1s0x54c11e3fc463f2ef:0xf853410d9387fe8c!8m2!3d44.0465192!4d-123.0865811/312+S+Edisto+Ave,+Columbia,+SC+29205/data=!4m2!4m1!3e2</t>
  </si>
  <si>
    <t>https://www.google.com/maps/dir/https://www.google.com/maps/place/Downtown,+Eugene,+OR/@44.04702,-123.1040146,14z/data=!3m1!4b1!4m5!3m4!1s0x54c11e3fc463f2ef:0xf853410d9387fe8c!8m2!3d44.0465192!4d-123.0865811/321-331+Picadilly+St,+Columbia,+SC+29201/data=!4m2!4m1!3e2</t>
  </si>
  <si>
    <t>https://www.google.com/maps/dir/https://www.google.com/maps/place/Downtown,+Eugene,+OR/@44.04702,-123.1040146,14z/data=!3m1!4b1!4m5!3m4!1s0x54c11e3fc463f2ef:0xf853410d9387fe8c!8m2!3d44.0465192!4d-123.0865811/3214+Gadsden+St,+Columbia,+SC+29201/data=!4m2!4m1!3e2</t>
  </si>
  <si>
    <t>https://www.google.com/maps/dir/https://www.google.com/maps/place/Downtown,+Eugene,+OR/@44.04702,-123.1040146,14z/data=!3m1!4b1!4m5!3m4!1s0x54c11e3fc463f2ef:0xf853410d9387fe8c!8m2!3d44.0465192!4d-123.0865811/333+Byron+Rd,+Columbia,+SC+29209/data=!4m2!4m1!3e2</t>
  </si>
  <si>
    <t>https://www.google.com/maps/dir/https://www.google.com/maps/place/Downtown,+Eugene,+OR/@44.04702,-123.1040146,14z/data=!3m1!4b1!4m5!3m4!1s0x54c11e3fc463f2ef:0xf853410d9387fe8c!8m2!3d44.0465192!4d-123.0865811/34+Woodcross+Dr,+Columbia,+SC+29212/data=!4m2!4m1!3e2</t>
  </si>
  <si>
    <t>https://www.google.com/maps/dir/https://www.google.com/maps/place/Downtown,+Eugene,+OR/@44.04702,-123.1040146,14z/data=!3m1!4b1!4m5!3m4!1s0x54c11e3fc463f2ef:0xf853410d9387fe8c!8m2!3d44.0465192!4d-123.0865811/3600+Chateau+Dr,+Columbia,+SC+29204/data=!4m2!4m1!3e2</t>
  </si>
  <si>
    <t>https://www.google.com/maps/dir/https://www.google.com/maps/place/Downtown,+Eugene,+OR/@44.04702,-123.1040146,14z/data=!3m1!4b1!4m5!3m4!1s0x54c11e3fc463f2ef:0xf853410d9387fe8c!8m2!3d44.0465192!4d-123.0865811/3600+Medical+Dr,+Columbia,+SC+29203/data=!4m2!4m1!3e2</t>
  </si>
  <si>
    <t>https://www.google.com/maps/dir/https://www.google.com/maps/place/Downtown,+Eugene,+OR/@44.04702,-123.1040146,14z/data=!3m1!4b1!4m5!3m4!1s0x54c11e3fc463f2ef:0xf853410d9387fe8c!8m2!3d44.0465192!4d-123.0865811/3618+Medical+Dr,+Columbia,+SC+29203/data=!4m2!4m1!3e2</t>
  </si>
  <si>
    <t>https://www.google.com/maps/dir/https://www.google.com/maps/place/Downtown,+Eugene,+OR/@44.04702,-123.1040146,14z/data=!3m1!4b1!4m5!3m4!1s0x54c11e3fc463f2ef:0xf853410d9387fe8c!8m2!3d44.0465192!4d-123.0865811/3621+Wilmot+Ave,+Columbia,+SC+29205/data=!4m2!4m1!3e2</t>
  </si>
  <si>
    <t>https://www.google.com/maps/dir/https://www.google.com/maps/place/Downtown,+Eugene,+OR/@44.04702,-123.1040146,14z/data=!3m1!4b1!4m5!3m4!1s0x54c11e3fc463f2ef:0xf853410d9387fe8c!8m2!3d44.0465192!4d-123.0865811/3940+Gill+St,+Columbia,+SC+29205/data=!4m2!4m1!3e2</t>
  </si>
  <si>
    <t>https://www.google.com/maps/dir/https://www.google.com/maps/place/Downtown,+Eugene,+OR/@44.04702,-123.1040146,14z/data=!3m1!4b1!4m5!3m4!1s0x54c11e3fc463f2ef:0xf853410d9387fe8c!8m2!3d44.0465192!4d-123.0865811/5622+Fairfield,+Columbia,+SC+29203/data=!4m2!4m1!3e2</t>
  </si>
  <si>
    <t>https://www.google.com/maps/dir/https://www.google.com/maps/place/Downtown,+Eugene,+OR/@44.04702,-123.1040146,14z/data=!3m1!4b1!4m5!3m4!1s0x54c11e3fc463f2ef:0xf853410d9387fe8c!8m2!3d44.0465192!4d-123.0865811/403+Wormwood+Ln,+Columbia,+SC+29209/data=!4m2!4m1!3e2</t>
  </si>
  <si>
    <t>https://www.google.com/maps/dir/https://www.google.com/maps/place/Downtown,+Eugene,+OR/@44.04702,-123.1040146,14z/data=!3m1!4b1!4m5!3m4!1s0x54c11e3fc463f2ef:0xf853410d9387fe8c!8m2!3d44.0465192!4d-123.0865811/419-423+S+Gregg+St,+Columbia,+SC+29205/data=!4m2!4m1!3e2</t>
  </si>
  <si>
    <t>https://www.google.com/maps/dir/https://www.google.com/maps/place/Downtown,+Eugene,+OR/@44.04702,-123.1040146,14z/data=!3m1!4b1!4m5!3m4!1s0x54c11e3fc463f2ef:0xf853410d9387fe8c!8m2!3d44.0465192!4d-123.0865811/5150+Forest+Dr,+Columbia,+SC+29206/data=!4m2!4m1!3e2</t>
  </si>
  <si>
    <t>https://www.google.com/maps/dir/https://www.google.com/maps/place/Downtown,+Eugene,+OR/@44.04702,-123.1040146,14z/data=!3m1!4b1!4m5!3m4!1s0x54c11e3fc463f2ef:0xf853410d9387fe8c!8m2!3d44.0465192!4d-123.0865811/448+Deerwood+St,+Columbia,+SC+29205/data=!4m2!4m1!3e2</t>
  </si>
  <si>
    <t>https://www.google.com/maps/dir/https://www.google.com/maps/place/Downtown,+Eugene,+OR/@44.04702,-123.1040146,14z/data=!3m1!4b1!4m5!3m4!1s0x54c11e3fc463f2ef:0xf853410d9387fe8c!8m2!3d44.0465192!4d-123.0865811/4915+Forest+Lake+Pl,+Columbia,+SC+29206/data=!4m2!4m1!3e2</t>
  </si>
  <si>
    <t>https://www.google.com/maps/dir/https://www.google.com/maps/place/Downtown,+Eugene,+OR/@44.04702,-123.1040146,14z/data=!3m1!4b1!4m5!3m4!1s0x54c11e3fc463f2ef:0xf853410d9387fe8c!8m2!3d44.0465192!4d-123.0865811/5000+Forest+Dr,+Columbia,+SC+29206/data=!4m2!4m1!3e2</t>
  </si>
  <si>
    <t>https://www.google.com/maps/dir/https://www.google.com/maps/place/Downtown,+Eugene,+OR/@44.04702,-123.1040146,14z/data=!3m1!4b1!4m5!3m4!1s0x54c11e3fc463f2ef:0xf853410d9387fe8c!8m2!3d44.0465192!4d-123.0865811/506+S+Beltline+Blvd,+Columbia,+SC+29205/data=!4m2!4m1!3e2</t>
  </si>
  <si>
    <t>https://www.google.com/maps/dir/https://www.google.com/maps/place/Downtown,+Eugene,+OR/@44.04702,-123.1040146,14z/data=!3m1!4b1!4m5!3m4!1s0x54c11e3fc463f2ef:0xf853410d9387fe8c!8m2!3d44.0465192!4d-123.0865811/508+S+Beltline+Blvd,+Columbia,+SC+29205/data=!4m2!4m1!3e2</t>
  </si>
  <si>
    <t>https://www.google.com/maps/dir/https://www.google.com/maps/place/Downtown,+Eugene,+OR/@44.04702,-123.1040146,14z/data=!3m1!4b1!4m5!3m4!1s0x54c11e3fc463f2ef:0xf853410d9387fe8c!8m2!3d44.0465192!4d-123.0865811/5120+Ridgewood+Ave,+Columbia,+SC+29203/data=!4m2!4m1!3e2</t>
  </si>
  <si>
    <t>https://www.google.com/maps/dir/https://www.google.com/maps/place/Downtown,+Eugene,+OR/@44.04702,-123.1040146,14z/data=!3m1!4b1!4m5!3m4!1s0x54c11e3fc463f2ef:0xf853410d9387fe8c!8m2!3d44.0465192!4d-123.0865811/520+Beltline+Blvd,+Columbia,+SC+29205/data=!4m2!4m1!3e2</t>
  </si>
  <si>
    <t>https://www.google.com/maps/dir/https://www.google.com/maps/place/Downtown,+Eugene,+OR/@44.04702,-123.1040146,14z/data=!3m1!4b1!4m5!3m4!1s0x54c11e3fc463f2ef:0xf853410d9387fe8c!8m2!3d44.0465192!4d-123.0865811/5423+N+Main+St,+Columbia,+SC+29203/data=!4m2!4m1!3e2</t>
  </si>
  <si>
    <t>https://www.google.com/maps/dir/https://www.google.com/maps/place/Downtown,+Eugene,+OR/@44.04702,-123.1040146,14z/data=!3m1!4b1!4m5!3m4!1s0x54c11e3fc463f2ef:0xf853410d9387fe8c!8m2!3d44.0465192!4d-123.0865811/5808-5812+N+Main+St,+Columbia,+SC+29203/data=!4m2!4m1!3e2</t>
  </si>
  <si>
    <t>https://www.google.com/maps/dir/https://www.google.com/maps/place/Downtown,+Eugene,+OR/@44.04702,-123.1040146,14z/data=!3m1!4b1!4m5!3m4!1s0x54c11e3fc463f2ef:0xf853410d9387fe8c!8m2!3d44.0465192!4d-123.0865811/612+Whaley+St,+Columbia,+SC+29201/data=!4m2!4m1!3e2</t>
  </si>
  <si>
    <t>https://www.google.com/maps/dir/https://www.google.com/maps/place/Downtown,+Eugene,+OR/@44.04702,-123.1040146,14z/data=!3m1!4b1!4m5!3m4!1s0x54c11e3fc463f2ef:0xf853410d9387fe8c!8m2!3d44.0465192!4d-123.0865811/618+Pickens+St,+Columbia,+SC+29201/data=!4m2!4m1!3e2</t>
  </si>
  <si>
    <t>https://www.google.com/maps/dir/https://www.google.com/maps/place/Downtown,+Eugene,+OR/@44.04702,-123.1040146,14z/data=!3m1!4b1!4m5!3m4!1s0x54c11e3fc463f2ef:0xf853410d9387fe8c!8m2!3d44.0465192!4d-123.0865811/624-634+Pickens+St,+Columbia,+SC+29201/data=!4m2!4m1!3e2</t>
  </si>
  <si>
    <t>https://www.google.com/maps/dir/https://www.google.com/maps/place/Downtown,+Eugene,+OR/@44.04702,-123.1040146,14z/data=!3m1!4b1!4m5!3m4!1s0x54c11e3fc463f2ef:0xf853410d9387fe8c!8m2!3d44.0465192!4d-123.0865811/637-641+Henderson+St,+Columbia,+SC+29201/data=!4m2!4m1!3e2</t>
  </si>
  <si>
    <t>https://www.google.com/maps/dir/https://www.google.com/maps/place/Downtown,+Eugene,+OR/@44.04702,-123.1040146,14z/data=!3m1!4b1!4m5!3m4!1s0x54c11e3fc463f2ef:0xf853410d9387fe8c!8m2!3d44.0465192!4d-123.0865811/650+Lincoln+St,+Columbia,+SC+29201/data=!4m2!4m1!3e2</t>
  </si>
  <si>
    <t>https://www.google.com/maps/dir/https://www.google.com/maps/place/Downtown,+Eugene,+OR/@44.04702,-123.1040146,14z/data=!3m1!4b1!4m5!3m4!1s0x54c11e3fc463f2ef:0xf853410d9387fe8c!8m2!3d44.0465192!4d-123.0865811/1-6+Yorktowne+Ct,+Columbia,+SC+29209/data=!4m2!4m1!3e2</t>
  </si>
  <si>
    <t>https://www.google.com/maps/dir/https://www.google.com/maps/place/Downtown,+Eugene,+OR/@44.04702,-123.1040146,14z/data=!3m1!4b1!4m5!3m4!1s0x54c11e3fc463f2ef:0xf853410d9387fe8c!8m2!3d44.0465192!4d-123.0865811/700+Woodrow+St,+Columbia,+SC+29205/data=!4m2!4m1!3e2</t>
  </si>
  <si>
    <t>https://www.google.com/maps/dir/https://www.google.com/maps/place/Downtown,+Eugene,+OR/@44.04702,-123.1040146,14z/data=!3m1!4b1!4m5!3m4!1s0x54c11e3fc463f2ef:0xf853410d9387fe8c!8m2!3d44.0465192!4d-123.0865811/701+Barnwell+St,+Columbia,+SC+29201/data=!4m2!4m1!3e2</t>
  </si>
  <si>
    <t>https://www.google.com/maps/dir/https://www.google.com/maps/place/Downtown,+Eugene,+OR/@44.04702,-123.1040146,14z/data=!3m1!4b1!4m5!3m4!1s0x54c11e3fc463f2ef:0xf853410d9387fe8c!8m2!3d44.0465192!4d-123.0865811/7107+Patricia+Dr,+Columbia,+SC+29209/data=!4m2!4m1!3e2</t>
  </si>
  <si>
    <t>https://www.google.com/maps/dir/https://www.google.com/maps/place/Downtown,+Eugene,+OR/@44.04702,-123.1040146,14z/data=!3m1!4b1!4m5!3m4!1s0x54c11e3fc463f2ef:0xf853410d9387fe8c!8m2!3d44.0465192!4d-123.0865811/7116+Patterson+Rd,+Columbia,+SC+29209/data=!4m2!4m1!3e2</t>
  </si>
  <si>
    <t>https://www.google.com/maps/dir/https://www.google.com/maps/place/Downtown,+Eugene,+OR/@44.04702,-123.1040146,14z/data=!3m1!4b1!4m5!3m4!1s0x54c11e3fc463f2ef:0xf853410d9387fe8c!8m2!3d44.0465192!4d-123.0865811/721-727+Meadow+St,+Columbia,+SC+29205/data=!4m2!4m1!3e2</t>
  </si>
  <si>
    <t>https://www.google.com/maps/dir/https://www.google.com/maps/place/Downtown,+Eugene,+OR/@44.04702,-123.1040146,14z/data=!3m1!4b1!4m5!3m4!1s0x54c11e3fc463f2ef:0xf853410d9387fe8c!8m2!3d44.0465192!4d-123.0865811/727+True+St,+Columbia,+SC+29209/data=!4m2!4m1!3e2</t>
  </si>
  <si>
    <t>https://www.google.com/maps/dir/https://www.google.com/maps/place/Downtown,+Eugene,+OR/@44.04702,-123.1040146,14z/data=!3m1!4b1!4m5!3m4!1s0x54c11e3fc463f2ef:0xf853410d9387fe8c!8m2!3d44.0465192!4d-123.0865811/801+King+St,+Columbia,+SC+29205/data=!4m2!4m1!3e2</t>
  </si>
  <si>
    <t>https://www.google.com/maps/dir/https://www.google.com/maps/place/Downtown,+Eugene,+OR/@44.04702,-123.1040146,14z/data=!3m1!4b1!4m5!3m4!1s0x54c11e3fc463f2ef:0xf853410d9387fe8c!8m2!3d44.0465192!4d-123.0865811/807+Gervais+St,+Columbia,+SC+29201/data=!4m2!4m1!3e2</t>
  </si>
  <si>
    <t>https://www.google.com/maps/dir/https://www.google.com/maps/place/Downtown,+Eugene,+OR/@44.04702,-123.1040146,14z/data=!3m1!4b1!4m5!3m4!1s0x54c11e3fc463f2ef:0xf853410d9387fe8c!8m2!3d44.0465192!4d-123.0865811/8460+Old+Percival+Rd,+Columbia,+SC+29223/data=!4m2!4m1!3e2</t>
  </si>
  <si>
    <t>https://www.google.com/maps/dir/https://www.google.com/maps/place/Downtown,+Eugene,+OR/@44.04702,-123.1040146,14z/data=!3m1!4b1!4m5!3m4!1s0x54c11e3fc463f2ef:0xf853410d9387fe8c!8m2!3d44.0465192!4d-123.0865811/912+Woodrow+St,+Columbia,+SC+29205/data=!4m2!4m1!3e2</t>
  </si>
  <si>
    <t>https://www.google.com/maps/dir/https://www.google.com/maps/place/Downtown,+Eugene,+OR/@44.04702,-123.1040146,14z/data=!3m1!4b1!4m5!3m4!1s0x54c11e3fc463f2ef:0xf853410d9387fe8c!8m2!3d44.0465192!4d-123.0865811/912-920+King+St,+Columbia,+SC+29205/data=!4m2!4m1!3e2</t>
  </si>
  <si>
    <t>https://www.google.com/maps/dir/https://www.google.com/maps/place/Downtown,+Eugene,+OR/@44.04702,-123.1040146,14z/data=!3m1!4b1!4m5!3m4!1s0x54c11e3fc463f2ef:0xf853410d9387fe8c!8m2!3d44.0465192!4d-123.0865811/815+Abernathy+St,+Columbia,+SC+29209/data=!4m2!4m1!3e2</t>
  </si>
  <si>
    <t>https://www.google.com/maps/dir/https://www.google.com/maps/place/Downtown,+Eugene,+OR/@44.04702,-123.1040146,14z/data=!3m1!4b1!4m5!3m4!1s0x54c11e3fc463f2ef:0xf853410d9387fe8c!8m2!3d44.0465192!4d-123.0865811/601+S+Main+St,+Columbia,+SC+29201/data=!4m2!4m1!3e2</t>
  </si>
  <si>
    <t>https://www.google.com/maps/dir/https://www.google.com/maps/place/Downtown,+Eugene,+OR/@44.04702,-123.1040146,14z/data=!3m1!4b1!4m5!3m4!1s0x54c11e3fc463f2ef:0xf853410d9387fe8c!8m2!3d44.0465192!4d-123.0865811/130+Jimmy+Love+Ln,+Columbia,+SC+29212/data=!4m2!4m1!3e2</t>
  </si>
  <si>
    <t>https://www.google.com/maps/dir/https://www.google.com/maps/place/Downtown,+Eugene,+OR/@44.04702,-123.1040146,14z/data=!3m1!4b1!4m5!3m4!1s0x54c11e3fc463f2ef:0xf853410d9387fe8c!8m2!3d44.0465192!4d-123.0865811/441+Pelham+Dr,+Columbia,+SC+29209/data=!4m2!4m1!3e2</t>
  </si>
  <si>
    <t>https://www.google.com/maps/dir/https://www.google.com/maps/place/Downtown,+Eugene,+OR/@44.04702,-123.1040146,14z/data=!3m1!4b1!4m5!3m4!1s0x54c11e3fc463f2ef:0xf853410d9387fe8c!8m2!3d44.0465192!4d-123.0865811/1810+Allen+Benedict+Ct,+Columbia,+SC+29204/data=!4m2!4m1!3e2</t>
  </si>
  <si>
    <t>https://www.google.com/maps/dir/https://www.google.com/maps/place/Downtown,+Eugene,+OR/@44.04702,-123.1040146,14z/data=!3m1!4b1!4m5!3m4!1s0x54c11e3fc463f2ef:0xf853410d9387fe8c!8m2!3d44.0465192!4d-123.0865811/906+True+St,+Columbia,+SC+29209/data=!4m2!4m1!3e2</t>
  </si>
  <si>
    <t>https://www.google.com/maps/dir/https://www.google.com/maps/place/Downtown,+Eugene,+OR/@44.04702,-123.1040146,14z/data=!3m1!4b1!4m5!3m4!1s0x54c11e3fc463f2ef:0xf853410d9387fe8c!8m2!3d44.0465192!4d-123.0865811/5779+Ames+Rd,+Columbia,+SC+29203/data=!4m2!4m1!3e2</t>
  </si>
  <si>
    <t>https://www.google.com/maps/dir/https://www.google.com/maps/place/Downtown,+Eugene,+OR/@44.04702,-123.1040146,14z/data=!3m1!4b1!4m5!3m4!1s0x54c11e3fc463f2ef:0xf853410d9387fe8c!8m2!3d44.0465192!4d-123.0865811/8720+Windsor+Lake+Blvd,+Columbia,+SC+29223/data=!4m2!4m1!3e2</t>
  </si>
  <si>
    <t>https://www.google.com/maps/dir/https://www.google.com/maps/place/Downtown,+Eugene,+OR/@44.04702,-123.1040146,14z/data=!3m1!4b1!4m5!3m4!1s0x54c11e3fc463f2ef:0xf853410d9387fe8c!8m2!3d44.0465192!4d-123.0865811/308+Percival+Rd,+Columbia,+SC+29206/data=!4m2!4m1!3e2</t>
  </si>
  <si>
    <t>https://www.google.com/maps/dir/https://www.google.com/maps/place/Downtown,+Eugene,+OR/@44.04702,-123.1040146,14z/data=!3m1!4b1!4m5!3m4!1s0x54c11e3fc463f2ef:0xf853410d9387fe8c!8m2!3d44.0465192!4d-123.0865811/2400+Kneece+Rd,+Columbia,+SC+29223/data=!4m2!4m1!3e2</t>
  </si>
  <si>
    <t>https://www.google.com/maps/dir/https://www.google.com/maps/place/Downtown,+Eugene,+OR/@44.04702,-123.1040146,14z/data=!3m1!4b1!4m5!3m4!1s0x54c11e3fc463f2ef:0xf853410d9387fe8c!8m2!3d44.0465192!4d-123.0865811/6837+N+Trenholm+Rd,+Columbia,+SC+29206/data=!4m2!4m1!3e2</t>
  </si>
  <si>
    <t>https://www.google.com/maps/dir/https://www.google.com/maps/place/Downtown,+Eugene,+OR/@44.04702,-123.1040146,14z/data=!3m1!4b1!4m5!3m4!1s0x54c11e3fc463f2ef:0xf853410d9387fe8c!8m2!3d44.0465192!4d-123.0865811/115+Flora+Way,+Columbia,+SC+29223/data=!4m2!4m1!3e2</t>
  </si>
  <si>
    <t>https://www.google.com/maps/dir/https://www.google.com/maps/place/Downtown,+Eugene,+OR/@44.04702,-123.1040146,14z/data=!3m1!4b1!4m5!3m4!1s0x54c11e3fc463f2ef:0xf853410d9387fe8c!8m2!3d44.0465192!4d-123.0865811/2213+College+St,+Columbia,+SC+29205/data=!4m2!4m1!3e2</t>
  </si>
  <si>
    <t>https://www.google.com/maps/dir/https://www.google.com/maps/place/Downtown,+Eugene,+OR/@44.04702,-123.1040146,14z/data=!3m1!4b1!4m5!3m4!1s0x54c11e3fc463f2ef:0xf853410d9387fe8c!8m2!3d44.0465192!4d-123.0865811/1720+Van+Heise+St,+Columbia,+SC+29204/data=!4m2!4m1!3e2</t>
  </si>
  <si>
    <t>https://www.google.com/maps/dir/https://www.google.com/maps/place/Downtown,+Eugene,+OR/@44.04702,-123.1040146,14z/data=!3m1!4b1!4m5!3m4!1s0x54c11e3fc463f2ef:0xf853410d9387fe8c!8m2!3d44.0465192!4d-123.0865811/701+Richland+St,+Columbia,+SC+29201/data=!4m2!4m1!3e2</t>
  </si>
  <si>
    <t>https://www.google.com/maps/dir/https://www.google.com/maps/place/Downtown,+Eugene,+OR/@44.04702,-123.1040146,14z/data=!3m1!4b1!4m5!3m4!1s0x54c11e3fc463f2ef:0xf853410d9387fe8c!8m2!3d44.0465192!4d-123.0865811/1000+Whaley+St,+Columbia,+SC+29201/data=!4m2!4m1!3e2</t>
  </si>
  <si>
    <t>https://www.google.com/maps/dir/https://www.google.com/maps/place/Downtown,+Eugene,+OR/@44.04702,-123.1040146,14z/data=!3m1!4b1!4m5!3m4!1s0x54c11e3fc463f2ef:0xf853410d9387fe8c!8m2!3d44.0465192!4d-123.0865811/356+Lake+Murray+Rd,+Irmo,+SC+29063/data=!4m2!4m1!3e2</t>
  </si>
  <si>
    <t>https://www.google.com/maps/dir/https://www.google.com/maps/place/Downtown,+Eugene,+OR/@44.04702,-123.1040146,14z/data=!3m1!4b1!4m5!3m4!1s0x54c11e3fc463f2ef:0xf853410d9387fe8c!8m2!3d44.0465192!4d-123.0865811/401-626+Fountain+Lake+Ct,+Columbia,+SC+29209/data=!4m2!4m1!3e2</t>
  </si>
  <si>
    <t>https://www.google.com/maps/dir/https://www.google.com/maps/place/Downtown,+Eugene,+OR/@44.04702,-123.1040146,14z/data=!3m1!4b1!4m5!3m4!1s0x54c11e3fc463f2ef:0xf853410d9387fe8c!8m2!3d44.0465192!4d-123.0865811/200+Atrium+Way,+Columbia,+SC+29223/data=!4m2!4m1!3e2</t>
  </si>
  <si>
    <t>https://www.google.com/maps/dir/https://www.google.com/maps/place/Downtown,+Eugene,+OR/@44.04702,-123.1040146,14z/data=!3m1!4b1!4m5!3m4!1s0x54c11e3fc463f2ef:0xf853410d9387fe8c!8m2!3d44.0465192!4d-123.0865811/3421+Kay+St,+Columbia,+SC+29210/data=!4m2!4m1!3e2</t>
  </si>
  <si>
    <t>https://www.google.com/maps/dir/https://www.google.com/maps/place/Downtown,+Eugene,+OR/@44.04702,-123.1040146,14z/data=!3m1!4b1!4m5!3m4!1s0x54c11e3fc463f2ef:0xf853410d9387fe8c!8m2!3d44.0465192!4d-123.0865811/1030+Atlas+Rd,+Columbia,+SC+29209/data=!4m2!4m1!3e2</t>
  </si>
  <si>
    <t>https://www.google.com/maps/dir/https://www.google.com/maps/place/Downtown,+Eugene,+OR/@44.04702,-123.1040146,14z/data=!3m1!4b1!4m5!3m4!1s0x54c11e3fc463f2ef:0xf853410d9387fe8c!8m2!3d44.0465192!4d-123.0865811/4679+Fort+Jackson+Blvd,+Columbia,+SC+29209/data=!4m2!4m1!3e2</t>
  </si>
  <si>
    <t>https://www.google.com/maps/dir/https://www.google.com/maps/place/Downtown,+Eugene,+OR/@44.04702,-123.1040146,14z/data=!3m1!4b1!4m5!3m4!1s0x54c11e3fc463f2ef:0xf853410d9387fe8c!8m2!3d44.0465192!4d-123.0865811/1255+Barnwell+St,+Columbia,+SC+29201/data=!4m2!4m1!3e2</t>
  </si>
  <si>
    <t>https://www.google.com/maps/dir/https://www.google.com/maps/place/Downtown,+Eugene,+OR/@44.04702,-123.1040146,14z/data=!3m1!4b1!4m5!3m4!1s0x54c11e3fc463f2ef:0xf853410d9387fe8c!8m2!3d44.0465192!4d-123.0865811/3611+Ranch+Road+25+Rd,+Columbia,+SC+29206/data=!4m2!4m1!3e2</t>
  </si>
  <si>
    <t>https://www.google.com/maps/dir/https://www.google.com/maps/place/Downtown,+Eugene,+OR/@44.04702,-123.1040146,14z/data=!3m1!4b1!4m5!3m4!1s0x54c11e3fc463f2ef:0xf853410d9387fe8c!8m2!3d44.0465192!4d-123.0865811/3027+N+Beltline+Blvd,+Columbia,+SC+29204/data=!4m2!4m1!3e2</t>
  </si>
  <si>
    <t>https://www.google.com/maps/dir/https://www.google.com/maps/place/Downtown,+Eugene,+OR/@44.04702,-123.1040146,14z/data=!3m1!4b1!4m5!3m4!1s0x54c11e3fc463f2ef:0xf853410d9387fe8c!8m2!3d44.0465192!4d-123.0865811/1000+Bent+Tree+Ln,+Columbia,+SC+29210/data=!4m2!4m1!3e2</t>
  </si>
  <si>
    <t>https://www.google.com/maps/dir/https://www.google.com/maps/place/Downtown,+Eugene,+OR/@44.04702,-123.1040146,14z/data=!3m1!4b1!4m5!3m4!1s0x54c11e3fc463f2ef:0xf853410d9387fe8c!8m2!3d44.0465192!4d-123.0865811/4426+Blossom+St,+Columbia,+SC+29205/data=!4m2!4m1!3e2</t>
  </si>
  <si>
    <t>https://www.google.com/maps/dir/https://www.google.com/maps/place/Downtown,+Eugene,+OR/@44.04702,-123.1040146,14z/data=!3m1!4b1!4m5!3m4!1s0x54c11e3fc463f2ef:0xf853410d9387fe8c!8m2!3d44.0465192!4d-123.0865811/4017+Percival+Rd,+Columbia,+SC+29229/data=!4m2!4m1!3e2</t>
  </si>
  <si>
    <t>https://www.google.com/maps/dir/https://www.google.com/maps/place/Downtown,+Eugene,+OR/@44.04702,-123.1040146,14z/data=!3m1!4b1!4m5!3m4!1s0x54c11e3fc463f2ef:0xf853410d9387fe8c!8m2!3d44.0465192!4d-123.0865811/825+Menlo,+Columbia,+SC+29210/data=!4m2!4m1!3e2</t>
  </si>
  <si>
    <t>https://www.google.com/maps/dir/https://www.google.com/maps/place/Downtown,+Eugene,+OR/@44.04702,-123.1040146,14z/data=!3m1!4b1!4m5!3m4!1s0x54c11e3fc463f2ef:0xf853410d9387fe8c!8m2!3d44.0465192!4d-123.0865811/551+Riverhill+Cir,+Columbia,+SC+29210/data=!4m2!4m1!3e2</t>
  </si>
  <si>
    <t>https://www.google.com/maps/dir/https://www.google.com/maps/place/Downtown,+Eugene,+OR/@44.04702,-123.1040146,14z/data=!3m1!4b1!4m5!3m4!1s0x54c11e3fc463f2ef:0xf853410d9387fe8c!8m2!3d44.0465192!4d-123.0865811/169+Brook+Pines+Dr,+Columbia,+SC+29210/data=!4m2!4m1!3e2</t>
  </si>
  <si>
    <t>https://www.google.com/maps/dir/https://www.google.com/maps/place/Downtown,+Eugene,+OR/@44.04702,-123.1040146,14z/data=!3m1!4b1!4m5!3m4!1s0x54c11e3fc463f2ef:0xf853410d9387fe8c!8m2!3d44.0465192!4d-123.0865811/220+Springtree+Dr,+Columbia,+SC+29223/data=!4m2!4m1!3e2</t>
  </si>
  <si>
    <t>https://www.google.com/maps/dir/https://www.google.com/maps/place/Downtown,+Eugene,+OR/@44.04702,-123.1040146,14z/data=!3m1!4b1!4m5!3m4!1s0x54c11e3fc463f2ef:0xf853410d9387fe8c!8m2!3d44.0465192!4d-123.0865811/47+Canal+Dr,+Columbia,+SC+29210/data=!4m2!4m1!3e2</t>
  </si>
  <si>
    <t>https://www.google.com/maps/dir/https://www.google.com/maps/place/Downtown,+Eugene,+OR/@44.04702,-123.1040146,14z/data=!3m1!4b1!4m5!3m4!1s0x54c11e3fc463f2ef:0xf853410d9387fe8c!8m2!3d44.0465192!4d-123.0865811/383+Taylor+St,+Columbia,+SC+29201/data=!4m2!4m1!3e2</t>
  </si>
  <si>
    <t>https://www.google.com/maps/dir/https://www.google.com/maps/place/Downtown,+Eugene,+OR/@44.04702,-123.1040146,14z/data=!3m1!4b1!4m5!3m4!1s0x54c11e3fc463f2ef:0xf853410d9387fe8c!8m2!3d44.0465192!4d-123.0865811/1502+Main+St,+Columbia,+SC+29201/data=!4m2!4m1!3e2</t>
  </si>
  <si>
    <t>https://www.google.com/maps/dir/https://www.google.com/maps/place/Downtown,+Eugene,+OR/@44.04702,-123.1040146,14z/data=!3m1!4b1!4m5!3m4!1s0x54c11e3fc463f2ef:0xf853410d9387fe8c!8m2!3d44.0465192!4d-123.0865811/1217+Taylor+St,+Columbia,+SC+29201/data=!4m2!4m1!3e2</t>
  </si>
  <si>
    <t>https://www.google.com/maps/dir/https://www.google.com/maps/place/Downtown,+Eugene,+OR/@44.04702,-123.1040146,14z/data=!3m1!4b1!4m5!3m4!1s0x54c11e3fc463f2ef:0xf853410d9387fe8c!8m2!3d44.0465192!4d-123.0865811/1338+Main+St,+Columbia,+SC+29201/data=!4m2!4m1!3e2</t>
  </si>
  <si>
    <t>https://www.google.com/maps/dir/https://www.google.com/maps/place/Downtown,+Eugene,+OR/@44.04702,-123.1040146,14z/data=!3m1!4b1!4m5!3m4!1s0x54c11e3fc463f2ef:0xf853410d9387fe8c!8m2!3d44.0465192!4d-123.0865811/4425+E+Chapel+St,+Columbia,+SC+29205/data=!4m2!4m1!3e2</t>
  </si>
  <si>
    <t>https://www.google.com/maps/dir/https://www.google.com/maps/place/Downtown,+Eugene,+OR/@44.04702,-123.1040146,14z/data=!3m1!4b1!4m5!3m4!1s0x54c11e3fc463f2ef:0xf853410d9387fe8c!8m2!3d44.0465192!4d-123.0865811/110+Amsterdam+Dr,+Columbia,+SC+29210/data=!4m2!4m1!3e2</t>
  </si>
  <si>
    <t>https://www.google.com/maps/dir/https://www.google.com/maps/place/Downtown,+Eugene,+OR/@44.04702,-123.1040146,14z/data=!3m1!4b1!4m5!3m4!1s0x54c11e3fc463f2ef:0xf853410d9387fe8c!8m2!3d44.0465192!4d-123.0865811/6530+Davidson+St,+Columbia,+SC+29209/data=!4m2!4m1!3e2</t>
  </si>
  <si>
    <t>https://www.google.com/maps/dir/https://www.google.com/maps/place/Downtown,+Eugene,+OR/@44.04702,-123.1040146,14z/data=!3m1!4b1!4m5!3m4!1s0x54c11e3fc463f2ef:0xf853410d9387fe8c!8m2!3d44.0465192!4d-123.0865811/751+Mallet+Hill+Rd,+Columbia,+SC+29223/data=!4m2!4m1!3e2</t>
  </si>
  <si>
    <t>https://www.google.com/maps/dir/https://www.google.com/maps/place/Downtown,+Eugene,+OR/@44.04702,-123.1040146,14z/data=!3m1!4b1!4m5!3m4!1s0x54c11e3fc463f2ef:0xf853410d9387fe8c!8m2!3d44.0465192!4d-123.0865811/822+Cedar+Ter,+Columbia,+SC+29209/data=!4m2!4m1!3e2</t>
  </si>
  <si>
    <t>https://www.google.com/maps/dir/https://www.google.com/maps/place/Downtown,+Eugene,+OR/@44.04702,-123.1040146,14z/data=!3m1!4b1!4m5!3m4!1s0x54c11e3fc463f2ef:0xf853410d9387fe8c!8m2!3d44.0465192!4d-123.0865811/One+Charbonneau,+Columbia,+SC+29210/data=!4m2!4m1!3e2</t>
  </si>
  <si>
    <t>https://www.google.com/maps/dir/https://www.google.com/maps/place/Downtown,+Eugene,+OR/@44.04702,-123.1040146,14z/data=!3m1!4b1!4m5!3m4!1s0x54c11e3fc463f2ef:0xf853410d9387fe8c!8m2!3d44.0465192!4d-123.0865811/1805+Devine+St,+Columbia,+SC+29201/data=!4m2!4m1!3e2</t>
  </si>
  <si>
    <t>https://www.google.com/maps/dir/https://www.google.com/maps/place/Downtown,+Eugene,+OR/@44.04702,-123.1040146,14z/data=!3m1!4b1!4m5!3m4!1s0x54c11e3fc463f2ef:0xf853410d9387fe8c!8m2!3d44.0465192!4d-123.0865811/82+Fox+Run+Ln,+Columbia,+SC+29210/data=!4m2!4m1!3e2</t>
  </si>
  <si>
    <t>https://www.google.com/maps/dir/https://www.google.com/maps/place/Downtown,+Eugene,+OR/@44.04702,-123.1040146,14z/data=!3m1!4b1!4m5!3m4!1s0x54c11e3fc463f2ef:0xf853410d9387fe8c!8m2!3d44.0465192!4d-123.0865811/1041+Marion+St,+Columbia,+SC+29201/data=!4m2!4m1!3e2</t>
  </si>
  <si>
    <t>https://www.google.com/maps/dir/https://www.google.com/maps/place/Downtown,+Eugene,+OR/@44.04702,-123.1040146,14z/data=!3m1!4b1!4m5!3m4!1s0x54c11e3fc463f2ef:0xf853410d9387fe8c!8m2!3d44.0465192!4d-123.0865811/700+Pickens+St,+Columbia,+SC+29201/data=!4m2!4m1!3e2</t>
  </si>
  <si>
    <t>https://www.google.com/maps/dir/https://www.google.com/maps/place/Downtown,+Eugene,+OR/@44.04702,-123.1040146,14z/data=!3m1!4b1!4m5!3m4!1s0x54c11e3fc463f2ef:0xf853410d9387fe8c!8m2!3d44.0465192!4d-123.0865811/3700+West+Ave,+Columbia,+SC+29203/data=!4m2!4m1!3e2</t>
  </si>
  <si>
    <t>https://www.google.com/maps/dir/https://www.google.com/maps/place/Downtown,+Eugene,+OR/@44.04702,-123.1040146,14z/data=!3m1!4b1!4m5!3m4!1s0x54c11e3fc463f2ef:0xf853410d9387fe8c!8m2!3d44.0465192!4d-123.0865811/3430+Kay+St,+Columbia,+SC+29210/data=!4m2!4m1!3e2</t>
  </si>
  <si>
    <t>https://www.google.com/maps/dir/https://www.google.com/maps/place/Downtown,+Eugene,+OR/@44.04702,-123.1040146,14z/data=!3m1!4b1!4m5!3m4!1s0x54c11e3fc463f2ef:0xf853410d9387fe8c!8m2!3d44.0465192!4d-123.0865811/2131-2151+Slighs+Ave,+Columbia,+SC+29204/data=!4m2!4m1!3e2</t>
  </si>
  <si>
    <t>https://www.google.com/maps/dir/https://www.google.com/maps/place/Downtown,+Eugene,+OR/@44.04702,-123.1040146,14z/data=!3m1!4b1!4m5!3m4!1s0x54c11e3fc463f2ef:0xf853410d9387fe8c!8m2!3d44.0465192!4d-123.0865811/4000+Plowden+Rd,+Columbia,+SC+29205/data=!4m2!4m1!3e2</t>
  </si>
  <si>
    <t>https://www.google.com/maps/dir/https://www.google.com/maps/place/Downtown,+Eugene,+OR/@44.04702,-123.1040146,14z/data=!3m1!4b1!4m5!3m4!1s0x54c11e3fc463f2ef:0xf853410d9387fe8c!8m2!3d44.0465192!4d-123.0865811/6319+Shakespeare+Rd,+Columbia,+SC+29223/data=!4m2!4m1!3e2</t>
  </si>
  <si>
    <t>https://www.google.com/maps/dir/https://www.google.com/maps/place/Downtown,+Eugene,+OR/@44.04702,-123.1040146,14z/data=!3m1!4b1!4m5!3m4!1s0x54c11e3fc463f2ef:0xf853410d9387fe8c!8m2!3d44.0465192!4d-123.0865811/1300+Johnson+Ave,+Columbia,+SC+29203/data=!4m2!4m1!3e2</t>
  </si>
  <si>
    <t>https://www.google.com/maps/dir/https://www.google.com/maps/place/Downtown,+Eugene,+OR/@44.04702,-123.1040146,14z/data=!3m1!4b1!4m5!3m4!1s0x54c11e3fc463f2ef:0xf853410d9387fe8c!8m2!3d44.0465192!4d-123.0865811/514+Richland+St,+Columbia,+SC+29201/data=!4m2!4m1!3e2</t>
  </si>
  <si>
    <t>https://www.google.com/maps/dir/https://www.google.com/maps/place/Downtown,+Eugene,+OR/@44.04702,-123.1040146,14z/data=!3m1!4b1!4m5!3m4!1s0x54c11e3fc463f2ef:0xf853410d9387fe8c!8m2!3d44.0465192!4d-123.0865811/200+Saluda+River+Rd,+Columbia,+SC+29210/data=!4m2!4m1!3e2</t>
  </si>
  <si>
    <t>https://www.google.com/maps/dir/https://www.google.com/maps/place/Downtown,+Eugene,+OR/@44.04702,-123.1040146,14z/data=!3m1!4b1!4m5!3m4!1s0x54c11e3fc463f2ef:0xf853410d9387fe8c!8m2!3d44.0465192!4d-123.0865811/1230+Pendleton+St,+Columbia,+SC+29201/data=!4m2!4m1!3e2</t>
  </si>
  <si>
    <t>https://www.google.com/maps/dir/https://www.google.com/maps/place/Downtown,+Eugene,+OR/@44.04702,-123.1040146,14z/data=!3m1!4b1!4m5!3m4!1s0x54c11e3fc463f2ef:0xf853410d9387fe8c!8m2!3d44.0465192!4d-123.0865811/408+Foxfire+Dr,+Columbia,+SC+29212/data=!4m2!4m1!3e2</t>
  </si>
  <si>
    <t>https://www.google.com/maps/dir/https://www.google.com/maps/place/Downtown,+Eugene,+OR/@44.04702,-123.1040146,14z/data=!3m1!4b1!4m5!3m4!1s0x54c11e3fc463f2ef:0xf853410d9387fe8c!8m2!3d44.0465192!4d-123.0865811/3410+Fernandina+Rd,+Columbia,+SC+29210/data=!4m2!4m1!3e2</t>
  </si>
  <si>
    <t>https://www.google.com/maps/dir/https://www.google.com/maps/place/Downtown,+Eugene,+OR/@44.04702,-123.1040146,14z/data=!3m1!4b1!4m5!3m4!1s0x54c11e3fc463f2ef:0xf853410d9387fe8c!8m2!3d44.0465192!4d-123.0865811/600+Greenlawn+Dr,+Columbia,+SC+29209/data=!4m2!4m1!3e2</t>
  </si>
  <si>
    <t>https://www.google.com/maps/dir/https://www.google.com/maps/place/Downtown,+Eugene,+OR/@44.04702,-123.1040146,14z/data=!3m1!4b1!4m5!3m4!1s0x54c11e3fc463f2ef:0xf853410d9387fe8c!8m2!3d44.0465192!4d-123.0865811/801+Chinquapin+Rd,+Columbia,+SC+29212/data=!4m2!4m1!3e2</t>
  </si>
  <si>
    <t>https://www.google.com/maps/dir/https://www.google.com/maps/place/Downtown,+Eugene,+OR/@44.04702,-123.1040146,14z/data=!3m1!4b1!4m5!3m4!1s0x54c11e3fc463f2ef:0xf853410d9387fe8c!8m2!3d44.0465192!4d-123.0865811/350+Byron+Rd,+Columbia,+SC+29209/data=!4m2!4m1!3e2</t>
  </si>
  <si>
    <t>https://www.google.com/maps/dir/https://www.google.com/maps/place/Downtown,+Eugene,+OR/@44.04702,-123.1040146,14z/data=!3m1!4b1!4m5!3m4!1s0x54c11e3fc463f2ef:0xf853410d9387fe8c!8m2!3d44.0465192!4d-123.0865811/3905+Ridgewood+Ave,+Columbia,+SC+29203/data=!4m2!4m1!3e2</t>
  </si>
  <si>
    <t>https://www.google.com/maps/dir/https://www.google.com/maps/place/Downtown,+Eugene,+OR/@44.04702,-123.1040146,14z/data=!3m1!4b1!4m5!3m4!1s0x54c11e3fc463f2ef:0xf853410d9387fe8c!8m2!3d44.0465192!4d-123.0865811/3430+Broad+River+Rd,+Columbia,+SC+29210/data=!4m2!4m1!3e2</t>
  </si>
  <si>
    <t>https://www.google.com/maps/dir/https://www.google.com/maps/place/Downtown,+Eugene,+OR/@44.04702,-123.1040146,14z/data=!3m1!4b1!4m5!3m4!1s0x54c11e3fc463f2ef:0xf853410d9387fe8c!8m2!3d44.0465192!4d-123.0865811/8100+Garners+Ferry+Rd,+Columbia,+SC+29209/data=!4m2!4m1!3e2</t>
  </si>
  <si>
    <t>https://www.google.com/maps/dir/https://www.google.com/maps/place/Downtown,+Eugene,+OR/@44.04702,-123.1040146,14z/data=!3m1!4b1!4m5!3m4!1s0x54c11e3fc463f2ef:0xf853410d9387fe8c!8m2!3d44.0465192!4d-123.0865811/7225+Firelane+Rd,+Columbia,+SC+29223/data=!4m2!4m1!3e2</t>
  </si>
  <si>
    <t>https://www.google.com/maps/dir/https://www.google.com/maps/place/Downtown,+Eugene,+OR/@44.04702,-123.1040146,14z/data=!3m1!4b1!4m5!3m4!1s0x54c11e3fc463f2ef:0xf853410d9387fe8c!8m2!3d44.0465192!4d-123.0865811/1837+Barbara+Dr,+Columbia,+SC+29223/data=!4m2!4m1!3e2</t>
  </si>
  <si>
    <t>https://www.google.com/maps/dir/https://www.google.com/maps/place/Downtown,+Eugene,+OR/@44.04702,-123.1040146,14z/data=!3m1!4b1!4m5!3m4!1s0x54c11e3fc463f2ef:0xf853410d9387fe8c!8m2!3d44.0465192!4d-123.0865811/1117+Dorrah+St,+Columbia,+SC+29203/data=!4m2!4m1!3e2</t>
  </si>
  <si>
    <t>https://www.google.com/maps/dir/https://www.google.com/maps/place/Downtown,+Eugene,+OR/@44.04702,-123.1040146,14z/data=!3m1!4b1!4m5!3m4!1s0x54c11e3fc463f2ef:0xf853410d9387fe8c!8m2!3d44.0465192!4d-123.0865811/2011+Oak+St,+Columbia,+SC+29204/data=!4m2!4m1!3e2</t>
  </si>
  <si>
    <t>https://www.google.com/maps/dir/https://www.google.com/maps/place/Downtown,+Eugene,+OR/@44.04702,-123.1040146,14z/data=!3m1!4b1!4m5!3m4!1s0x54c11e3fc463f2ef:0xf853410d9387fe8c!8m2!3d44.0465192!4d-123.0865811/7116+Tama+Rd,+Columbia,+SC+29209/data=!4m2!4m1!3e2</t>
  </si>
  <si>
    <t>https://www.google.com/maps/dir/https://www.google.com/maps/place/Downtown,+Eugene,+OR/@44.04702,-123.1040146,14z/data=!3m1!4b1!4m5!3m4!1s0x54c11e3fc463f2ef:0xf853410d9387fe8c!8m2!3d44.0465192!4d-123.0865811/1606-1642+Enoree+Ave,+Columbia,+SC+29205/data=!4m2!4m1!3e2</t>
  </si>
  <si>
    <t>https://www.google.com/maps/dir/https://www.google.com/maps/place/Downtown,+Eugene,+OR/@44.04702,-123.1040146,14z/data=!3m1!4b1!4m5!3m4!1s0x54c11e3fc463f2ef:0xf853410d9387fe8c!8m2!3d44.0465192!4d-123.0865811/4520+Monticello+Rd,+Columbia,+SC+29203/data=!4m2!4m1!3e2</t>
  </si>
  <si>
    <t>https://www.google.com/maps/dir/https://www.google.com/maps/place/Downtown,+Eugene,+OR/@44.04702,-123.1040146,14z/data=!3m1!4b1!4m5!3m4!1s0x54c11e3fc463f2ef:0xf853410d9387fe8c!8m2!3d44.0465192!4d-123.0865811/521+Gervais+St,+Columbia,+SC+29201/data=!4m2!4m1!3e2</t>
  </si>
  <si>
    <t>https://www.google.com/maps/dir/https://www.google.com/maps/place/Downtown,+Eugene,+OR/@44.04702,-123.1040146,14z/data=!3m1!4b1!4m5!3m4!1s0x54c11e3fc463f2ef:0xf853410d9387fe8c!8m2!3d44.0465192!4d-123.0865811/4419+Fair+St,+Columbia,+SC+29203/data=!4m2!4m1!3e2</t>
  </si>
  <si>
    <t>https://www.google.com/maps/dir/https://www.google.com/maps/place/Downtown,+Eugene,+OR/@44.04702,-123.1040146,14z/data=!3m1!4b1!4m5!3m4!1s0x54c11e3fc463f2ef:0xf853410d9387fe8c!8m2!3d44.0465192!4d-123.0865811/1513+Farrington+Way,+Columbia,+SC+29210/data=!4m2!4m1!3e2</t>
  </si>
  <si>
    <t>https://www.google.com/maps/dir/https://www.google.com/maps/place/Downtown,+Eugene,+OR/@44.04702,-123.1040146,14z/data=!3m1!4b1!4m5!3m4!1s0x54c11e3fc463f2ef:0xf853410d9387fe8c!8m2!3d44.0465192!4d-123.0865811/2100+Blossom+St,+Columbia,+SC+29205/data=!4m2!4m1!3e2</t>
  </si>
  <si>
    <t>https://www.google.com/maps/dir/https://www.google.com/maps/place/Downtown,+Eugene,+OR/@44.04702,-123.1040146,14z/data=!3m1!4b1!4m5!3m4!1s0x54c11e3fc463f2ef:0xf853410d9387fe8c!8m2!3d44.0465192!4d-123.0865811/301-326+Fontaine+Pl,+Columbia,+SC+29223/data=!4m2!4m1!3e2</t>
  </si>
  <si>
    <t>https://www.google.com/maps/dir/https://www.google.com/maps/place/Downtown,+Eugene,+OR/@44.04702,-123.1040146,14z/data=!3m1!4b1!4m5!3m4!1s0x54c11e3fc463f2ef:0xf853410d9387fe8c!8m2!3d44.0465192!4d-123.0865811/3111+Two+Notch+Rd,+Columbia,+SC+29204/data=!4m2!4m1!3e2</t>
  </si>
  <si>
    <t>https://www.google.com/maps/dir/https://www.google.com/maps/place/Downtown,+Eugene,+OR/@44.04702,-123.1040146,14z/data=!3m1!4b1!4m5!3m4!1s0x54c11e3fc463f2ef:0xf853410d9387fe8c!8m2!3d44.0465192!4d-123.0865811/1720+Devonshire+Dr,+Columbia,+SC+29204/data=!4m2!4m1!3e2</t>
  </si>
  <si>
    <t>https://www.google.com/maps/dir/https://www.google.com/maps/place/Downtown,+Eugene,+OR/@44.04702,-123.1040146,14z/data=!3m1!4b1!4m5!3m4!1s0x54c11e3fc463f2ef:0xf853410d9387fe8c!8m2!3d44.0465192!4d-123.0865811/520+Brown+Ave,+Columbia,+SC+29206/data=!4m2!4m1!3e2</t>
  </si>
  <si>
    <t>https://www.google.com/maps/dir/https://www.google.com/maps/place/Downtown,+Eugene,+OR/@44.04702,-123.1040146,14z/data=!3m1!4b1!4m5!3m4!1s0x54c11e3fc463f2ef:0xf853410d9387fe8c!8m2!3d44.0465192!4d-123.0865811/2807+School+House+Rd,+Columbia,+SC+29204/data=!4m2!4m1!3e2</t>
  </si>
  <si>
    <t>https://www.google.com/maps/dir/https://www.google.com/maps/place/Downtown,+Eugene,+OR/@44.04702,-123.1040146,14z/data=!3m1!4b1!4m5!3m4!1s0x54c11e3fc463f2ef:0xf853410d9387fe8c!8m2!3d44.0465192!4d-123.0865811/310+Ross+Rd,+Columbia,+SC+29223/data=!4m2!4m1!3e2</t>
  </si>
  <si>
    <t>https://www.google.com/maps/dir/https://www.google.com/maps/place/Downtown,+Eugene,+OR/@44.04702,-123.1040146,14z/data=!3m1!4b1!4m5!3m4!1s0x54c11e3fc463f2ef:0xf853410d9387fe8c!8m2!3d44.0465192!4d-123.0865811/901+Colleton+St,+Columbia,+SC+29203/data=!4m2!4m1!3e2</t>
  </si>
  <si>
    <t>https://www.google.com/maps/dir/https://www.google.com/maps/place/Downtown,+Eugene,+OR/@44.04702,-123.1040146,14z/data=!3m1!4b1!4m5!3m4!1s0x54c11e3fc463f2ef:0xf853410d9387fe8c!8m2!3d44.0465192!4d-123.0865811/1505+Garden+Plz,+Columbia,+SC+29204/data=!4m2!4m1!3e2</t>
  </si>
  <si>
    <t>https://www.google.com/maps/dir/https://www.google.com/maps/place/Downtown,+Eugene,+OR/@44.04702,-123.1040146,14z/data=!3m1!4b1!4m5!3m4!1s0x54c11e3fc463f2ef:0xf853410d9387fe8c!8m2!3d44.0465192!4d-123.0865811/510+Heyward+St,+Columbia,+SC+29201/data=!4m2!4m1!3e2</t>
  </si>
  <si>
    <t>https://www.google.com/maps/dir/https://www.google.com/maps/place/Downtown,+Eugene,+OR/@44.04702,-123.1040146,14z/data=!3m1!4b1!4m5!3m4!1s0x54c11e3fc463f2ef:0xf853410d9387fe8c!8m2!3d44.0465192!4d-123.0865811/4301+Grand+St,+Columbia,+SC+29203/data=!4m2!4m1!3e2</t>
  </si>
  <si>
    <t>https://www.google.com/maps/dir/https://www.google.com/maps/place/Downtown,+Eugene,+OR/@44.04702,-123.1040146,14z/data=!3m1!4b1!4m5!3m4!1s0x54c11e3fc463f2ef:0xf853410d9387fe8c!8m2!3d44.0465192!4d-123.0865811/3930+Broad+River+Rd,+Columbia,+SC+29210/data=!4m2!4m1!3e2</t>
  </si>
  <si>
    <t>https://www.google.com/maps/dir/https://www.google.com/maps/place/Downtown,+Eugene,+OR/@44.04702,-123.1040146,14z/data=!3m1!4b1!4m5!3m4!1s0x54c11e3fc463f2ef:0xf853410d9387fe8c!8m2!3d44.0465192!4d-123.0865811/1902-1908+Green+Oak+Dr,+Columbia,+SC+29206/data=!4m2!4m1!3e2</t>
  </si>
  <si>
    <t>https://www.google.com/maps/dir/https://www.google.com/maps/place/Downtown,+Eugene,+OR/@44.04702,-123.1040146,14z/data=!3m1!4b1!4m5!3m4!1s0x54c11e3fc463f2ef:0xf853410d9387fe8c!8m2!3d44.0465192!4d-123.0865811/100+Willow+Oak+Dr,+Columbia,+SC+29223/data=!4m2!4m1!3e2</t>
  </si>
  <si>
    <t>https://www.google.com/maps/dir/https://www.google.com/maps/place/Downtown,+Eugene,+OR/@44.04702,-123.1040146,14z/data=!3m1!4b1!4m5!3m4!1s0x54c11e3fc463f2ef:0xf853410d9387fe8c!8m2!3d44.0465192!4d-123.0865811/708+Pulaski+St,+Columbia,+SC+29201/data=!4m2!4m1!3e2</t>
  </si>
  <si>
    <t>https://www.google.com/maps/dir/https://www.google.com/maps/place/Downtown,+Eugene,+OR/@44.04702,-123.1040146,14z/data=!3m1!4b1!4m5!3m4!1s0x54c11e3fc463f2ef:0xf853410d9387fe8c!8m2!3d44.0465192!4d-123.0865811/215+Greenfield+Rd,+Columbia,+SC+29223/data=!4m2!4m1!3e2</t>
  </si>
  <si>
    <t>https://www.google.com/maps/dir/https://www.google.com/maps/place/Downtown,+Eugene,+OR/@44.04702,-123.1040146,14z/data=!3m1!4b1!4m5!3m4!1s0x54c11e3fc463f2ef:0xf853410d9387fe8c!8m2!3d44.0465192!4d-123.0865811/716+Zimalcrest+Dr,+Columbia,+SC+29210/data=!4m2!4m1!3e2</t>
  </si>
  <si>
    <t>https://www.google.com/maps/dir/https://www.google.com/maps/place/Downtown,+Eugene,+OR/@44.04702,-123.1040146,14z/data=!3m1!4b1!4m5!3m4!1s0x54c11e3fc463f2ef:0xf853410d9387fe8c!8m2!3d44.0465192!4d-123.0865811/921+Marlboro+St,+Columbia,+SC+29201/data=!4m2!4m1!3e2</t>
  </si>
  <si>
    <t>https://www.google.com/maps/dir/https://www.google.com/maps/place/Downtown,+Eugene,+OR/@44.04702,-123.1040146,14z/data=!3m1!4b1!4m5!3m4!1s0x54c11e3fc463f2ef:0xf853410d9387fe8c!8m2!3d44.0465192!4d-123.0865811/1840+Hampton+St,+Columbia,+SC+29204/data=!4m2!4m1!3e2</t>
  </si>
  <si>
    <t>https://www.google.com/maps/dir/https://www.google.com/maps/place/Downtown,+Eugene,+OR/@44.04702,-123.1040146,14z/data=!3m1!4b1!4m5!3m4!1s0x54c11e3fc463f2ef:0xf853410d9387fe8c!8m2!3d44.0465192!4d-123.0865811/501+Pelham+Dr,+Columbia,+SC+29209/data=!4m2!4m1!3e2</t>
  </si>
  <si>
    <t>https://www.google.com/maps/dir/https://www.google.com/maps/place/Downtown,+Eugene,+OR/@44.04702,-123.1040146,14z/data=!3m1!4b1!4m5!3m4!1s0x54c11e3fc463f2ef:0xf853410d9387fe8c!8m2!3d44.0465192!4d-123.0865811/500+Gills+Creek+Pky,+Columbia,+SC+29209/data=!4m2!4m1!3e2</t>
  </si>
  <si>
    <t>https://www.google.com/maps/dir/https://www.google.com/maps/place/Downtown,+Eugene,+OR/@44.04702,-123.1040146,14z/data=!3m1!4b1!4m5!3m4!1s0x54c11e3fc463f2ef:0xf853410d9387fe8c!8m2!3d44.0465192!4d-123.0865811/4427+Blossom+St,+Columbia,+SC+29205/data=!4m2!4m1!3e2</t>
  </si>
  <si>
    <t>https://www.google.com/maps/dir/https://www.google.com/maps/place/Downtown,+Eugene,+OR/@44.04702,-123.1040146,14z/data=!3m1!4b1!4m5!3m4!1s0x54c11e3fc463f2ef:0xf853410d9387fe8c!8m2!3d44.0465192!4d-123.0865811/401+Columbiana+Dr,+Irmo,+SC+29063/data=!4m2!4m1!3e2</t>
  </si>
  <si>
    <t>https://www.google.com/maps/dir/https://www.google.com/maps/place/Downtown,+Eugene,+OR/@44.04702,-123.1040146,14z/data=!3m1!4b1!4m5!3m4!1s0x54c11e3fc463f2ef:0xf853410d9387fe8c!8m2!3d44.0465192!4d-123.0865811/7625+Garners+Ferry+Rd,+Columbia,+SC+29209/data=!4m2!4m1!3e2</t>
  </si>
  <si>
    <t>https://www.google.com/maps/dir/https://www.google.com/maps/place/Downtown,+Eugene,+OR/@44.04702,-123.1040146,14z/data=!3m1!4b1!4m5!3m4!1s0x54c11e3fc463f2ef:0xf853410d9387fe8c!8m2!3d44.0465192!4d-123.0865811/1+Meadowland+Ct,+Columbia,+SC+29210/data=!4m2!4m1!3e2</t>
  </si>
  <si>
    <t>https://www.google.com/maps/dir/https://www.google.com/maps/place/Downtown,+Eugene,+OR/@44.04702,-123.1040146,14z/data=!3m1!4b1!4m5!3m4!1s0x54c11e3fc463f2ef:0xf853410d9387fe8c!8m2!3d44.0465192!4d-123.0865811/619+King+St,+Columbia,+SC+29205/data=!4m2!4m1!3e2</t>
  </si>
  <si>
    <t>https://www.google.com/maps/dir/https://www.google.com/maps/place/Downtown,+Eugene,+OR/@44.04702,-123.1040146,14z/data=!3m1!4b1!4m5!3m4!1s0x54c11e3fc463f2ef:0xf853410d9387fe8c!8m2!3d44.0465192!4d-123.0865811/1340+N+Brickyard+Rd,+Columbia,+SC+29223/data=!4m2!4m1!3e2</t>
  </si>
  <si>
    <t>https://www.google.com/maps/dir/https://www.google.com/maps/place/Downtown,+Eugene,+OR/@44.04702,-123.1040146,14z/data=!3m1!4b1!4m5!3m4!1s0x54c11e3fc463f2ef:0xf853410d9387fe8c!8m2!3d44.0465192!4d-123.0865811/1722+Heyward+St,+Columbia,+SC+29205/data=!4m2!4m1!3e2</t>
  </si>
  <si>
    <t>https://www.google.com/maps/dir/https://www.google.com/maps/place/Downtown,+Eugene,+OR/@44.04702,-123.1040146,14z/data=!3m1!4b1!4m5!3m4!1s0x54c11e3fc463f2ef:0xf853410d9387fe8c!8m2!3d44.0465192!4d-123.0865811/525+Alcott+Dr,+Columbia,+SC+29203/data=!4m2!4m1!3e2</t>
  </si>
  <si>
    <t>https://www.google.com/maps/dir/https://www.google.com/maps/place/Downtown,+Eugene,+OR/@44.04702,-123.1040146,14z/data=!3m1!4b1!4m5!3m4!1s0x54c11e3fc463f2ef:0xf853410d9387fe8c!8m2!3d44.0465192!4d-123.0865811/1426+Main+St,+Columbia,+SC+29201/data=!4m2!4m1!3e2</t>
  </si>
  <si>
    <t>https://www.google.com/maps/dir/https://www.google.com/maps/place/Downtown,+Eugene,+OR/@44.04702,-123.1040146,14z/data=!3m1!4b1!4m5!3m4!1s0x54c11e3fc463f2ef:0xf853410d9387fe8c!8m2!3d44.0465192!4d-123.0865811/7502+Hunt+Club+Rd,+Columbia,+SC+29223/data=!4m2!4m1!3e2</t>
  </si>
  <si>
    <t>https://www.google.com/maps/dir/https://www.google.com/maps/place/Downtown,+Eugene,+OR/@44.04702,-123.1040146,14z/data=!3m1!4b1!4m5!3m4!1s0x54c11e3fc463f2ef:0xf853410d9387fe8c!8m2!3d44.0465192!4d-123.0865811/1013+N+Kings+St,+Columbia,+SC+29223/data=!4m2!4m1!3e2</t>
  </si>
  <si>
    <t>https://www.google.com/maps/dir/https://www.google.com/maps/place/Downtown,+Eugene,+OR/@44.04702,-123.1040146,14z/data=!3m1!4b1!4m5!3m4!1s0x54c11e3fc463f2ef:0xf853410d9387fe8c!8m2!3d44.0465192!4d-123.0865811/325+Percival+Rd,+Columbia,+SC+29206/data=!4m2!4m1!3e2</t>
  </si>
  <si>
    <t>https://www.google.com/maps/dir/https://www.google.com/maps/place/Downtown,+Eugene,+OR/@44.04702,-123.1040146,14z/data=!3m1!4b1!4m5!3m4!1s0x54c11e3fc463f2ef:0xf853410d9387fe8c!8m2!3d44.0465192!4d-123.0865811/1003+True+St,+Columbia,+SC+29209/data=!4m2!4m1!3e2</t>
  </si>
  <si>
    <t>https://www.google.com/maps/dir/https://www.google.com/maps/place/Downtown,+Eugene,+OR/@44.04702,-123.1040146,14z/data=!3m1!4b1!4m5!3m4!1s0x54c11e3fc463f2ef:0xf853410d9387fe8c!8m2!3d44.0465192!4d-123.0865811/700+Chipwood+Ct,+Columbia,+SC+29212/data=!4m2!4m1!3e2</t>
  </si>
  <si>
    <t>https://www.google.com/maps/dir/https://www.google.com/maps/place/Downtown,+Eugene,+OR/@44.04702,-123.1040146,14z/data=!3m1!4b1!4m5!3m4!1s0x54c11e3fc463f2ef:0xf853410d9387fe8c!8m2!3d44.0465192!4d-123.0865811/2335+Kneece+Rd,+Columbia,+SC+29223/data=!4m2!4m1!3e2</t>
  </si>
  <si>
    <t>https://www.google.com/maps/dir/https://www.google.com/maps/place/Downtown,+Eugene,+OR/@44.04702,-123.1040146,14z/data=!3m1!4b1!4m5!3m4!1s0x54c11e3fc463f2ef:0xf853410d9387fe8c!8m2!3d44.0465192!4d-123.0865811/4200+Bethel+Church+Rd,+Columbia,+SC+29206/data=!4m2!4m1!3e2</t>
  </si>
  <si>
    <t>https://www.google.com/maps/dir/https://www.google.com/maps/place/Downtown,+Eugene,+OR/@44.04702,-123.1040146,14z/data=!3m1!4b1!4m5!3m4!1s0x54c11e3fc463f2ef:0xf853410d9387fe8c!8m2!3d44.0465192!4d-123.0865811/1418-1432+Gadsden+St,+Columbia,+SC+29201/data=!4m2!4m1!3e2</t>
  </si>
  <si>
    <t>https://www.google.com/maps/dir/https://www.google.com/maps/place/Downtown,+Eugene,+OR/@44.04702,-123.1040146,14z/data=!3m1!4b1!4m5!3m4!1s0x54c11e3fc463f2ef:0xf853410d9387fe8c!8m2!3d44.0465192!4d-123.0865811/1800+Killian+Lakes+Dr,+Columbia,+SC+29203/data=!4m2!4m1!3e2</t>
  </si>
  <si>
    <t>https://www.google.com/maps/dir/https://www.google.com/maps/place/Downtown,+Eugene,+OR/@44.04702,-123.1040146,14z/data=!3m1!4b1!4m5!3m4!1s0x54c11e3fc463f2ef:0xf853410d9387fe8c!8m2!3d44.0465192!4d-123.0865811/1800+Killian+Lakes,+Columbia,+SC+29203/data=!4m2!4m1!3e2</t>
  </si>
  <si>
    <t>https://www.google.com/maps/dir/https://www.google.com/maps/place/Downtown,+Eugene,+OR/@44.04702,-123.1040146,14z/data=!3m1!4b1!4m5!3m4!1s0x54c11e3fc463f2ef:0xf853410d9387fe8c!8m2!3d44.0465192!4d-123.0865811/7645+Garners+Ferry+Rd,+Columbia,+SC+29209/data=!4m2!4m1!3e2</t>
  </si>
  <si>
    <t>https://www.google.com/maps/dir/https://www.google.com/maps/place/Downtown,+Eugene,+OR/@44.04702,-123.1040146,14z/data=!3m1!4b1!4m5!3m4!1s0x54c11e3fc463f2ef:0xf853410d9387fe8c!8m2!3d44.0465192!4d-123.0865811/100+Fairforest+Rd,+Columbia,+SC+29212/data=!4m2!4m1!3e2</t>
  </si>
  <si>
    <t>https://www.google.com/maps/dir/https://www.google.com/maps/place/Downtown,+Eugene,+OR/@44.04702,-123.1040146,14z/data=!3m1!4b1!4m5!3m4!1s0x54c11e3fc463f2ef:0xf853410d9387fe8c!8m2!3d44.0465192!4d-123.0865811/401+Harbison+Blvd,+Columbia,+SC+29212/data=!4m2!4m1!3e2</t>
  </si>
  <si>
    <t>https://www.google.com/maps/dir/https://www.google.com/maps/place/Downtown,+Eugene,+OR/@44.04702,-123.1040146,14z/data=!3m1!4b1!4m5!3m4!1s0x54c11e3fc463f2ef:0xf853410d9387fe8c!8m2!3d44.0465192!4d-123.0865811/240+Jamil+Rd,+Columbia,+SC+29210/data=!4m2!4m1!3e2</t>
  </si>
  <si>
    <t>https://www.google.com/maps/dir/https://www.google.com/maps/place/Downtown,+Eugene,+OR/@44.04702,-123.1040146,14z/data=!3m1!4b1!4m5!3m4!1s0x54c11e3fc463f2ef:0xf853410d9387fe8c!8m2!3d44.0465192!4d-123.0865811/1730+Windover+St,+Columbia,+SC+29204/data=!4m2!4m1!3e2</t>
  </si>
  <si>
    <t>https://www.google.com/maps/dir/https://www.google.com/maps/place/Downtown,+Eugene,+OR/@44.04702,-123.1040146,14z/data=!3m1!4b1!4m5!3m4!1s0x54c11e3fc463f2ef:0xf853410d9387fe8c!8m2!3d44.0465192!4d-123.0865811/1401+Hampton+St,+Columbia,+SC+29201/data=!4m2!4m1!3e2</t>
  </si>
  <si>
    <t>https://www.google.com/maps/dir/https://www.google.com/maps/place/Downtown,+Eugene,+OR/@44.04702,-123.1040146,14z/data=!3m1!4b1!4m5!3m4!1s0x54c11e3fc463f2ef:0xf853410d9387fe8c!8m2!3d44.0465192!4d-123.0865811/19+Landmark+Dr,+Columbia,+SC+29210/data=!4m2!4m1!3e2</t>
  </si>
  <si>
    <t>https://www.google.com/maps/dir/https://www.google.com/maps/place/Downtown,+Eugene,+OR/@44.04702,-123.1040146,14z/data=!3m1!4b1!4m5!3m4!1s0x54c11e3fc463f2ef:0xf853410d9387fe8c!8m2!3d44.0465192!4d-123.0865811/100+Lorick+Cir,+Columbia,+SC+29203/data=!4m2!4m1!3e2</t>
  </si>
  <si>
    <t>https://www.google.com/maps/dir/https://www.google.com/maps/place/Downtown,+Eugene,+OR/@44.04702,-123.1040146,14z/data=!3m1!4b1!4m5!3m4!1s0x54c11e3fc463f2ef:0xf853410d9387fe8c!8m2!3d44.0465192!4d-123.0865811/1601+Main+St,+Columbia,+SC+29201/data=!4m2!4m1!3e2</t>
  </si>
  <si>
    <t>https://www.google.com/maps/dir/https://www.google.com/maps/place/Downtown,+Eugene,+OR/@44.04702,-123.1040146,14z/data=!3m1!4b1!4m5!3m4!1s0x54c11e3fc463f2ef:0xf853410d9387fe8c!8m2!3d44.0465192!4d-123.0865811/4020+Ulmer+Rd,+Columbia,+SC+29209/data=!4m2!4m1!3e2</t>
  </si>
  <si>
    <t>https://www.google.com/maps/dir/https://www.google.com/maps/place/Downtown,+Eugene,+OR/@44.04702,-123.1040146,14z/data=!3m1!4b1!4m5!3m4!1s0x54c11e3fc463f2ef:0xf853410d9387fe8c!8m2!3d44.0465192!4d-123.0865811/4010+Ulmer+Rd,+Columbia,+SC+29209/data=!4m2!4m1!3e2</t>
  </si>
  <si>
    <t>https://www.google.com/maps/dir/https://www.google.com/maps/place/Downtown,+Eugene,+OR/@44.04702,-123.1040146,14z/data=!3m1!4b1!4m5!3m4!1s0x54c11e3fc463f2ef:0xf853410d9387fe8c!8m2!3d44.0465192!4d-123.0865811/3032+Howell+Ct,+Columbia,+SC+29203/data=!4m2!4m1!3e2</t>
  </si>
  <si>
    <t>https://www.google.com/maps/dir/https://www.google.com/maps/place/Downtown,+Eugene,+OR/@44.04702,-123.1040146,14z/data=!3m1!4b1!4m5!3m4!1s0x54c11e3fc463f2ef:0xf853410d9387fe8c!8m2!3d44.0465192!4d-123.0865811/1101+Hallbrook+Dr,+Columbia,+SC+29209/data=!4m2!4m1!3e2</t>
  </si>
  <si>
    <t>https://www.google.com/maps/dir/https://www.google.com/maps/place/Downtown,+Eugene,+OR/@44.04702,-123.1040146,14z/data=!3m1!4b1!4m5!3m4!1s0x54c11e3fc463f2ef:0xf853410d9387fe8c!8m2!3d44.0465192!4d-123.0865811/1930+Marion+St,+Columbia,+SC+29201/data=!4m2!4m1!3e2</t>
  </si>
  <si>
    <t>https://www.google.com/maps/dir/https://www.google.com/maps/place/Downtown,+Eugene,+OR/@44.04702,-123.1040146,14z/data=!3m1!4b1!4m5!3m4!1s0x54c11e3fc463f2ef:0xf853410d9387fe8c!8m2!3d44.0465192!4d-123.0865811/5418+Mauldin+Ave,+Columbia,+SC+29203/data=!4m2!4m1!3e2</t>
  </si>
  <si>
    <t>https://www.google.com/maps/dir/https://www.google.com/maps/place/Downtown,+Eugene,+OR/@44.04702,-123.1040146,14z/data=!3m1!4b1!4m5!3m4!1s0x54c11e3fc463f2ef:0xf853410d9387fe8c!8m2!3d44.0465192!4d-123.0865811/3301+Butler+St,+Columbia,+SC+29205/data=!4m2!4m1!3e2</t>
  </si>
  <si>
    <t>https://www.google.com/maps/dir/https://www.google.com/maps/place/Downtown,+Eugene,+OR/@44.04702,-123.1040146,14z/data=!3m1!4b1!4m5!3m4!1s0x54c11e3fc463f2ef:0xf853410d9387fe8c!8m2!3d44.0465192!4d-123.0865811/300+Meredith+Sq,+Columbia,+SC+29223/data=!4m2!4m1!3e2</t>
  </si>
  <si>
    <t>https://www.google.com/maps/dir/https://www.google.com/maps/place/Downtown,+Eugene,+OR/@44.04702,-123.1040146,14z/data=!3m1!4b1!4m5!3m4!1s0x54c11e3fc463f2ef:0xf853410d9387fe8c!8m2!3d44.0465192!4d-123.0865811/1825+St.+Julian+Pl,+Columbia,+SC+29204/data=!4m2!4m1!3e2</t>
  </si>
  <si>
    <t>https://www.google.com/maps/dir/https://www.google.com/maps/place/Downtown,+Eugene,+OR/@44.04702,-123.1040146,14z/data=!3m1!4b1!4m5!3m4!1s0x54c11e3fc463f2ef:0xf853410d9387fe8c!8m2!3d44.0465192!4d-123.0865811/441+Deerwood+St,+Columbia,+SC+29205/data=!4m2!4m1!3e2</t>
  </si>
  <si>
    <t>https://www.google.com/maps/dir/https://www.google.com/maps/place/Downtown,+Eugene,+OR/@44.04702,-123.1040146,14z/data=!3m1!4b1!4m5!3m4!1s0x54c11e3fc463f2ef:0xf853410d9387fe8c!8m2!3d44.0465192!4d-123.0865811/1+National+Guard+Rd,+Columbia,+SC+29201/data=!4m2!4m1!3e2</t>
  </si>
  <si>
    <t>https://www.google.com/maps/dir/https://www.google.com/maps/place/Downtown,+Eugene,+OR/@44.04702,-123.1040146,14z/data=!3m1!4b1!4m5!3m4!1s0x54c11e3fc463f2ef:0xf853410d9387fe8c!8m2!3d44.0465192!4d-123.0865811/780+Fashion+Dr,+Columbia,+SC+29229/data=!4m2!4m1!3e2</t>
  </si>
  <si>
    <t>https://www.google.com/maps/dir/https://www.google.com/maps/place/Downtown,+Eugene,+OR/@44.04702,-123.1040146,14z/data=!3m1!4b1!4m5!3m4!1s0x54c11e3fc463f2ef:0xf853410d9387fe8c!8m2!3d44.0465192!4d-123.0865811/100+Ripplemeyer+Ave,+Columbia,+SC+29203/data=!4m2!4m1!3e2</t>
  </si>
  <si>
    <t>https://www.google.com/maps/dir/https://www.google.com/maps/place/Downtown,+Eugene,+OR/@44.04702,-123.1040146,14z/data=!3m1!4b1!4m5!3m4!1s0x54c11e3fc463f2ef:0xf853410d9387fe8c!8m2!3d44.0465192!4d-123.0865811/2709+Two+Notch+Rd,+Columbia,+SC+29204/data=!4m2!4m1!3e2</t>
  </si>
  <si>
    <t>https://www.google.com/maps/dir/https://www.google.com/maps/place/Downtown,+Eugene,+OR/@44.04702,-123.1040146,14z/data=!3m1!4b1!4m5!3m4!1s0x54c11e3fc463f2ef:0xf853410d9387fe8c!8m2!3d44.0465192!4d-123.0865811/1716+Ogden+St,+Columbia,+SC+29204/data=!4m2!4m1!3e2</t>
  </si>
  <si>
    <t>https://www.google.com/maps/dir/https://www.google.com/maps/place/Downtown,+Eugene,+OR/@44.04702,-123.1040146,14z/data=!3m1!4b1!4m5!3m4!1s0x54c11e3fc463f2ef:0xf853410d9387fe8c!8m2!3d44.0465192!4d-123.0865811/600+Heyward+St,+Columbia,+SC+29201/data=!4m2!4m1!3e2</t>
  </si>
  <si>
    <t>https://www.google.com/maps/dir/https://www.google.com/maps/place/Downtown,+Eugene,+OR/@44.04702,-123.1040146,14z/data=!3m1!4b1!4m5!3m4!1s0x54c11e3fc463f2ef:0xf853410d9387fe8c!8m2!3d44.0465192!4d-123.0865811/113+Paces+Brook,+Columbia,+SC+29212/data=!4m2!4m1!3e2</t>
  </si>
  <si>
    <t>https://www.google.com/maps/dir/https://www.google.com/maps/place/Downtown,+Eugene,+OR/@44.04702,-123.1040146,14z/data=!3m1!4b1!4m5!3m4!1s0x54c11e3fc463f2ef:0xf853410d9387fe8c!8m2!3d44.0465192!4d-123.0865811/100+Paces+Run+Ct,+Columbia,+SC+29223/data=!4m2!4m1!3e2</t>
  </si>
  <si>
    <t>https://www.google.com/maps/dir/https://www.google.com/maps/place/Downtown,+Eugene,+OR/@44.04702,-123.1040146,14z/data=!3m1!4b1!4m5!3m4!1s0x54c11e3fc463f2ef:0xf853410d9387fe8c!8m2!3d44.0465192!4d-123.0865811/139+O'Neil+Ct,+Columbia,+SC+29223/data=!4m2!4m1!3e2</t>
  </si>
  <si>
    <t>https://www.google.com/maps/dir/https://www.google.com/maps/place/Downtown,+Eugene,+OR/@44.04702,-123.1040146,14z/data=!3m1!4b1!4m5!3m4!1s0x54c11e3fc463f2ef:0xf853410d9387fe8c!8m2!3d44.0465192!4d-123.0865811/3021+Howell+Ct,+Columbia,+SC+29203/data=!4m2!4m1!3e2</t>
  </si>
  <si>
    <t>https://www.google.com/maps/dir/https://www.google.com/maps/place/Downtown,+Eugene,+OR/@44.04702,-123.1040146,14z/data=!3m1!4b1!4m5!3m4!1s0x54c11e3fc463f2ef:0xf853410d9387fe8c!8m2!3d44.0465192!4d-123.0865811/1155+Lady+St,+Columbia,+SC+29201/data=!4m2!4m1!3e2</t>
  </si>
  <si>
    <t>https://www.google.com/maps/dir/https://www.google.com/maps/place/Downtown,+Eugene,+OR/@44.04702,-123.1040146,14z/data=!3m1!4b1!4m5!3m4!1s0x54c11e3fc463f2ef:0xf853410d9387fe8c!8m2!3d44.0465192!4d-123.0865811/1000+Bentley+Ct,+Columbia,+SC+29210/data=!4m2!4m1!3e2</t>
  </si>
  <si>
    <t>https://www.google.com/maps/dir/https://www.google.com/maps/place/Downtown,+Eugene,+OR/@44.04702,-123.1040146,14z/data=!3m1!4b1!4m5!3m4!1s0x54c11e3fc463f2ef:0xf853410d9387fe8c!8m2!3d44.0465192!4d-123.0865811/1510+St+Andrew+Rd,+Columbia,+SC+29210/data=!4m2!4m1!3e2</t>
  </si>
  <si>
    <t>https://www.google.com/maps/dir/https://www.google.com/maps/place/Downtown,+Eugene,+OR/@44.04702,-123.1040146,14z/data=!3m1!4b1!4m5!3m4!1s0x54c11e3fc463f2ef:0xf853410d9387fe8c!8m2!3d44.0465192!4d-123.0865811/8100+Bayfield+Rd,+Columbia,+SC+29223/data=!4m2!4m1!3e2</t>
  </si>
  <si>
    <t>https://www.google.com/maps/dir/https://www.google.com/maps/place/Downtown,+Eugene,+OR/@44.04702,-123.1040146,14z/data=!3m1!4b1!4m5!3m4!1s0x54c11e3fc463f2ef:0xf853410d9387fe8c!8m2!3d44.0465192!4d-123.0865811/200+Berryhill+Rd,+Columbia,+SC+29210/data=!4m2!4m1!3e2</t>
  </si>
  <si>
    <t>https://www.google.com/maps/dir/https://www.google.com/maps/place/Downtown,+Eugene,+OR/@44.04702,-123.1040146,14z/data=!3m1!4b1!4m5!3m4!1s0x54c11e3fc463f2ef:0xf853410d9387fe8c!8m2!3d44.0465192!4d-123.0865811/800+Beatty+Rd,+Columbia,+SC+29210/data=!4m2!4m1!3e2</t>
  </si>
  <si>
    <t>https://www.google.com/maps/dir/https://www.google.com/maps/place/Downtown,+Eugene,+OR/@44.04702,-123.1040146,14z/data=!3m1!4b1!4m5!3m4!1s0x54c11e3fc463f2ef:0xf853410d9387fe8c!8m2!3d44.0465192!4d-123.0865811/1060+Sparkleberry+Lane+Ext,+Columbia,+SC+29223/data=!4m2!4m1!3e2</t>
  </si>
  <si>
    <t>https://www.google.com/maps/dir/https://www.google.com/maps/place/Downtown,+Eugene,+OR/@44.04702,-123.1040146,14z/data=!3m1!4b1!4m5!3m4!1s0x54c11e3fc463f2ef:0xf853410d9387fe8c!8m2!3d44.0465192!4d-123.0865811/1400+Trinity+Dr,+Columbia,+SC+29209/data=!4m2!4m1!3e2</t>
  </si>
  <si>
    <t>https://www.google.com/maps/dir/https://www.google.com/maps/place/Downtown,+Eugene,+OR/@44.04702,-123.1040146,14z/data=!3m1!4b1!4m5!3m4!1s0x54c11e3fc463f2ef:0xf853410d9387fe8c!8m2!3d44.0465192!4d-123.0865811/6632+Satchelford+Rd,+Columbia,+SC+29206/data=!4m2!4m1!3e2</t>
  </si>
  <si>
    <t>https://www.google.com/maps/dir/https://www.google.com/maps/place/Downtown,+Eugene,+OR/@44.04702,-123.1040146,14z/data=!3m1!4b1!4m5!3m4!1s0x54c11e3fc463f2ef:0xf853410d9387fe8c!8m2!3d44.0465192!4d-123.0865811/846+Piney+Grove+Rd,+Columbia,+SC+29210/data=!4m2!4m1!3e2</t>
  </si>
  <si>
    <t>https://www.google.com/maps/dir/https://www.google.com/maps/place/Downtown,+Eugene,+OR/@44.04702,-123.1040146,14z/data=!3m1!4b1!4m5!3m4!1s0x54c11e3fc463f2ef:0xf853410d9387fe8c!8m2!3d44.0465192!4d-123.0865811/3800+Plowden+Rd,+Columbia,+SC+29205/data=!4m2!4m1!3e2</t>
  </si>
  <si>
    <t>https://www.google.com/maps/dir/https://www.google.com/maps/place/Downtown,+Eugene,+OR/@44.04702,-123.1040146,14z/data=!3m1!4b1!4m5!3m4!1s0x54c11e3fc463f2ef:0xf853410d9387fe8c!8m2!3d44.0465192!4d-123.0865811/811+Polo+Rd,+Columbia,+SC+29223/data=!4m2!4m1!3e2</t>
  </si>
  <si>
    <t>https://www.google.com/maps/dir/https://www.google.com/maps/place/Downtown,+Eugene,+OR/@44.04702,-123.1040146,14z/data=!3m1!4b1!4m5!3m4!1s0x54c11e3fc463f2ef:0xf853410d9387fe8c!8m2!3d44.0465192!4d-123.0865811/1270+Polo+Rd,+Columbia,+SC+29223/data=!4m2!4m1!3e2</t>
  </si>
  <si>
    <t>https://www.google.com/maps/dir/https://www.google.com/maps/place/Downtown,+Eugene,+OR/@44.04702,-123.1040146,14z/data=!3m1!4b1!4m5!3m4!1s0x54c11e3fc463f2ef:0xf853410d9387fe8c!8m2!3d44.0465192!4d-123.0865811/1601+Prescott+Rd,+Columbia,+SC+29203/data=!4m2!4m1!3e2</t>
  </si>
  <si>
    <t>https://www.google.com/maps/dir/https://www.google.com/maps/place/Downtown,+Eugene,+OR/@44.04702,-123.1040146,14z/data=!3m1!4b1!4m5!3m4!1s0x54c11e3fc463f2ef:0xf853410d9387fe8c!8m2!3d44.0465192!4d-123.0865811/261+Business+Park+Blvd,+Columbia,+SC+29203/data=!4m2!4m1!3e2</t>
  </si>
  <si>
    <t>https://www.google.com/maps/dir/https://www.google.com/maps/place/Downtown,+Eugene,+OR/@44.04702,-123.1040146,14z/data=!3m1!4b1!4m5!3m4!1s0x54c11e3fc463f2ef:0xf853410d9387fe8c!8m2!3d44.0465192!4d-123.0865811/900+Pulaski+St,+Columbia,+SC+29201/data=!4m2!4m1!3e2</t>
  </si>
  <si>
    <t>https://www.google.com/maps/dir/https://www.google.com/maps/place/Downtown,+Eugene,+OR/@44.04702,-123.1040146,14z/data=!3m1!4b1!4m5!3m4!1s0x54c11e3fc463f2ef:0xf853410d9387fe8c!8m2!3d44.0465192!4d-123.0865811/3509+Lake+Ave,+Columbia,+SC+29206/data=!4m2!4m1!3e2</t>
  </si>
  <si>
    <t>https://www.google.com/maps/dir/https://www.google.com/maps/place/Downtown,+Eugene,+OR/@44.04702,-123.1040146,14z/data=!3m1!4b1!4m5!3m4!1s0x54c11e3fc463f2ef:0xf853410d9387fe8c!8m2!3d44.0465192!4d-123.0865811/3500+Fernandina+Rd,+Columbia,+SC+29210/data=!4m2!4m1!3e2</t>
  </si>
  <si>
    <t>https://www.google.com/maps/dir/https://www.google.com/maps/place/Downtown,+Eugene,+OR/@44.04702,-123.1040146,14z/data=!3m1!4b1!4m5!3m4!1s0x54c11e3fc463f2ef:0xf853410d9387fe8c!8m2!3d44.0465192!4d-123.0865811/4215+Bethel+Church+Rd,+Columbia,+SC+29206/data=!4m2!4m1!3e2</t>
  </si>
  <si>
    <t>https://www.google.com/maps/dir/https://www.google.com/maps/place/Downtown,+Eugene,+OR/@44.04702,-123.1040146,14z/data=!3m1!4b1!4m5!3m4!1s0x54c11e3fc463f2ef:0xf853410d9387fe8c!8m2!3d44.0465192!4d-123.0865811/680+Windsor+Lake+Way,+Columbia,+SC+29223/data=!4m2!4m1!3e2</t>
  </si>
  <si>
    <t>https://www.google.com/maps/dir/https://www.google.com/maps/place/Downtown,+Eugene,+OR/@44.04702,-123.1040146,14z/data=!3m1!4b1!4m5!3m4!1s0x54c11e3fc463f2ef:0xf853410d9387fe8c!8m2!3d44.0465192!4d-123.0865811/1079+Springhouse+Dr,+Columbia,+SC+29210/data=!4m2!4m1!3e2</t>
  </si>
  <si>
    <t>https://www.google.com/maps/dir/https://www.google.com/maps/place/Downtown,+Eugene,+OR/@44.04702,-123.1040146,14z/data=!3m1!4b1!4m5!3m4!1s0x54c11e3fc463f2ef:0xf853410d9387fe8c!8m2!3d44.0465192!4d-123.0865811/100+Rice+Terrace+Cir,+Columbia,+SC+29229/data=!4m2!4m1!3e2</t>
  </si>
  <si>
    <t>https://www.google.com/maps/dir/https://www.google.com/maps/place/Downtown,+Eugene,+OR/@44.04702,-123.1040146,14z/data=!3m1!4b1!4m5!3m4!1s0x54c11e3fc463f2ef:0xf853410d9387fe8c!8m2!3d44.0465192!4d-123.0865811/1212+Metze+Rd,+Columbia,+SC+29210/data=!4m2!4m1!3e2</t>
  </si>
  <si>
    <t>https://www.google.com/maps/dir/https://www.google.com/maps/place/Downtown,+Eugene,+OR/@44.04702,-123.1040146,14z/data=!3m1!4b1!4m5!3m4!1s0x54c11e3fc463f2ef:0xf853410d9387fe8c!8m2!3d44.0465192!4d-123.0865811/1234+Universal+Dr,+Columbia,+SC+29209/data=!4m2!4m1!3e2</t>
  </si>
  <si>
    <t>https://www.google.com/maps/dir/https://www.google.com/maps/place/Downtown,+Eugene,+OR/@44.04702,-123.1040146,14z/data=!3m1!4b1!4m5!3m4!1s0x54c11e3fc463f2ef:0xf853410d9387fe8c!8m2!3d44.0465192!4d-123.0865811/5324+Bush+River+Rd,+Columbia,+SC+29212/data=!4m2!4m1!3e2</t>
  </si>
  <si>
    <t>https://www.google.com/maps/dir/https://www.google.com/maps/place/Downtown,+Eugene,+OR/@44.04702,-123.1040146,14z/data=!3m1!4b1!4m5!3m4!1s0x54c11e3fc463f2ef:0xf853410d9387fe8c!8m2!3d44.0465192!4d-123.0865811/3636+Falling+Springs+Rd,+Columbia,+SC+29203/data=!4m2!4m1!3e2</t>
  </si>
  <si>
    <t>https://www.google.com/maps/dir/https://www.google.com/maps/place/Downtown,+Eugene,+OR/@44.04702,-123.1040146,14z/data=!3m1!4b1!4m5!3m4!1s0x54c11e3fc463f2ef:0xf853410d9387fe8c!8m2!3d44.0465192!4d-123.0865811/1+Catawba+Cir,+Columbia,+SC+29201/data=!4m2!4m1!3e2</t>
  </si>
  <si>
    <t>https://www.google.com/maps/dir/https://www.google.com/maps/place/Downtown,+Eugene,+OR/@44.04702,-123.1040146,14z/data=!3m1!4b1!4m5!3m4!1s0x54c11e3fc463f2ef:0xf853410d9387fe8c!8m2!3d44.0465192!4d-123.0865811/3245+Lucius+Rd,+Columbia,+SC+29201/data=!4m2!4m1!3e2</t>
  </si>
  <si>
    <t>https://www.google.com/maps/dir/https://www.google.com/maps/place/Downtown,+Eugene,+OR/@44.04702,-123.1040146,14z/data=!3m1!4b1!4m5!3m4!1s0x54c11e3fc463f2ef:0xf853410d9387fe8c!8m2!3d44.0465192!4d-123.0865811/100+Bryton+Ter,+Columbia,+SC+29210/data=!4m2!4m1!3e2</t>
  </si>
  <si>
    <t>https://www.google.com/maps/dir/https://www.google.com/maps/place/Downtown,+Eugene,+OR/@44.04702,-123.1040146,14z/data=!3m1!4b1!4m5!3m4!1s0x54c11e3fc463f2ef:0xf853410d9387fe8c!8m2!3d44.0465192!4d-123.0865811/105+Rosewood+Hills+Dr,+Columbia,+SC+29205/data=!4m2!4m1!3e2</t>
  </si>
  <si>
    <t>https://www.google.com/maps/dir/https://www.google.com/maps/place/Downtown,+Eugene,+OR/@44.04702,-123.1040146,14z/data=!3m1!4b1!4m5!3m4!1s0x54c11e3fc463f2ef:0xf853410d9387fe8c!8m2!3d44.0465192!4d-123.0865811/4021+Percival+Rd,+Columbia,+SC+29229/data=!4m2!4m1!3e2</t>
  </si>
  <si>
    <t>https://www.google.com/maps/dir/https://www.google.com/maps/place/Downtown,+Eugene,+OR/@44.04702,-123.1040146,14z/data=!3m1!4b1!4m5!3m4!1s0x54c11e3fc463f2ef:0xf853410d9387fe8c!8m2!3d44.0465192!4d-123.0865811/2212+E+Boundary+Rd,+Columbia,+SC+29223/data=!4m2!4m1!3e2</t>
  </si>
  <si>
    <t>https://www.google.com/maps/dir/https://www.google.com/maps/place/Downtown,+Eugene,+OR/@44.04702,-123.1040146,14z/data=!3m1!4b1!4m5!3m4!1s0x54c11e3fc463f2ef:0xf853410d9387fe8c!8m2!3d44.0465192!4d-123.0865811/1018-1020+Marion+St,+Columbia,+SC+29201/data=!4m2!4m1!3e2</t>
  </si>
  <si>
    <t>https://www.google.com/maps/dir/https://www.google.com/maps/place/Downtown,+Eugene,+OR/@44.04702,-123.1040146,14z/data=!3m1!4b1!4m5!3m4!1s0x54c11e3fc463f2ef:0xf853410d9387fe8c!8m2!3d44.0465192!4d-123.0865811/1520+Senate,+Columbia,+SC+29201/data=!4m2!4m1!3e2</t>
  </si>
  <si>
    <t>https://www.google.com/maps/dir/https://www.google.com/maps/place/Downtown,+Eugene,+OR/@44.04702,-123.1040146,14z/data=!3m1!4b1!4m5!3m4!1s0x54c11e3fc463f2ef:0xf853410d9387fe8c!8m2!3d44.0465192!4d-123.0865811/504+S+Beltline+Blvd,+Columbia,+SC+29205/data=!4m2!4m1!3e2</t>
  </si>
  <si>
    <t>https://www.google.com/maps/dir/https://www.google.com/maps/place/Downtown,+Eugene,+OR/@44.04702,-123.1040146,14z/data=!3m1!4b1!4m5!3m4!1s0x54c11e3fc463f2ef:0xf853410d9387fe8c!8m2!3d44.0465192!4d-123.0865811/325+Taylor+St,+Columbia,+SC+29201/data=!4m2!4m1!3e2</t>
  </si>
  <si>
    <t>https://www.google.com/maps/dir/https://www.google.com/maps/place/Downtown,+Eugene,+OR/@44.04702,-123.1040146,14z/data=!3m1!4b1!4m5!3m4!1s0x54c11e3fc463f2ef:0xf853410d9387fe8c!8m2!3d44.0465192!4d-123.0865811/824+S+Bonham+Rd,+Columbia,+SC+29205/data=!4m2!4m1!3e2</t>
  </si>
  <si>
    <t>https://www.google.com/maps/dir/https://www.google.com/maps/place/Downtown,+Eugene,+OR/@44.04702,-123.1040146,14z/data=!3m1!4b1!4m5!3m4!1s0x54c11e3fc463f2ef:0xf853410d9387fe8c!8m2!3d44.0465192!4d-123.0865811/100+Chalice+Ln,+Columbia,+SC+29229/data=!4m2!4m1!3e2</t>
  </si>
  <si>
    <t>https://www.google.com/maps/dir/https://www.google.com/maps/place/Downtown,+Eugene,+OR/@44.04702,-123.1040146,14z/data=!3m1!4b1!4m5!3m4!1s0x54c11e3fc463f2ef:0xf853410d9387fe8c!8m2!3d44.0465192!4d-123.0865811/250+Springtree+Dr,+Columbia,+SC+29223/data=!4m2!4m1!3e2</t>
  </si>
  <si>
    <t>https://www.google.com/maps/dir/https://www.google.com/maps/place/Downtown,+Eugene,+OR/@44.04702,-123.1040146,14z/data=!3m1!4b1!4m5!3m4!1s0x54c11e3fc463f2ef:0xf853410d9387fe8c!8m2!3d44.0465192!4d-123.0865811/601+St.+Andrews+Rd,+Columbia,+SC+29210/data=!4m2!4m1!3e2</t>
  </si>
  <si>
    <t>https://www.google.com/maps/dir/https://www.google.com/maps/place/Downtown,+Eugene,+OR/@44.04702,-123.1040146,14z/data=!3m1!4b1!4m5!3m4!1s0x54c11e3fc463f2ef:0xf853410d9387fe8c!8m2!3d44.0465192!4d-123.0865811/1200+St+Andrews+Rd,+Columbia,+SC+29210/data=!4m2!4m1!3e2</t>
  </si>
  <si>
    <t>https://www.google.com/maps/dir/https://www.google.com/maps/place/Downtown,+Eugene,+OR/@44.04702,-123.1040146,14z/data=!3m1!4b1!4m5!3m4!1s0x54c11e3fc463f2ef:0xf853410d9387fe8c!8m2!3d44.0465192!4d-123.0865811/112+Silo+Ct,+Columbia,+SC+29201/data=!4m2!4m1!3e2</t>
  </si>
  <si>
    <t>https://www.google.com/maps/dir/https://www.google.com/maps/place/Downtown,+Eugene,+OR/@44.04702,-123.1040146,14z/data=!3m1!4b1!4m5!3m4!1s0x54c11e3fc463f2ef:0xf853410d9387fe8c!8m2!3d44.0465192!4d-123.0865811/1049+Berea+Rd,+Columbia,+SC+29201/data=!4m2!4m1!3e2</t>
  </si>
  <si>
    <t>https://www.google.com/maps/dir/https://www.google.com/maps/place/Downtown,+Eugene,+OR/@44.04702,-123.1040146,14z/data=!3m1!4b1!4m5!3m4!1s0x54c11e3fc463f2ef:0xf853410d9387fe8c!8m2!3d44.0465192!4d-123.0865811/2025+Gervais+St,+Columbia,+SC+29204/data=!4m2!4m1!3e2</t>
  </si>
  <si>
    <t>https://www.google.com/maps/dir/https://www.google.com/maps/place/Downtown,+Eugene,+OR/@44.04702,-123.1040146,14z/data=!3m1!4b1!4m5!3m4!1s0x54c11e3fc463f2ef:0xf853410d9387fe8c!8m2!3d44.0465192!4d-123.0865811/1000+Watermark+Pl,+Columbia,+SC+29210/data=!4m2!4m1!3e2</t>
  </si>
  <si>
    <t>https://www.google.com/maps/dir/https://www.google.com/maps/place/Downtown,+Eugene,+OR/@44.04702,-123.1040146,14z/data=!3m1!4b1!4m5!3m4!1s0x54c11e3fc463f2ef:0xf853410d9387fe8c!8m2!3d44.0465192!4d-123.0865811/143+Stoneridge+Dr,+Columbia,+SC+29210/data=!4m2!4m1!3e2</t>
  </si>
  <si>
    <t>https://www.google.com/maps/dir/https://www.google.com/maps/place/Downtown,+Eugene,+OR/@44.04702,-123.1040146,14z/data=!3m1!4b1!4m5!3m4!1s0x54c11e3fc463f2ef:0xf853410d9387fe8c!8m2!3d44.0465192!4d-123.0865811/7400+Hunt+Club+Rd,+Columbia,+SC+29223/data=!4m2!4m1!3e2</t>
  </si>
  <si>
    <t>https://www.google.com/maps/dir/https://www.google.com/maps/place/Downtown,+Eugene,+OR/@44.04702,-123.1040146,14z/data=!3m1!4b1!4m5!3m4!1s0x54c11e3fc463f2ef:0xf853410d9387fe8c!8m2!3d44.0465192!4d-123.0865811/1644+Main+St,+Columbia,+SC+29201/data=!4m2!4m1!3e2</t>
  </si>
  <si>
    <t>https://www.google.com/maps/dir/https://www.google.com/maps/place/Downtown,+Eugene,+OR/@44.04702,-123.1040146,14z/data=!3m1!4b1!4m5!3m4!1s0x54c11e3fc463f2ef:0xf853410d9387fe8c!8m2!3d44.0465192!4d-123.0865811/612+Devine+St,+Columbia,+SC+29201/data=!4m2!4m1!3e2</t>
  </si>
  <si>
    <t>https://www.google.com/maps/dir/https://www.google.com/maps/place/Downtown,+Eugene,+OR/@44.04702,-123.1040146,14z/data=!3m1!4b1!4m5!3m4!1s0x54c11e3fc463f2ef:0xf853410d9387fe8c!8m2!3d44.0465192!4d-123.0865811/2050+N+Beltline,+Columbia,+SC+29204/data=!4m2!4m1!3e2</t>
  </si>
  <si>
    <t>https://www.google.com/maps/dir/https://www.google.com/maps/place/Downtown,+Eugene,+OR/@44.04702,-123.1040146,14z/data=!3m1!4b1!4m5!3m4!1s0x54c11e3fc463f2ef:0xf853410d9387fe8c!8m2!3d44.0465192!4d-123.0865811/3201+Meadowlark+Dr,+Columbia,+SC+29204/data=!4m2!4m1!3e2</t>
  </si>
  <si>
    <t>https://www.google.com/maps/dir/https://www.google.com/maps/place/Downtown,+Eugene,+OR/@44.04702,-123.1040146,14z/data=!3m1!4b1!4m5!3m4!1s0x54c11e3fc463f2ef:0xf853410d9387fe8c!8m2!3d44.0465192!4d-123.0865811/1318+Pickens+St,+Columbia,+SC+29201/data=!4m2!4m1!3e2</t>
  </si>
  <si>
    <t>https://www.google.com/maps/dir/https://www.google.com/maps/place/Downtown,+Eugene,+OR/@44.04702,-123.1040146,14z/data=!3m1!4b1!4m5!3m4!1s0x54c11e3fc463f2ef:0xf853410d9387fe8c!8m2!3d44.0465192!4d-123.0865811/1011+Beatty+Rd,+Columbia,+SC+29210/data=!4m2!4m1!3e2</t>
  </si>
  <si>
    <t>https://www.google.com/maps/dir/https://www.google.com/maps/place/Downtown,+Eugene,+OR/@44.04702,-123.1040146,14z/data=!3m1!4b1!4m5!3m4!1s0x54c11e3fc463f2ef:0xf853410d9387fe8c!8m2!3d44.0465192!4d-123.0865811/7501+Brookfield+Rd,+Columbia,+SC+29223/data=!4m2!4m1!3e2</t>
  </si>
  <si>
    <t>https://www.google.com/maps/dir/https://www.google.com/maps/place/Downtown,+Eugene,+OR/@44.04702,-123.1040146,14z/data=!3m1!4b1!4m5!3m4!1s0x54c11e3fc463f2ef:0xf853410d9387fe8c!8m2!3d44.0465192!4d-123.0865811/1013+Old+Satchelford+Rd,+Columbia,+SC+29223/data=!4m2!4m1!3e2</t>
  </si>
  <si>
    <t>https://www.google.com/maps/dir/https://www.google.com/maps/place/Downtown,+Eugene,+OR/@44.04702,-123.1040146,14z/data=!3m1!4b1!4m5!3m4!1s0x54c11e3fc463f2ef:0xf853410d9387fe8c!8m2!3d44.0465192!4d-123.0865811/2300+Clemson+Rd,+Columbia,+SC+29229/data=!4m2!4m1!3e2</t>
  </si>
  <si>
    <t>https://www.google.com/maps/dir/https://www.google.com/maps/place/Downtown,+Eugene,+OR/@44.04702,-123.1040146,14z/data=!3m1!4b1!4m5!3m4!1s0x54c11e3fc463f2ef:0xf853410d9387fe8c!8m2!3d44.0465192!4d-123.0865811/Assembly+and+Pendleton+St+@+Pendleton+St,+Columbia,+SC+29201/data=!4m2!4m1!3e2</t>
  </si>
  <si>
    <t>https://www.google.com/maps/dir/https://www.google.com/maps/place/Downtown,+Eugene,+OR/@44.04702,-123.1040146,14z/data=!3m1!4b1!4m5!3m4!1s0x54c11e3fc463f2ef:0xf853410d9387fe8c!8m2!3d44.0465192!4d-123.0865811/350+Powell+Rd,+Columbia,+SC+29203/data=!4m2!4m1!3e2</t>
  </si>
  <si>
    <t>https://www.google.com/maps/dir/https://www.google.com/maps/place/Downtown,+Eugene,+OR/@44.04702,-123.1040146,14z/data=!3m1!4b1!4m5!3m4!1s0x54c11e3fc463f2ef:0xf853410d9387fe8c!8m2!3d44.0465192!4d-123.0865811/1085+Shop+Rd,+Columbia,+SC+29201/data=!4m2!4m1!3e2</t>
  </si>
  <si>
    <t>https://www.google.com/maps/dir/https://www.google.com/maps/place/Downtown,+Eugene,+OR/@44.04702,-123.1040146,14z/data=!3m1!4b1!4m5!3m4!1s0x54c11e3fc463f2ef:0xf853410d9387fe8c!8m2!3d44.0465192!4d-123.0865811/2170+N+Lake+Dr,+Columbia,+SC+29212/data=!4m2!4m1!3e2</t>
  </si>
  <si>
    <t>https://www.google.com/maps/dir/https://www.google.com/maps/place/Downtown,+Eugene,+OR/@44.04702,-123.1040146,14z/data=!3m1!4b1!4m5!3m4!1s0x54c11e3fc463f2ef:0xf853410d9387fe8c!8m2!3d44.0465192!4d-123.0865811/127+Sparkleberry+Ln,+Columbia,+SC+29229/data=!4m2!4m1!3e2</t>
  </si>
  <si>
    <t>https://www.google.com/maps/dir/https://www.google.com/maps/place/Downtown,+Eugene,+OR/@44.04702,-123.1040146,14z/data=!3m1!4b1!4m5!3m4!1s0x54c11e3fc463f2ef:0xf853410d9387fe8c!8m2!3d44.0465192!4d-123.0865811/100+Walden+Heights+Dr,+Irmo,+SC+29063/data=!4m2!4m1!3e2</t>
  </si>
  <si>
    <t>https://www.google.com/maps/dir/https://www.google.com/maps/place/Downtown,+Eugene,+OR/@44.04702,-123.1040146,14z/data=!3m1!4b1!4m5!3m4!1s0x54c11e3fc463f2ef:0xf853410d9387fe8c!8m2!3d44.0465192!4d-123.0865811/1829+Senate+St,+Columbia,+SC+29201/data=!4m2!4m1!3e2</t>
  </si>
  <si>
    <t>https://www.google.com/maps/dir/https://www.google.com/maps/place/Downtown,+Eugene,+OR/@44.04702,-123.1040146,14z/data=!3m1!4b1!4m5!3m4!1s0x54c11e3fc463f2ef:0xf853410d9387fe8c!8m2!3d44.0465192!4d-123.0865811/1300+Longcreek+Dr,+Columbia,+SC+29210/data=!4m2!4m1!3e2</t>
  </si>
  <si>
    <t>https://www.google.com/maps/dir/https://www.google.com/maps/place/Downtown,+Eugene,+OR/@44.04702,-123.1040146,14z/data=!3m1!4b1!4m5!3m4!1s0x54c11e3fc463f2ef:0xf853410d9387fe8c!8m2!3d44.0465192!4d-123.0865811/840+Sparkleberry+Ln,+Columbia,+SC+29229/data=!4m2!4m1!3e2</t>
  </si>
  <si>
    <t>https://www.google.com/maps/dir/https://www.google.com/maps/place/Downtown,+Eugene,+OR/@44.04702,-123.1040146,14z/data=!3m1!4b1!4m5!3m4!1s0x54c11e3fc463f2ef:0xf853410d9387fe8c!8m2!3d44.0465192!4d-123.0865811/3431+Covenant+Rd,+Columbia,+SC+29204/data=!4m2!4m1!3e2</t>
  </si>
  <si>
    <t>https://www.google.com/maps/dir/https://www.google.com/maps/place/Downtown,+Eugene,+OR/@44.04702,-123.1040146,14z/data=!3m1!4b1!4m5!3m4!1s0x54c11e3fc463f2ef:0xf853410d9387fe8c!8m2!3d44.0465192!4d-123.0865811/1220+Meredith+Dr,+Columbia,+SC+29212/data=!4m2!4m1!3e2</t>
  </si>
  <si>
    <t>https://www.google.com/maps/dir/https://www.google.com/maps/place/Downtown,+Eugene,+OR/@44.04702,-123.1040146,14z/data=!3m1!4b1!4m5!3m4!1s0x54c11e3fc463f2ef:0xf853410d9387fe8c!8m2!3d44.0465192!4d-123.0865811/1146+Virginia+St,+Columbia,+SC+29201/data=!4m2!4m1!3e2</t>
  </si>
  <si>
    <t>https://www.google.com/maps/dir/https://www.google.com/maps/place/Downtown,+Eugene,+OR/@44.04702,-123.1040146,14z/data=!3m1!4b1!4m5!3m4!1s0x54c11e3fc463f2ef:0xf853410d9387fe8c!8m2!3d44.0465192!4d-123.0865811/4824+Smallwood+Rd,+Columbia,+SC+29223/data=!4m2!4m1!3e2</t>
  </si>
  <si>
    <t>https://www.google.com/maps/dir/https://www.google.com/maps/place/Downtown,+Eugene,+OR/@44.04702,-123.1040146,14z/data=!3m1!4b1!4m5!3m4!1s0x54c11e3fc463f2ef:0xf853410d9387fe8c!8m2!3d44.0465192!4d-123.0865811/1601+Longcreek+Dr,+Columbia,+SC+29210/data=!4m2!4m1!3e2</t>
  </si>
  <si>
    <t>https://www.google.com/maps/dir/https://www.google.com/maps/place/Downtown,+Eugene,+OR/@44.04702,-123.1040146,14z/data=!3m1!4b1!4m5!3m4!1s0x54c11e3fc463f2ef:0xf853410d9387fe8c!8m2!3d44.0465192!4d-123.0865811/4920+Hard+Scrabble+Rd,+Columbia,+SC+29229/data=!4m2!4m1!3e2</t>
  </si>
  <si>
    <t>https://www.google.com/maps/dir/https://www.google.com/maps/place/Downtown,+Eugene,+OR/@44.04702,-123.1040146,14z/data=!3m1!4b1!4m5!3m4!1s0x54c11e3fc463f2ef:0xf853410d9387fe8c!8m2!3d44.0465192!4d-123.0865811/2000+Faraway+Dr,+Columbia,+SC+29223/data=!4m2!4m1!3e2</t>
  </si>
  <si>
    <t>https://www.google.com/maps/dir/https://www.google.com/maps/place/Downtown,+Eugene,+OR/@44.04702,-123.1040146,14z/data=!3m1!4b1!4m5!3m4!1s0x54c11e3fc463f2ef:0xf853410d9387fe8c!8m2!3d44.0465192!4d-123.0865811/486+Town+Center+Pl,+Columbia,+SC+29229/data=!4m2!4m1!3e2</t>
  </si>
  <si>
    <t>https://www.google.com/maps/dir/https://www.google.com/maps/place/Downtown,+Eugene,+OR/@44.04702,-123.1040146,14z/data=!3m1!4b1!4m5!3m4!1s0x54c11e3fc463f2ef:0xf853410d9387fe8c!8m2!3d44.0465192!4d-123.0865811/1929+Bluff+Rd,+Columbia,+SC+29201/data=!4m2!4m1!3e2</t>
  </si>
  <si>
    <t>https://www.google.com/maps/dir/https://www.google.com/maps/place/Downtown,+Eugene,+OR/@44.04702,-123.1040146,14z/data=!3m1!4b1!4m5!3m4!1s0x54c11e3fc463f2ef:0xf853410d9387fe8c!8m2!3d44.0465192!4d-123.0865811/4500+Hardscrabble+Rd,+Columbia,+SC+29229/data=!4m2!4m1!3e2</t>
  </si>
  <si>
    <t>https://www.google.com/maps/dir/https://www.google.com/maps/place/Downtown,+Eugene,+OR/@44.04702,-123.1040146,14z/data=!3m1!4b1!4m5!3m4!1s0x54c11e3fc463f2ef:0xf853410d9387fe8c!8m2!3d44.0465192!4d-123.0865811/1051+Southern+Dr,+Columbia,+SC+29201/data=!4m2!4m1!3e2</t>
  </si>
  <si>
    <t>https://www.google.com/maps/dir/https://www.google.com/maps/place/Downtown,+Eugene,+OR/@44.04702,-123.1040146,14z/data=!3m1!4b1!4m5!3m4!1s0x54c11e3fc463f2ef:0xf853410d9387fe8c!8m2!3d44.0465192!4d-123.0865811/1600-1800+Riverwind+Dr,+Columbia,+SC+29210/data=!4m2!4m1!3e2</t>
  </si>
  <si>
    <t>https://www.google.com/maps/dir/https://www.google.com/maps/place/Downtown,+Eugene,+OR/@44.04702,-123.1040146,14z/data=!3m1!4b1!4m5!3m4!1s0x54c11e3fc463f2ef:0xf853410d9387fe8c!8m2!3d44.0465192!4d-123.0865811/1050+Southern+Dr,+Columbia,+SC+29201/data=!4m2!4m1!3e2</t>
  </si>
  <si>
    <t>https://www.google.com/maps/dir/https://www.google.com/maps/place/Downtown,+Eugene,+OR/@44.04702,-123.1040146,14z/data=!3m1!4b1!4m5!3m4!1s0x54c11e3fc463f2ef:0xf853410d9387fe8c!8m2!3d44.0465192!4d-123.0865811/18+Berryhill+Rd,+Columbia,+SC+29210/data=!4m2!4m1!3e2</t>
  </si>
  <si>
    <t>https://www.google.com/maps/dir/https://www.google.com/maps/place/Downtown,+Eugene,+OR/@44.04702,-123.1040146,14z/data=!3m1!4b1!4m5!3m4!1s0x54c11e3fc463f2ef:0xf853410d9387fe8c!8m2!3d44.0465192!4d-123.0865811/1100+Wheat+St,+Columbia,+SC+29201/data=!4m2!4m1!3e2</t>
  </si>
  <si>
    <t>https://www.google.com/maps/dir/https://www.google.com/maps/place/Downtown,+Eugene,+OR/@44.04702,-123.1040146,14z/data=!3m1!4b1!4m5!3m4!1s0x54c11e3fc463f2ef:0xf853410d9387fe8c!8m2!3d44.0465192!4d-123.0865811/1321+Lady+St,+Columbia,+SC+29201/data=!4m2!4m1!3e2</t>
  </si>
  <si>
    <t>https://www.google.com/maps/dir/https://www.google.com/maps/place/Downtown,+Eugene,+OR/@44.04702,-123.1040146,14z/data=!3m1!4b1!4m5!3m4!1s0x54c11e3fc463f2ef:0xf853410d9387fe8c!8m2!3d44.0465192!4d-123.0865811/900+Gracern+Rd,+Columbia,+SC+29210/data=!4m2!4m1!3e2</t>
  </si>
  <si>
    <t>https://www.google.com/maps/dir/https://www.google.com/maps/place/Downtown,+Eugene,+OR/@44.04702,-123.1040146,14z/data=!3m1!4b1!4m5!3m4!1s0x54c11e3fc463f2ef:0xf853410d9387fe8c!8m2!3d44.0465192!4d-123.0865811/20+Helton+Dr,+Columbia,+SC+29229/data=!4m2!4m1!3e2</t>
  </si>
  <si>
    <t>https://www.google.com/maps/dir/https://www.google.com/maps/place/Downtown,+Eugene,+OR/@44.04702,-123.1040146,14z/data=!3m1!4b1!4m5!3m4!1s0x54c11e3fc463f2ef:0xf853410d9387fe8c!8m2!3d44.0465192!4d-123.0865811/3501+Lyles+St,+Columbia,+SC+29201/data=!4m2!4m1!3e2</t>
  </si>
  <si>
    <t>https://www.google.com/maps/dir/https://www.google.com/maps/place/Downtown,+Eugene,+OR/@44.04702,-123.1040146,14z/data=!3m1!4b1!4m5!3m4!1s0x54c11e3fc463f2ef:0xf853410d9387fe8c!8m2!3d44.0465192!4d-123.0865811/4321-4351+Trenholm+Rd,+Columbia,+SC+29206/data=!4m2!4m1!3e2</t>
  </si>
  <si>
    <t>https://www.google.com/maps/dir/https://www.google.com/maps/place/Downtown,+Eugene,+OR/@44.04702,-123.1040146,14z/data=!3m1!4b1!4m5!3m4!1s0x54c11e3fc463f2ef:0xf853410d9387fe8c!8m2!3d44.0465192!4d-123.0865811/3427+Broad+River+Rd,+Columbia,+SC+29210/data=!4m2!4m1!3e2</t>
  </si>
  <si>
    <t>https://www.google.com/maps/dir/https://www.google.com/maps/place/Downtown,+Eugene,+OR/@44.04702,-123.1040146,14z/data=!3m1!4b1!4m5!3m4!1s0x54c11e3fc463f2ef:0xf853410d9387fe8c!8m2!3d44.0465192!4d-123.0865811/512+William+Hardin+Rd,+Columbia,+SC+29223/data=!4m2!4m1!3e2</t>
  </si>
  <si>
    <t>https://www.google.com/maps/dir/https://www.google.com/maps/place/Downtown,+Eugene,+OR/@44.04702,-123.1040146,14z/data=!3m1!4b1!4m5!3m4!1s0x54c11e3fc463f2ef:0xf853410d9387fe8c!8m2!3d44.0465192!4d-123.0865811/113+Blossom+St,+Columbia,+SC+29208/data=!4m2!4m1!3e2</t>
  </si>
  <si>
    <t>https://www.google.com/maps/dir/https://www.google.com/maps/place/Downtown,+Eugene,+OR/@44.04702,-123.1040146,14z/data=!3m1!4b1!4m5!3m4!1s0x54c11e3fc463f2ef:0xf853410d9387fe8c!8m2!3d44.0465192!4d-123.0865811/811+Mallet+Hill+Rd,+Columbia,+SC+29223/data=!4m2!4m1!3e2</t>
  </si>
  <si>
    <t>https://www.google.com/maps/dir/https://www.google.com/maps/place/Downtown,+Eugene,+OR/@44.04702,-123.1040146,14z/data=!3m1!4b1!4m5!3m4!1s0x54c11e3fc463f2ef:0xf853410d9387fe8c!8m2!3d44.0465192!4d-123.0865811/1310+Oakcrest+Dr,+Columbia,+SC+29223/data=!4m2!4m1!3e2</t>
  </si>
  <si>
    <t>https://www.google.com/maps/dir/https://www.google.com/maps/place/Downtown,+Eugene,+OR/@44.04702,-123.1040146,14z/data=!3m1!4b1!4m5!3m4!1s0x54c11e3fc463f2ef:0xf853410d9387fe8c!8m2!3d44.0465192!4d-123.0865811/4909+Fairfield+Rd,+Columbia,+SC+29203/data=!4m2!4m1!3e2</t>
  </si>
  <si>
    <t>https://www.google.com/maps/dir/https://www.google.com/maps/place/Downtown,+Eugene,+OR/@44.04702,-123.1040146,14z/data=!3m1!4b1!4m5!3m4!1s0x54c11e3fc463f2ef:0xf853410d9387fe8c!8m2!3d44.0465192!4d-123.0865811/401+Burnside+Dr,+Columbia,+SC+29209/data=!4m2!4m1!3e2</t>
  </si>
  <si>
    <t>https://www.google.com/maps/dir/https://www.google.com/maps/place/Downtown,+Eugene,+OR/@44.04702,-123.1040146,14z/data=!3m1!4b1!4m5!3m4!1s0x54c11e3fc463f2ef:0xf853410d9387fe8c!8m2!3d44.0465192!4d-123.0865811/1100+Pulaski+St,+Columbia,+SC+29201/data=!4m2!4m1!3e2</t>
  </si>
  <si>
    <t>https://www.google.com/maps/dir/https://www.google.com/maps/place/Downtown,+Eugene,+OR/@44.04702,-123.1040146,14z/data=!3m1!4b1!4m5!3m4!1s0x54c11e3fc463f2ef:0xf853410d9387fe8c!8m2!3d44.0465192!4d-123.0865811/2001+Vista+Towers+Dr,+Columbia,+SC+29201/data=!4m2!4m1!3e2</t>
  </si>
  <si>
    <t>https://www.google.com/maps/dir/https://www.google.com/maps/place/Downtown,+Eugene,+OR/@44.04702,-123.1040146,14z/data=!3m1!4b1!4m5!3m4!1s0x54c11e3fc463f2ef:0xf853410d9387fe8c!8m2!3d44.0465192!4d-123.0865811/205-215+S+Saluda+Ave,+Columbia,+SC+29205/data=!4m2!4m1!3e2</t>
  </si>
  <si>
    <t>https://www.google.com/maps/dir/https://www.google.com/maps/place/Downtown,+Eugene,+OR/@44.04702,-123.1040146,14z/data=!3m1!4b1!4m5!3m4!1s0x54c11e3fc463f2ef:0xf853410d9387fe8c!8m2!3d44.0465192!4d-123.0865811/1003+Elmwood+Ave,+Columbia,+SC+29201/data=!4m2!4m1!3e2</t>
  </si>
  <si>
    <t>https://www.google.com/maps/dir/https://www.google.com/maps/place/Downtown,+Eugene,+OR/@44.04702,-123.1040146,14z/data=!3m1!4b1!4m5!3m4!1s0x54c11e3fc463f2ef:0xf853410d9387fe8c!8m2!3d44.0465192!4d-123.0865811/1340+Longcreek+Dr,+Columbia,+SC+29210/data=!4m2!4m1!3e2</t>
  </si>
  <si>
    <t>https://www.google.com/maps/dir/https://www.google.com/maps/place/Downtown,+Eugene,+OR/@44.04702,-123.1040146,14z/data=!3m1!4b1!4m5!3m4!1s0x54c11e3fc463f2ef:0xf853410d9387fe8c!8m2!3d44.0465192!4d-123.0865811/1401+Longcreek+Dr,+Columbia,+SC+29210/data=!4m2!4m1!3e2</t>
  </si>
  <si>
    <t>https://www.google.com/maps/dir/https://www.google.com/maps/place/Downtown,+Eugene,+OR/@44.04702,-123.1040146,14z/data=!3m1!4b1!4m5!3m4!1s0x54c11e3fc463f2ef:0xf853410d9387fe8c!8m2!3d44.0465192!4d-123.0865811/250+Crossbow+Dr,+Columbia,+SC+29212/data=!4m2!4m1!3e2</t>
  </si>
  <si>
    <t>https://www.google.com/maps/dir/https://www.google.com/maps/place/Downtown,+Eugene,+OR/@44.04702,-123.1040146,14z/data=!3m1!4b1!4m5!3m4!1s0x54c11e3fc463f2ef:0xf853410d9387fe8c!8m2!3d44.0465192!4d-123.0865811/2210+Waverly+St,+Columbia,+SC+29204/data=!4m2!4m1!3e2</t>
  </si>
  <si>
    <t>https://www.google.com/maps/dir/https://www.google.com/maps/place/Downtown,+Eugene,+OR/@44.04702,-123.1040146,14z/data=!3m1!4b1!4m5!3m4!1s0x54c11e3fc463f2ef:0xf853410d9387fe8c!8m2!3d44.0465192!4d-123.0865811/3630+Ranch+Rd,+Columbia,+SC+29206/data=!4m2!4m1!3e2</t>
  </si>
  <si>
    <t>https://www.google.com/maps/dir/https://www.google.com/maps/place/Downtown,+Eugene,+OR/@44.04702,-123.1040146,14z/data=!3m1!4b1!4m5!3m4!1s0x54c11e3fc463f2ef:0xf853410d9387fe8c!8m2!3d44.0465192!4d-123.0865811/700+Greenlawn+Dr,+Columbia,+SC+29209/data=!4m2!4m1!3e2</t>
  </si>
  <si>
    <t>https://www.google.com/maps/dir/https://www.google.com/maps/place/Downtown,+Eugene,+OR/@44.04702,-123.1040146,14z/data=!3m1!4b1!4m5!3m4!1s0x54c11e3fc463f2ef:0xf853410d9387fe8c!8m2!3d44.0465192!4d-123.0865811/500+Harbison+Blvd,+Columbia,+SC+29212/data=!4m2!4m1!3e2</t>
  </si>
  <si>
    <t>https://www.google.com/maps/dir/https://www.google.com/maps/place/Downtown,+Eugene,+OR/@44.04702,-123.1040146,14z/data=!3m1!4b1!4m5!3m4!1s0x54c11e3fc463f2ef:0xf853410d9387fe8c!8m2!3d44.0465192!4d-123.0865811/5601+Wescott+Rd,+Columbia,+SC+29212/data=!4m2!4m1!3e2</t>
  </si>
  <si>
    <t>https://www.google.com/maps/dir/https://www.google.com/maps/place/Downtown,+Eugene,+OR/@44.04702,-123.1040146,14z/data=!3m1!4b1!4m5!3m4!1s0x54c11e3fc463f2ef:0xf853410d9387fe8c!8m2!3d44.0465192!4d-123.0865811/105+Hillpine+Rd,+Columbia,+SC+29212/data=!4m2!4m1!3e2</t>
  </si>
  <si>
    <t>https://www.google.com/maps/dir/https://www.google.com/maps/place/Downtown,+Eugene,+OR/@44.04702,-123.1040146,14z/data=!3m1!4b1!4m5!3m4!1s0x54c11e3fc463f2ef:0xf853410d9387fe8c!8m2!3d44.0465192!4d-123.0865811/1520+Rice+St,+Columbia,+SC+29205/data=!4m2!4m1!3e2</t>
  </si>
  <si>
    <t>https://www.google.com/maps/dir/https://www.google.com/maps/place/Downtown,+Eugene,+OR/@44.04702,-123.1040146,14z/data=!3m1!4b1!4m5!3m4!1s0x54c11e3fc463f2ef:0xf853410d9387fe8c!8m2!3d44.0465192!4d-123.0865811/400+Greenlawn+Dr,+Columbia,+SC+29209/data=!4m2!4m1!3e2</t>
  </si>
  <si>
    <t>https://www.google.com/maps/dir/https://www.google.com/maps/place/Downtown,+Eugene,+OR/@44.04702,-123.1040146,14z/data=!3m1!4b1!4m5!3m4!1s0x54c11e3fc463f2ef:0xf853410d9387fe8c!8m2!3d44.0465192!4d-123.0865811/3851+Forest+Dr,+Columbia,+SC+29204/data=!4m2!4m1!3e2</t>
  </si>
  <si>
    <t>https://www.google.com/maps/dir/https://www.google.com/maps/place/Downtown,+Eugene,+OR/@44.04702,-123.1040146,14z/data=!3m1!4b1!4m5!3m4!1s0x54c11e3fc463f2ef:0xf853410d9387fe8c!8m2!3d44.0465192!4d-123.0865811/3200+Fernandina+Rd,+Columbia,+SC+29210/data=!4m2!4m1!3e2</t>
  </si>
  <si>
    <t>https://www.google.com/maps/dir/https://www.google.com/maps/place/Downtown,+Eugene,+OR/@44.04702,-123.1040146,14z/data=!3m1!4b1!4m5!3m4!1s0x54c11e3fc463f2ef:0xf853410d9387fe8c!8m2!3d44.0465192!4d-123.0865811/5313+Fairfield+Rd,+Columbia,+SC+29203/data=!4m2!4m1!3e2</t>
  </si>
  <si>
    <t>https://www.google.com/maps/dir/https://www.google.com/maps/place/Downtown,+Eugene,+OR/@44.04702,-123.1040146,14z/data=!3m1!4b1!4m5!3m4!1s0x54c11e3fc463f2ef:0xf853410d9387fe8c!8m2!3d44.0465192!4d-123.0865811/511+Alcott+Dr,+Columbia,+SC+29203/data=!4m2!4m1!3e2</t>
  </si>
  <si>
    <t>https://www.google.com/maps/dir/https://www.google.com/maps/place/Downtown,+Eugene,+OR/@44.04702,-123.1040146,14z/data=!3m1!4b1!4m5!3m4!1s0x54c11e3fc463f2ef:0xf853410d9387fe8c!8m2!3d44.0465192!4d-123.0865811/808+Lady+St,+Columbia,+SC+29201/data=!4m2!4m1!3e2</t>
  </si>
  <si>
    <t>https://www.google.com/maps/dir/https://www.google.com/maps/place/Downtown,+Eugene,+OR/@44.04702,-123.1040146,14z/data=!3m1!4b1!4m5!3m4!1s0x54c11e3fc463f2ef:0xf853410d9387fe8c!8m2!3d44.0465192!4d-123.0865811/3300+Kay+St,+Columbia,+SC+29210/data=!4m2!4m1!3e2</t>
  </si>
  <si>
    <t>https://www.google.com/maps/dir/https://www.google.com/maps/place/Downtown,+Eugene,+OR/@44.04702,-123.1040146,14z/data=!3m1!4b1!4m5!3m4!1s0x54c11e3fc463f2ef:0xf853410d9387fe8c!8m2!3d44.0465192!4d-123.0865811/44+Windsor+Point+Rd,+Columbia,+SC+29223/data=!4m2!4m1!3e2</t>
  </si>
  <si>
    <t>https://www.google.com/maps/dir/https://www.google.com/maps/place/Downtown,+Eugene,+OR/@44.04702,-123.1040146,14z/data=!3m1!4b1!4m5!3m4!1s0x54c11e3fc463f2ef:0xf853410d9387fe8c!8m2!3d44.0465192!4d-123.0865811/41+Windsor+Cv,+Columbia,+SC+29223/data=!4m2!4m1!3e2</t>
  </si>
  <si>
    <t>https://www.google.com/maps/dir/https://www.google.com/maps/place/Downtown,+Eugene,+OR/@44.04702,-123.1040146,14z/data=!3m1!4b1!4m5!3m4!1s0x54c11e3fc463f2ef:0xf853410d9387fe8c!8m2!3d44.0465192!4d-123.0865811/1000+Windsor+Shores+Dr,+Columbia,+SC+29223/data=!4m2!4m1!3e2</t>
  </si>
  <si>
    <t>https://www.google.com/maps/dir/https://www.google.com/maps/place/Downtown,+Eugene,+OR/@44.04702,-123.1040146,14z/data=!3m1!4b1!4m5!3m4!1s0x54c11e3fc463f2ef:0xf853410d9387fe8c!8m2!3d44.0465192!4d-123.0865811/103+Winterberry+Ln,+Columbia,+SC+29223/data=!4m2!4m1!3e2</t>
  </si>
  <si>
    <t>https://www.google.com/maps/dir/https://www.google.com/maps/place/Downtown,+Eugene,+OR/@44.04702,-123.1040146,14z/data=!3m1!4b1!4m5!3m4!1s0x54c11e3fc463f2ef:0xf853410d9387fe8c!8m2!3d44.0465192!4d-123.0865811/751+Jacobs+Mill+Pond+Rd,+Elgin,+SC+29045/data=!4m2!4m1!3e2</t>
  </si>
  <si>
    <t>https://www.google.com/maps/dir/https://www.google.com/maps/place/Downtown,+Eugene,+OR/@44.04702,-123.1040146,14z/data=!3m1!4b1!4m5!3m4!1s0x54c11e3fc463f2ef:0xf853410d9387fe8c!8m2!3d44.0465192!4d-123.0865811/2221+Bush+River+Rd,+Columbia,+SC+29210/data=!4m2!4m1!3e2</t>
  </si>
  <si>
    <t>https://www.google.com/maps/dir/https://www.google.com/maps/place/Downtown,+Eugene,+OR/@44.04702,-123.1040146,14z/data=!3m1!4b1!4m5!3m4!1s0x54c11e3fc463f2ef:0xf853410d9387fe8c!8m2!3d44.0465192!4d-123.0865811/109+Hillpine+Rd,+Columbia,+SC+29212/data=!4m2!4m1!3e2</t>
  </si>
  <si>
    <t>https://www.google.com/maps/dir/https://www.google.com/maps/place/Downtown,+Eugene,+OR/@44.04702,-123.1040146,14z/data=!3m1!4b1!4m5!3m4!1s0x54c11e3fc463f2ef:0xf853410d9387fe8c!8m2!3d44.0465192!4d-123.0865811/80+Brighton+Hill+Rd,+Columbia,+SC+29223/data=!4m2!4m1!3e2</t>
  </si>
  <si>
    <t>https://www.google.com/maps/dir/https://www.google.com/maps/place/Downtown,+Eugene,+OR/@44.04702,-123.1040146,14z/data=!3m1!4b1!4m5!3m4!1s0x54c11e3fc463f2ef:0xf853410d9387fe8c!8m2!3d44.0465192!4d-123.0865811/2038+Lake+Murray+Blvd,+Columbia,+SC+29212/data=!4m2!4m1!3e2</t>
  </si>
  <si>
    <t>Call for Rent</t>
  </si>
  <si>
    <t>604</t>
  </si>
  <si>
    <t>1,000</t>
  </si>
  <si>
    <t>1,105</t>
  </si>
  <si>
    <t>725</t>
  </si>
  <si>
    <t>1,185</t>
  </si>
  <si>
    <t>750</t>
  </si>
  <si>
    <t>1,698</t>
  </si>
  <si>
    <t>825</t>
  </si>
  <si>
    <t>895</t>
  </si>
  <si>
    <t>875</t>
  </si>
  <si>
    <t>960</t>
  </si>
  <si>
    <t>852</t>
  </si>
  <si>
    <t>1,010</t>
  </si>
  <si>
    <t>1,600</t>
  </si>
  <si>
    <t>999</t>
  </si>
  <si>
    <t>1,062</t>
  </si>
  <si>
    <t>838</t>
  </si>
  <si>
    <t>1,750</t>
  </si>
  <si>
    <t>2,128</t>
  </si>
  <si>
    <t>1,030</t>
  </si>
  <si>
    <t>1,307</t>
  </si>
  <si>
    <t>1,100</t>
  </si>
  <si>
    <t>869</t>
  </si>
  <si>
    <t>1,385</t>
  </si>
  <si>
    <t>1,210</t>
  </si>
  <si>
    <t>1,189</t>
  </si>
  <si>
    <t>814</t>
  </si>
  <si>
    <t>1,120</t>
  </si>
  <si>
    <t>945</t>
  </si>
  <si>
    <t>850</t>
  </si>
  <si>
    <t>855</t>
  </si>
  <si>
    <t>1,775</t>
  </si>
  <si>
    <t>811</t>
  </si>
  <si>
    <t>1,085</t>
  </si>
  <si>
    <t>815</t>
  </si>
  <si>
    <t>2,000</t>
  </si>
  <si>
    <t>2,335</t>
  </si>
  <si>
    <t>1,305</t>
  </si>
  <si>
    <t>1,125</t>
  </si>
  <si>
    <t>620</t>
  </si>
  <si>
    <t>1,015</t>
  </si>
  <si>
    <t>835</t>
  </si>
  <si>
    <t>905</t>
  </si>
  <si>
    <t>1,695</t>
  </si>
  <si>
    <t>2,150</t>
  </si>
  <si>
    <t>1,348</t>
  </si>
  <si>
    <t>1,314</t>
  </si>
  <si>
    <t>1,418</t>
  </si>
  <si>
    <t>1,360</t>
  </si>
  <si>
    <t>1,836</t>
  </si>
  <si>
    <t>963</t>
  </si>
  <si>
    <t>1,475</t>
  </si>
  <si>
    <t>730</t>
  </si>
  <si>
    <t>Dogs and Cats Allowed</t>
  </si>
  <si>
    <t>,No Pets Allowed,</t>
  </si>
  <si>
    <t>,Pets Negotiable,</t>
  </si>
  <si>
    <t>Other Pets Allowed,Service animals only.</t>
  </si>
  <si>
    <t>Other Pets Allowed,Service animals.</t>
  </si>
  <si>
    <t>Dogs Allowed:,Non Aggressive Two pets, a dog and a cat or two cats or two dogs, are allowed per household. All fees and/or deposits listed are per pet. , 25 lb Weight Limit, 2 Pet Limit</t>
  </si>
  <si>
    <t>Dogs and Cats Allowed,Our residents are welcome to have two pets, cats or dogs, not to exceed 25 pounds when fully grown. A non-refundable pet fee and a monthly fee will apply. , 25 lb Weight Limit, 2 Pet Limit</t>
  </si>
  <si>
    <t>Birds, Fish and Reptiles Allowed</t>
  </si>
  <si>
    <t>Other Pets Allowed,Service animals allowed</t>
  </si>
  <si>
    <t>Dogs and Cats Allowed:,We welcome pets at our community. Breed Restrictions and Fees may apply, please contact us for additional information. , 2 Pet Limit</t>
  </si>
  <si>
    <t>Dogs and Cats Allowed,We love our four-legged friends. Please see Leasing Office for policy details , 2 Pet Limit</t>
  </si>
  <si>
    <t xml:space="preserve">Surface Lot,1 space. </t>
  </si>
  <si>
    <t xml:space="preserve">Other,1 space. </t>
  </si>
  <si>
    <t>Surface Lot,Parking Available</t>
  </si>
  <si>
    <t>Surface Lot</t>
  </si>
  <si>
    <t>Covered</t>
  </si>
  <si>
    <t xml:space="preserve">Surface Lot,2 spaces. </t>
  </si>
  <si>
    <t>Surface Lot,Garages are optional</t>
  </si>
  <si>
    <t xml:space="preserve">Surface Lot,1 space; Assigned Parking. </t>
  </si>
  <si>
    <t>Other</t>
  </si>
  <si>
    <t>Covered,Parking Available</t>
  </si>
  <si>
    <t>Surface Lot,2 spaces. Parking Available</t>
  </si>
  <si>
    <t>Surface Lot,1 space. Parking Available</t>
  </si>
  <si>
    <t>Surface Lot,2 spaces. There are two spaces available per unit.</t>
  </si>
  <si>
    <t>Surface Lot,1 space; Assigned Parking. Parking Available</t>
  </si>
  <si>
    <t>Surface Lot and Street</t>
  </si>
  <si>
    <t>Covered and Garage</t>
  </si>
  <si>
    <t xml:space="preserve">Surface Lot,2 spaces; Assigned Parking. </t>
  </si>
  <si>
    <t>Street,2 spaces; Assigned Parking. 2 in front of the your unit</t>
  </si>
  <si>
    <t>Surface Lot,1 space. Surface lot parking available</t>
  </si>
  <si>
    <t>Surface Lot,2 spaces; Assigned Parking. 0</t>
  </si>
  <si>
    <t>Garage</t>
  </si>
  <si>
    <t>Surface Lot,Please call for parking information.</t>
  </si>
  <si>
    <t>Surface Lot,1 space. Surface Lot available. Please call for details.</t>
  </si>
  <si>
    <t>Surface Lot,2 spaces. There are two parking spaces available for each unit.</t>
  </si>
  <si>
    <t>Surface Lot,1 space. Street parking and parking lot walking distance from units</t>
  </si>
  <si>
    <t>Covered,1 space; Assigned Parking. One space per unit</t>
  </si>
  <si>
    <t xml:space="preserve">Surface Lot,3 spaces. </t>
  </si>
  <si>
    <t xml:space="preserve">Covered,1 space. </t>
  </si>
  <si>
    <t>Surface Lot,2 spaces. Surface lot available. Please call our leasing office for complete parking information.</t>
  </si>
  <si>
    <t>Surface Lot,2 spaces. per household</t>
  </si>
  <si>
    <t>Other,2 spaces. Secured parking area for residents only is also available.</t>
  </si>
  <si>
    <t>Surface Lot,1 space. Can pay for an additional space</t>
  </si>
  <si>
    <t xml:space="preserve">Surface Lot,Assigned Parking. </t>
  </si>
  <si>
    <t xml:space="preserve">Garage,Assigned Parking. </t>
  </si>
  <si>
    <t>Surface Lot,1 space. Parking spaces are unassigned, but plenty to accommodate one per resident.</t>
  </si>
  <si>
    <t xml:space="preserve">Covered,2 spaces; Assigned Parking. </t>
  </si>
  <si>
    <t>Surface Lot,600 spaces. Parking Decal - Given at Move In</t>
  </si>
  <si>
    <t xml:space="preserve">Surface Lot and Garage,1 space. </t>
  </si>
  <si>
    <t>Surface Lot,1 space. Surface lot is available. Please call our leasing office for complete parking information.</t>
  </si>
  <si>
    <t>Fitness Center, Spa, Pool, Basketball Court, Volleyball Court, Media Center/Movie Theatre</t>
  </si>
  <si>
    <t>Fitness Center, Fitness Programs, Pool, Walking/Biking Trails, Gameroom, Media Center/Movie Theatre</t>
  </si>
  <si>
    <t>Pool</t>
  </si>
  <si>
    <t>Fitness Center, Tennis Court</t>
  </si>
  <si>
    <t>Fitness Center, Pool</t>
  </si>
  <si>
    <t>Fitness Center, Fitness Programs, Pool, Bike Storage, Gameroom, Gaming Stations, Media Center/Movie Theatre</t>
  </si>
  <si>
    <t>Playground</t>
  </si>
  <si>
    <t>Fitness Center</t>
  </si>
  <si>
    <t>Gameroom</t>
  </si>
  <si>
    <t>Playground, Basketball Court, Tennis Court</t>
  </si>
  <si>
    <t>Fitness Center, Spa, Pool, Playground, Tennis Court</t>
  </si>
  <si>
    <t>Fitness Center, Walking/Biking Trails</t>
  </si>
  <si>
    <t>Fitness Center, Cardio Machines, Weight Machines, Pool, Gameroom</t>
  </si>
  <si>
    <t>Fitness Center, Weight Machines, Pool, Playground, Tennis Court</t>
  </si>
  <si>
    <t>Playground, Tennis Court</t>
  </si>
  <si>
    <t>Fitness Center, Pool, Tennis Court</t>
  </si>
  <si>
    <t>Fitness Center, Pool, Playground, Tennis Court, Gameroom, Media Center/Movie Theatre</t>
  </si>
  <si>
    <t>Fitness Center, Spa, Pool, Volleyball Court</t>
  </si>
  <si>
    <t>Fitness Center, Pool, Playground</t>
  </si>
  <si>
    <t>Fitness Center, Cardio Machines, Weight Machines, Pool, Walking/Biking Trails, Gameroom</t>
  </si>
  <si>
    <t>Fitness Center, Fitness Programs</t>
  </si>
  <si>
    <t>Fitness Center, Cardio Machines, Free Weights, Weight Machines, Pool, Playground, Walking/Biking Trails</t>
  </si>
  <si>
    <t>Pool, Tennis Court</t>
  </si>
  <si>
    <t>Fitness Center, Fitness Programs, Cardio Machines, Free Weights, Weight Machines, Pool, Bike Storage, Walking/Biking Trails</t>
  </si>
  <si>
    <t>Fitness Programs, Health Club Facility, Pool, Walking/Biking Trails, Gameroom</t>
  </si>
  <si>
    <t>Pool, Playground</t>
  </si>
  <si>
    <t>Fitness Center, Fitness Programs, Pool, Playground</t>
  </si>
  <si>
    <t>Pool, Playground, Tennis Court</t>
  </si>
  <si>
    <t>Fitness Center, Playground, Basketball Court, Tennis Court, Volleyball Court, Walking/Biking Trails</t>
  </si>
  <si>
    <t>Fitness Center, Fitness Programs, Pool, Basketball Court, Tennis Court, Volleyball Court, Gameroom</t>
  </si>
  <si>
    <t>Fitness Center, Playground</t>
  </si>
  <si>
    <t>Fitness Center, Pool, Playground, Tennis Court</t>
  </si>
  <si>
    <t>Fitness Center, Pool, Gameroom, Media Center/Movie Theatre</t>
  </si>
  <si>
    <t>Fitness Center, Free Weights, Pool, Racquetball Court, Tennis Court</t>
  </si>
  <si>
    <t>Fitness Center, Pool, Tennis Court, Volleyball Court</t>
  </si>
  <si>
    <t>Spa, Pool</t>
  </si>
  <si>
    <t>Cardio Machines, Free Weights, Pool</t>
  </si>
  <si>
    <t>Fitness Center, Sauna, Spa, Pool, Playground, Basketball Court, Racquetball Court, Tennis Court</t>
  </si>
  <si>
    <t>Fitness Center, Health Club Facility, Cardio Machines, Free Weights, Pool</t>
  </si>
  <si>
    <t>Fitness Center, Pool, Playground, Basketball Court, Sport Court, Walking/Biking Trails, Gameroom</t>
  </si>
  <si>
    <t>Fitness Center, Sauna, Pool</t>
  </si>
  <si>
    <t>Fitness Center, Pool, Gameroom</t>
  </si>
  <si>
    <t>Fitness Center, Fitness Programs, Pool, Playground, Basketball Court, Tennis Court, Volleyball Court, Gameroom</t>
  </si>
  <si>
    <t>Fitness Center, Pool, Basketball Court, Tennis Court, Walking/Biking Trails, Media Center/Movie Theatre</t>
  </si>
  <si>
    <t>Fitness Center, Health Club Facility, Cardio Machines, Weight Machines, Pool, Tennis Court, Walking/Biking Trails</t>
  </si>
  <si>
    <t>Fitness Center, Free Weights, Pool, Tennis Court</t>
  </si>
  <si>
    <t>Fitness Center, Free Weights, Pool, Media Center/Movie Theatre</t>
  </si>
  <si>
    <t>Fitness Center, Cardio Machines, Free Weights, Pool, Bike Storage</t>
  </si>
  <si>
    <t>Pool, Playground, Walking/Biking Trails</t>
  </si>
  <si>
    <t>Fitness Center, Pool, Basketball Court, Volleyball Court</t>
  </si>
  <si>
    <t>Fitness Center, Cardio Machines, Free Weights, Weight Machines, Pool, Bike Storage, Walking/Biking Trails, Gameroom</t>
  </si>
  <si>
    <t>Tennis Court</t>
  </si>
  <si>
    <t>Fitness Center, Pool, Playground, Volleyball Court</t>
  </si>
  <si>
    <t>Fitness Center, Cardio Machines, Free Weights, Weight Machines, Pool, Basketball Court, Volleyball Court, Gameroom</t>
  </si>
  <si>
    <t>Fitness Center, Fitness Programs, Cardio Machines, Free Weights, Weight Machines, Pool, Bike Storage, Putting Greens, Gameroom, Gaming Stations, Media Center/Movie Theatre</t>
  </si>
  <si>
    <t>Fitness Center, Pool, Volleyball Court</t>
  </si>
  <si>
    <t>Pool, Playground, Sport Court</t>
  </si>
  <si>
    <t>Fitness Center, Media Center/Movie Theatre</t>
  </si>
  <si>
    <t>Fitness Center, Pool, Media Center/Movie Theatre</t>
  </si>
  <si>
    <t>Free Weights, Pool, Playground, Walking/Biking Trails, Media Center/Movie Theatre</t>
  </si>
  <si>
    <t>Fitness Center, Sauna, Pool, Gameroom</t>
  </si>
  <si>
    <t>Fitness Center, Cardio Machines, Pool, Putting Greens, Walking/Biking Trails, Media Center/Movie Theatre</t>
  </si>
  <si>
    <t>Fitness Center, Pool, Playground, Basketball Court, Tennis Court</t>
  </si>
  <si>
    <t>Fitness Center, Free Weights, Spa, Pool, Playground, Tennis Court, Walking/Biking Trails</t>
  </si>
  <si>
    <t>Fitness Center, Free Weights, Weight Machines, Pool, Playground, Volleyball Court, Walking/Biking Trails, Gameroom</t>
  </si>
  <si>
    <t>Cardio Machines, Weight Machines, Pool, Walking/Biking Trails</t>
  </si>
  <si>
    <t>Fitness Center, Pool, Basketball Court, Gameroom</t>
  </si>
  <si>
    <t>Fitness Center, Pool, Playground, Tennis Court, Volleyball Court</t>
  </si>
  <si>
    <t>Fitness Center, Fitness Programs, Pool, Basketball Court, Volleyball Court, Gameroom, Media Center/Movie Theatre</t>
  </si>
  <si>
    <t>Fitness Center, Fitness Programs, Cardio Machines, Free Weights, Pool, Playground, Bike Storage, Walking/Biking Trails, Media Center/Movie Theatre</t>
  </si>
  <si>
    <t>Fitness Center, Cardio Machines, Free Weights, Weight Machines, Pool, Playground</t>
  </si>
  <si>
    <t>Fitness Center, Free Weights, Pool</t>
  </si>
  <si>
    <t>Fitness Center, Fitness Programs, Cardio Machines, Spa, Pool, Tennis Court, Volleyball Court, Walking/Biking Trails</t>
  </si>
  <si>
    <t>Fitness Center, Fitness Programs, Health Club Facility, Spa, Pool, Racquetball Court, Tennis Court, Walking/Biking Trails</t>
  </si>
  <si>
    <t>Fitness Center, Pool, Playground, Walking/Biking Trails</t>
  </si>
  <si>
    <t>Fitness Center, Tennis Court, Volleyball Court</t>
  </si>
  <si>
    <t>Walking/Biking Trails</t>
  </si>
  <si>
    <t>Dishwasher</t>
  </si>
  <si>
    <t>Dishwasher, Disposal</t>
  </si>
  <si>
    <t>Range, Refrigerator</t>
  </si>
  <si>
    <t>Dishwasher, Disposal, Kitchen</t>
  </si>
  <si>
    <t>Dishwasher, Disposal, Ice Maker, Kitchen, Microwave, Oven, Range, Refrigerator</t>
  </si>
  <si>
    <t>Kitchen, Oven</t>
  </si>
  <si>
    <t>Kitchen, Oven, Range</t>
  </si>
  <si>
    <t>Dishwasher, Disposal, Ice Maker, Eat-in Kitchen, Kitchen, Microwave, Oven, Range, Refrigerator</t>
  </si>
  <si>
    <t>Dishwasher, Kitchen, Oven, Range, Refrigerator</t>
  </si>
  <si>
    <t>Ice Maker, Granite Countertops, Kitchen, Oven, Range, Refrigerator, Freezer</t>
  </si>
  <si>
    <t>Granite Countertops, Stainless Steel Appliances, Kitchen</t>
  </si>
  <si>
    <t>Dishwasher, Disposal, Granite Countertops, Stainless Steel Appliances, Pantry, Kitchen, Microwave, Oven, Refrigerator</t>
  </si>
  <si>
    <t>Dishwasher, Disposal, Range, Refrigerator</t>
  </si>
  <si>
    <t>Dishwasher, Kitchen, Microwave, Range, Refrigerator</t>
  </si>
  <si>
    <t>Kitchen, Oven, Range, Refrigerator, Freezer</t>
  </si>
  <si>
    <t>Dishwasher, Microwave, Oven, Refrigerator</t>
  </si>
  <si>
    <t>Range</t>
  </si>
  <si>
    <t>Pantry, Kitchen</t>
  </si>
  <si>
    <t>Dishwasher, Oven, Range, Refrigerator</t>
  </si>
  <si>
    <t>Dishwasher, Disposal, Ice Maker, Microwave, Oven, Range, Refrigerator, Freezer</t>
  </si>
  <si>
    <t>Dishwasher, Disposal, Ice Maker, Granite Countertops, Stainless Steel Appliances, Pantry, Island Kitchen, Eat-in Kitchen, Kitchen, Microwave, Oven, Range, Refrigerator, Freezer</t>
  </si>
  <si>
    <t>Dishwasher, Disposal, Ice Maker, Pantry, Oven, Range, Refrigerator</t>
  </si>
  <si>
    <t>Dishwasher, Disposal, Pantry, Kitchen, Oven, Range, Refrigerator</t>
  </si>
  <si>
    <t>Dishwasher, Kitchen</t>
  </si>
  <si>
    <t>Oven, Refrigerator</t>
  </si>
  <si>
    <t>Dishwasher, Disposal, Kitchen, Oven, Range, Refrigerator, Freezer</t>
  </si>
  <si>
    <t>Oven, Range, Refrigerator</t>
  </si>
  <si>
    <t>Dishwasher, Disposal, Kitchen, Oven, Range, Refrigerator</t>
  </si>
  <si>
    <t>Eat-in Kitchen, Range</t>
  </si>
  <si>
    <t>Dishwasher, Disposal, Microwave, Refrigerator</t>
  </si>
  <si>
    <t>Dishwasher, Disposal, Ice Maker, Microwave, Oven, Range, Refrigerator</t>
  </si>
  <si>
    <t>Dishwasher, Disposal, Oven, Range</t>
  </si>
  <si>
    <t>Dishwasher, Disposal, Ice Maker, Oven, Refrigerator</t>
  </si>
  <si>
    <t>Disposal, Ice Maker, Island Kitchen, Range</t>
  </si>
  <si>
    <t>Dishwasher, Ice Maker, Oven, Range, Refrigerator, Instant Hot Water</t>
  </si>
  <si>
    <t>Dishwasher, Ice Maker, Eat-in Kitchen, Oven, Range, Refrigerator</t>
  </si>
  <si>
    <t>Dishwasher, Kitchen, Range</t>
  </si>
  <si>
    <t>Disposal, Kitchen, Range, Refrigerator</t>
  </si>
  <si>
    <t>Kitchen, Range</t>
  </si>
  <si>
    <t>Dishwasher, Disposal, Pantry, Microwave, Range, Refrigerator</t>
  </si>
  <si>
    <t>Dishwasher, Disposal, Ice Maker, Pantry, Kitchen, Oven, Range, Refrigerator, Freezer, Instant Hot Water</t>
  </si>
  <si>
    <t>Dishwasher, Disposal, Ice Maker, Stainless Steel Appliances, Pantry, Kitchen, Microwave, Oven, Range, Refrigerator</t>
  </si>
  <si>
    <t>Dishwasher, Disposal, Kitchen, Refrigerator</t>
  </si>
  <si>
    <t>Dishwasher, Disposal, Oven, Refrigerator</t>
  </si>
  <si>
    <t>Oven</t>
  </si>
  <si>
    <t>Dishwasher, Disposal, Pantry, Kitchen, Oven, Range, Refrigerator, Freezer</t>
  </si>
  <si>
    <t>Dishwasher, Disposal, Kitchen, Range, Refrigerator</t>
  </si>
  <si>
    <t>Dishwasher, Disposal, Kitchen, Microwave, Oven, Range, Refrigerator</t>
  </si>
  <si>
    <t>Dishwasher, Disposal, Ice Maker</t>
  </si>
  <si>
    <t>Dishwasher, Disposal, Microwave, Range</t>
  </si>
  <si>
    <t>Oven, Range</t>
  </si>
  <si>
    <t>Dishwasher, Disposal, Microwave</t>
  </si>
  <si>
    <t>Dishwasher, Island Kitchen, Kitchen, Microwave</t>
  </si>
  <si>
    <t>Kitchen, Oven, Range, Refrigerator</t>
  </si>
  <si>
    <t>Kitchen, Range, Refrigerator</t>
  </si>
  <si>
    <t>Dishwasher, Disposal, Microwave, Oven</t>
  </si>
  <si>
    <t>Dishwasher, Disposal, Eat-in Kitchen, Kitchen, Range, Refrigerator</t>
  </si>
  <si>
    <t>Dishwasher, Disposal, Pantry, Oven, Range, Refrigerator</t>
  </si>
  <si>
    <t>Granite Countertops, Eat-in Kitchen, Range</t>
  </si>
  <si>
    <t>Dishwasher, Disposal, Range</t>
  </si>
  <si>
    <t>Dishwasher, Disposal, Kitchen, Oven, Refrigerator</t>
  </si>
  <si>
    <t>Dishwasher, Disposal, Ice Maker, Pantry, Kitchen, Oven, Range, Refrigerator, Freezer</t>
  </si>
  <si>
    <t>Dishwasher, Disposal, Pantry, Kitchen, Oven, Range, Refrigerator, Instant Hot Water</t>
  </si>
  <si>
    <t>Dishwasher, Disposal, Microwave, Range, Refrigerator</t>
  </si>
  <si>
    <t>Dishwasher, Range, Refrigerator</t>
  </si>
  <si>
    <t>Dishwasher, Eat-in Kitchen, Microwave</t>
  </si>
  <si>
    <t>Dishwasher, Refrigerator</t>
  </si>
  <si>
    <t>Stainless Steel Appliances, Range, Refrigerator</t>
  </si>
  <si>
    <t>Dishwasher, Disposal, Kitchen, Oven, Range, Refrigerator, Freezer, Instant Hot Water</t>
  </si>
  <si>
    <t>Dishwasher, Disposal, Ice Maker, Microwave, Refrigerator</t>
  </si>
  <si>
    <t>Dishwasher, Disposal, Kitchen, Microwave, Oven, Range, Refrigerator, Freezer</t>
  </si>
  <si>
    <t>Dishwasher, Kitchen, Range, Refrigerator</t>
  </si>
  <si>
    <t>Dishwasher, Disposal, Ice Maker, Granite Countertops, Stainless Steel Appliances, Island Kitchen, Eat-in Kitchen, Kitchen, Microwave, Oven, Range, Refrigerator, Freezer, Breakfast Nook, Instant Hot Water</t>
  </si>
  <si>
    <t>Dishwasher, Disposal, Ice Maker, Stainless Steel Appliances, Pantry, Kitchen, Microwave, Oven, Range, Refrigerator, Freezer, Instant Hot Water</t>
  </si>
  <si>
    <t>Dishwasher, Disposal, Ice Maker, Granite Countertops, Stainless Steel Appliances, Microwave, Range, Refrigerator, Instant Hot Water</t>
  </si>
  <si>
    <t>Granite Countertops, Kitchen, Range</t>
  </si>
  <si>
    <t>Dishwasher, Disposal, Ice Maker, Pantry, Kitchen, Microwave, Range, Refrigerator</t>
  </si>
  <si>
    <t>Pantry, Microwave, Oven, Refrigerator, Freezer, Breakfast Nook</t>
  </si>
  <si>
    <t>Dishwasher, Pantry, Kitchen, Microwave, Oven, Refrigerator</t>
  </si>
  <si>
    <t>Dishwasher, Range</t>
  </si>
  <si>
    <t>Dishwasher, Eat-in Kitchen, Kitchen, Range, Refrigerator</t>
  </si>
  <si>
    <t>Dishwasher, Oven, Refrigerator</t>
  </si>
  <si>
    <t>Dishwasher, Granite Countertops, Microwave, Oven, Refrigerator</t>
  </si>
  <si>
    <t>Dishwasher, Disposal, Granite Countertops, Stainless Steel Appliances, Eat-in Kitchen, Kitchen, Microwave</t>
  </si>
  <si>
    <t>Dishwasher, Disposal, Eat-in Kitchen, Kitchen, Range</t>
  </si>
  <si>
    <t>Dishwasher, Disposal, Pantry, Eat-in Kitchen, Kitchen, Range, Refrigerator</t>
  </si>
  <si>
    <t>Dishwasher, Disposal, Eat-in Kitchen, Oven, Range, Refrigerator</t>
  </si>
  <si>
    <t>Dishwasher, Disposal, Ice Maker, Pantry, Eat-in Kitchen, Kitchen, Microwave, Oven, Range, Refrigerator</t>
  </si>
  <si>
    <t>Dishwasher, Disposal, Refrigerator</t>
  </si>
  <si>
    <t>Dishwasher, Disposal, Kitchen, Range</t>
  </si>
  <si>
    <t>Dishwasher, Disposal, Kitchen, Microwave</t>
  </si>
  <si>
    <t>Dishwasher, Disposal, Kitchen, Microwave, Range, Refrigerator</t>
  </si>
  <si>
    <t>Dishwasher, Disposal, Ice Maker, Granite Countertops, Stainless Steel Appliances, Pantry, Island Kitchen, Kitchen, Microwave, Oven, Range, Refrigerator, Freezer</t>
  </si>
  <si>
    <t>Dishwasher, Disposal, Ice Maker, Pantry, Kitchen, Microwave, Oven, Range, Refrigerator, Freezer</t>
  </si>
  <si>
    <t>Dishwasher, Disposal, Ice Maker, Granite Countertops, Stainless Steel Appliances, Pantry, Island Kitchen, Eat-in Kitchen, Kitchen, Microwave, Oven, Range, Refrigerator, Freezer, Breakfast Nook</t>
  </si>
  <si>
    <t>Dishwasher, Disposal, Eat-in Kitchen, Kitchen</t>
  </si>
  <si>
    <t>Dishwasher, Ice Maker, Pantry, Kitchen, Oven, Range, Refrigerator</t>
  </si>
  <si>
    <t>Dishwasher, Disposal, Microwave, Oven, Range, Refrigerator</t>
  </si>
  <si>
    <t>Granite Countertops, Stainless Steel Appliances, Kitchen, Microwave, Oven, Refrigerator, Freezer</t>
  </si>
  <si>
    <t>Granite Countertops</t>
  </si>
  <si>
    <t>Eat-in Kitchen, Kitchen, Oven, Range</t>
  </si>
  <si>
    <t>Dishwasher, Disposal, Ice Maker, Pantry, Eat-in Kitchen, Kitchen, Oven, Range, Refrigerator, Freezer</t>
  </si>
  <si>
    <t>Dishwasher, Granite Countertops, Stainless Steel Appliances, Eat-in Kitchen, Refrigerator, Breakfast Nook</t>
  </si>
  <si>
    <t>Dishwasher, Disposal, Pantry, Kitchen, Microwave, Oven, Refrigerator</t>
  </si>
  <si>
    <t>Ice Maker, Granite Countertops, Stainless Steel Appliances, Kitchen, Microwave, Range, Refrigerator</t>
  </si>
  <si>
    <t>Dishwasher, Disposal, Ice Maker, Pantry, Kitchen, Oven, Range, Refrigerator</t>
  </si>
  <si>
    <t>Dishwasher, Disposal, Eat-in Kitchen, Kitchen, Microwave, Range, Refrigerator</t>
  </si>
  <si>
    <t>Dishwasher, Disposal, Granite Countertops, Kitchen, Refrigerator</t>
  </si>
  <si>
    <t>Dishwasher, Disposal, Ice Maker, Kitchen, Microwave, Range, Refrigerator</t>
  </si>
  <si>
    <t>Dishwasher, Disposal, Ice Maker, Granite Countertops, Stainless Steel Appliances, Pantry, Island Kitchen, Eat-in Kitchen, Kitchen, Microwave, Oven, Range, Refrigerator, Freezer, Instant Hot Water</t>
  </si>
  <si>
    <t>Microwave</t>
  </si>
  <si>
    <t>Disposal, Oven, Range, Refrigerator</t>
  </si>
  <si>
    <t>Dishwasher, Disposal, Ice Maker, Granite Countertops, Stainless Steel Appliances, Microwave, Oven, Range, Refrigerator</t>
  </si>
  <si>
    <t>Dishwasher, Ice Maker, Granite Countertops, Stainless Steel Appliances, Pantry, Kitchen, Microwave, Oven, Range, Refrigerator</t>
  </si>
  <si>
    <t>Dishwasher, Disposal, Ice Maker, Kitchen, Range, Refrigerator</t>
  </si>
  <si>
    <t>Dishwasher, Disposal, Ice Maker, Granite Countertops, Kitchen, Microwave, Range, Refrigerator</t>
  </si>
  <si>
    <t>Dishwasher, Microwave, Range, Refrigerator</t>
  </si>
  <si>
    <t>Dishwasher, Disposal, Pantry, Kitchen, Range, Refrigerator</t>
  </si>
  <si>
    <t>Dog Park &amp; Dog Run, Harbison Community Membership &amp; Steps from Columbiana Mall, Outdoor billiards, ping pong, &amp; corn hole lawn, Upgraded units</t>
  </si>
  <si>
    <t>Accommodating balcony with storage, Award Winning Community, Award Winning Management, Black Energy Star Appliance Packages, Brushed Nickel Fixtures and LED Lighting, Brushed nickel hardware and lighting, Courtyard and Amenity Views, Expansive closets, Handicap Accesible, Pedestrian Friendly Neighborhood, Penthouse Homes with extended Living Space, Plank flooring in select homes, Pool Views, Brushed Nickel Fixtures and LED Lighting, Pedestrian Friendly Neighborhood</t>
  </si>
  <si>
    <t>After hours emergency maintenance, Breakfast bar, Brushed nickel accessories*, Cable ready, Car wash center, Ceiling fans, Central heating and air conditioning, Coffee bar, Cozy fireplace*, Detached storage units available*, Dishwasher, Double-paned windows, Electric stove and oven, Free notary services, Full-size washer and dryer, Garbage disposal, High-speed internet access, Interactive website, Package receiving service, Pet park, Picnic and grilling areas, Planned resident activities, Preferred employer program, Premier Relocation Program, Private patios or balconies, Refrigerator, Spacious walk-In closets, Upgraded black and silver appliances*, Wheelchair accessible*, Window coverings</t>
  </si>
  <si>
    <t>&amp; 3 Bedrooms Designed for Smart Living, 1, 2</t>
  </si>
  <si>
    <t>Lap Pool</t>
  </si>
  <si>
    <t>Flexible Floor Plans, Granite Countertops</t>
  </si>
  <si>
    <t>Beautiful Landscaping and Grounds, Central Heat and Air, Dressing Area w/Vanities, Energy Efficient, Grilling Area, Less Than Ten Minutes to the Harbison Area &amp; Downtown Columbia, Less Than Two Minutes to I-26, Minutes from Downtown, Minutes to Downtown, New Kitchens, Onsite Courtesy Officer, Outdoor Recreational area, Pet Walking Area, Professional Management, Updated Apartments, Wi-Fi Pool Area</t>
  </si>
  <si>
    <t>Dining Area, Open Kitchen with Buffet</t>
  </si>
  <si>
    <t>1st, 2nd, or 3rd Floor Options, Abundant Storage Available Inside Apartments, Apply Online, Central Air Conditioning Available, Convenient Online Resident Services, Kitchens equipped with dishwashers available, Located in the St. Andrews Area, Planned Community Events, Private Entry with Patio or Balcony Available, Professional, 24-Hour Emergency Maintenance, Renovated Clubhouse Available to Residents, Resident Social Events, Walk-in Closets Available, Walking Distance to Stores and Restaurants, Water and Trash Removal Included</t>
  </si>
  <si>
    <t>20 minutes from Base, 24-Hr Courtesy Patrol, Bark Park, Beautiful Landscaping, Built In computer desks*, Closet, Crown Moulding, Designer Wall Color, Direct access garages w/ Private Driveways*, EL Wright Middle School, Garden tubs, Gourmet Kitchens w/ Black Appliances, Hardwood flooring, Oversized Closeting Systems, Polo Road Elementary, Spring Valley High School, University of South Carolina, Upgraded Appliances Available, Walking Trail, Some Utilities Included</t>
  </si>
  <si>
    <t>Extended Cable TV Included, Free washer/dryer in every unit, Lake and Pool Views Available</t>
  </si>
  <si>
    <t>Clothing Care Center, Fireplaces*, Huge Sized Townhomes and Garden Apartments, Large Floorplans, Lexington 5 Schools, Patios/Balconies</t>
  </si>
  <si>
    <t>Newly Renovated Lobby</t>
  </si>
  <si>
    <t>24HR Emergency Maintenance, 3BR Homes include washer/dryer connections, Convenience St. Andrews Location, Fully Equipped Kitchens, Laundry Facilities, Spacious Floorplans, Walk-In Closets, Water, Sewer, &amp; Trash Included</t>
  </si>
  <si>
    <t>Air Conditioner, BBQ/Picnic Area, Bike Racks, Carpeting, Ceiling Fan, Deluxe Cable &amp; Internet Included, Deluxe Internet &amp; Cable Package Included, Deluxe Internet &amp; Cable TV Included, Dishwasher, Disposal, Doorside Valet Trash Pick-Up, Efficient Appliances, Electronic Thermostat, Elevators, Extra Storage, Free Weights, Furnished, Granite Countertops &amp; Tile Backsplashes, Hardwood Floors, High Ceilings, High Speed Internet, High-End Finishes, Large Closets, Microwave, Off Street Parking, Package Receiving, Patio/Balcony, Refrigerator, Tile Backsplashes, Valet Trash Pick-Up, View, Washer &amp; Dryer Included, Wheelchair Access, Window Coverings</t>
  </si>
  <si>
    <t>Assigned Parking for all Townhomes, Ceiling Fans, Digital Thermostat, Extra Storage, Free Wi-Fi in Clubhouse, Hardwood Style Flooring*, Large Walk In Closets, Online Payment Options, Package Receiving, Private Outdoor Storage, Private Patios/Balconies, Washer/Dryer Connections *, Wood Burning Fireplaces*</t>
  </si>
  <si>
    <t>Car Care Center, Fireplace, Individual Air Conditioning, Laundry facility, Private Balcony/Patio, Screened-in Patios on Select Units, Sports Courts, Walk in closets, Washer/Dryer Hookups, Wood Burning Fireplaces</t>
  </si>
  <si>
    <t>Individual Climate Control</t>
  </si>
  <si>
    <t>Fireplace* in select units, Ice Maker* in select units, Mature Trees, Package Acceptance, Vaulted Ceiling* in select units</t>
  </si>
  <si>
    <t>24 hr. Fitness Center, Air Conditioning, Pool, Valet Trash, Large Deck, Outdoor Kitchen, Pet Park, Sport Court</t>
  </si>
  <si>
    <t>Coffee Bar, Fireplaces Available In Select Units, Individual Air Conditioning, Individual Domestic Hot Water - Electric, Microwave Ovens In All Units, Pet Stations, Private Balcony/Patio In Select Units, Vaulted Ceilings, Washer/Dryer Hookups In All Units</t>
  </si>
  <si>
    <t>24-hour fitness center, Above Standard Ceiling Height, Car Care Center, Clothes care center, Dog Park, Fire Sprinklers*, Fireplaces Available In Select Units, Gated access, Individual Air Conditioning, Lighted Tennis Court, Microwave, Private Balcony/Patio, Refreshing swimming pool, Resident clubhouse, Sand volleyball court, Vaulted Ceilings, Washer/Dryer, WiFi in business center, Black and Stainless Steel Appliances, Garbage Disposal, High Ceilings, Icemaker, Kitchen Track Lighting, Lighted Ceiling Fans, Nine-Foot or Vaulted Ceiling, Oven/Stove, Oversized Closets, Pantries and Breakfast Bars, Patio/Balcony, Pland-style Flooring, Screened-in Patio or Balcony, Separate Dining Room, Separate Dining with Recessed Lighting, USB Outlet, Washer/Dryer in Unit, Washer/Dryer Included, Wood-Burning Fireplace</t>
  </si>
  <si>
    <t>*High Ceilings, *Patios and Balonies, *Wheelchair Access, Both Carpeting and Hardwood Faux Flooring, Cable Ready, Central Heating and Air Conditioning, Dishwashers, Disposal, Double Basin Kitchen Sink, Electric Stove/Oven, Electronic Thermostat, Energy Star (R)  Appliances in Black Finishes, Mini and Vertical Blinds, Professionally Landscaped Grounds, Refrigerator, Storage Closet, Walk-In Closets, Washer and Dryer Connections, Water &amp; Sewer Included</t>
  </si>
  <si>
    <t>33 Acres with Lake, Picnic Areas</t>
  </si>
  <si>
    <t>24-Hour Clothing Care Facility, 24-Hour Emergency Maintenance, BBQ Grills, Car Care Center, Complimentary Bicycle Storage, Custom Built Playground, Detached Garages Available, Dog Park, Exceptional Customer Service, Extra Storage Available, Furnished Corporate Housing Available, Internet Cafe, Printer, Fax, and Copier Available, Resident Clubhouse, Resort-Style Swimming Pool with Sundeck, Sand Volleyball Court, State-of-the-Art Fitness Center with LCD Televisio, We are an ENERGY STAR certified community!, Breakfast Bar, Cabinetry with Brushed Nickel Hardware, Crown Molding, Designer Paint Package, Formal Dining Area, Furnished Units Available, Gourmet Kitchen, Name-Brand Appliances, Nine-Foot Ceilings, Private Balcony or Patio, Tile Flooring, Trey Ceilings Available, Under Cabinet Mounted Microwave, Upgraded Track, Pendant, and Ceiling Fan Lighting, Washer/Dryer Connections</t>
  </si>
  <si>
    <t>Pool, Clubhouse</t>
  </si>
  <si>
    <t>Additional storage, Apartments with Two Bathrooms Available, Brand New 1 &amp; 2 Bedroom Apartments, Brand New with Black Appliances!, Cable Television available, Cathedral ceilings, Central Air in Every Apartment, Convenient Online Resident Services, Full-size washers and dryers in each apartment, Military and Reserve Discount., Modern black appliances, Natural gas heat, Private lakefront patio or balcony, Professional, 24-Hour Emergency Maintenance, Townhome, Two-tone paint colors, Water and Trash Removal Included</t>
  </si>
  <si>
    <t>Additional storage, Built-in media center, Cable Television available, Cathedral ceilings, Ceiling fans, Central air conditioning, Finished basement, Full-size washers and dryers in every townhome, Natural gas heat, Pay Rent Online, Police/Firefighter Discount. *Restrictions Apply., Private patios, Submit online service requests, Water included in the rent!</t>
  </si>
  <si>
    <t>33 Acre Stocked Lake, Air Conditioner, Bark Park, BBQ/Picnic Area, Cable Ready, Carpeting, Children's Activity Area, Dishwasher, Disposal, Extra Storage, Fabulous Resident Social Events, Fantastic Location to Shopping and Entertaining, Fully Equipped Kitchens with all major appliances, Large Closets, Outside Storage, Package Receiving, Patio/Balcony, Refrigerator, Spacious Floor Plans, View, W/D Hookup, Walk-In Closets, Window Coverings</t>
  </si>
  <si>
    <t>Air Conditioner, BBQ/Picnic Area, Cable Ready, Ceiling Fan, Dishwasher, Disposal, Free Membership to Harbison Recreation, Free Weights, Large Closets, Patio/Balcony, Refrigerator, View, W/D Hookup</t>
  </si>
  <si>
    <t>24/7 Live Concierge Assistant; YMCA, Historical Building in Downtown Columbia</t>
  </si>
  <si>
    <t>Blinds/Drapes provided, Free Gold's Gym Membership!, Gold's Gym Membership, Guest Apartments Available, No Common/Shared Walls with Neighbors, Peaceful/Established Community, Pet Friendly Fido Stations</t>
  </si>
  <si>
    <t>Cable &amp; Internet Included</t>
  </si>
  <si>
    <t>1st Floor - Wood Plank Floors Available *Select, Fireplace, Monthly Resident Socials, Outdoor Grill and Picnic Area, Package Acceptance, Private Balcony, Tennis Court, View, Walk-in Closets, Wheel Chair Accessible (Rooms)</t>
  </si>
  <si>
    <t>ADA, Ceiling Fan in Living Room, Central HVAC, Complimentary Wi-Fi at Amentiy Areas, Dishwasher, First Floor, Full Size Washer &amp; Dryer Connections, Full Size Washer &amp; Dryer Included, Garbage Disposal, Granite Countertops, Hammock Garden, Hardwood Style Plank Flooring in Kitchen &amp; Bath, Hardwood Style Plank Flooring in Living Space, Ice Maker, Linen Closet, Microwave Included, Middle Level, Outdoor Grilling and Picnic Area, Package Acceptance, Pantry in Kitchen, Patio/Balcony with Storage Closet, Planned Community Events, Pool Side, Pool View, Renovated 1BR, Renovated 2BR, Scenic Nature Trail, Screened Patio/Balcony, Second Floor, Some have fireplaces, Some have Pool Views, Some have Screened in Balconies, some have washer/dryer connections, Third Floor, Top Level, Upgraded Light Fixtures, Vaulted Ceiling, Walk-In Closet, Walk-In Level, Wood Burning Fireplace, Wood-Burning Fireplace, Wooded View</t>
  </si>
  <si>
    <t>24/7 emergency maintenance, BBQ/Picnic Area, Business center with equipment, Close to the Vista and Main Street, Easy online rent payments and maintenance requests, Free gym membership to 24/7 Health and Fitness, Pet-Friendly, Pool and cocktail cabana, Sought-after downtown Columbia location, Storage units available, Brushed nickel hardware, Chef-inspired kitchens w/ sleek European cabinets, Designer lighting package, Energy-efficient stainless steel appliances, Floor-to-ceiling windows, Furnished options available, Granite countertop, Granite countertops, Semi - Private patio or balcony, Stained concrete flooring</t>
  </si>
  <si>
    <t>Cable Ready, Carpeting, Ceiling Fan, Central Heat &amp; Air, Dishwasher, Efficient Appliances, Extra Storage, Large Closets, Online Resident Services, Pantry, Pay Rent Online, Private Balcony/Patio*, Refrigerator, Semi-Private Entry, Walk in Closets, Washer/Dryer Hookups, Window Coverings</t>
  </si>
  <si>
    <t>Air Conditioner, BBQ/Picnic Area, Cable Ready, Carpeting, Ceiling Fan, Dishwasher, Disposal, Efficient Appliances, Fireplace, High Ceilings, Large Closets, Package Receiving, Patio/Balcony, Refrigerator, W/D Hookup</t>
  </si>
  <si>
    <t>Right of I26 and I20</t>
  </si>
  <si>
    <t>Above Standard Ceiling Height, Air Conditioner, Ceiling Fan, Community Room, Dishwasher, Disposal, Fireplaces Available In Top Floor Units, Freezer, Game Room, Gas Range, Heat, Heat Individual - Gas, High Speed Internet Access, Individual Air Conditioning, Lounge, Refrigerator, Storage Available, Swimming Pool, Trash Compactor, Vaulted Ceilings, Washer/Dryer Hookups In All Units</t>
  </si>
  <si>
    <t>24 Hour Emergency Maintenance, 9ft Ceilng's w/ Crown Molding, Bark Park, BBQ/Picnic Area, Business center with equipment, Car wash facility, Complimentary Poolside Wi-Fi, Custom Home Style Kitchens, Feline and Canine Friendly, Fenced Dog Park, High-speed internet in area, Large built In Home Office, Roman Soaking Tubs, Self Cleaning Oven, Sunroom</t>
  </si>
  <si>
    <t>2 Blocks from Gervais Street, 2 Blocks from USC Campus, 24 Hour Fitness Center, 42" flat screen TV on patio, Attached Gargaes Available, Business Center, Cable TV Included, Community Grill, Free parking, Full-Size Washer and Dryer in Each Unit, Fully Furnished Units Available, Granite Counters in Kitchen, Media Lounge, Party and Event Rooms, Study Rooms, Private Baths for Each Bedroom, Range, Spacious Closets, Study &amp; Computer Room, Units have front and back doors, Water, Sewer, Trash and Pest Control Included</t>
  </si>
  <si>
    <t>Cable-Ready, Fishing Pond, Richland School District, Washer/Dryer Connections In-Unit</t>
  </si>
  <si>
    <t>storage closet</t>
  </si>
  <si>
    <t>Cathedral Ceilings*, Children's Play Area, Fully Equipped Kitchens, Whirlpool Tubs*</t>
  </si>
  <si>
    <t>24 Clothes Care Center, 24 Hour Clothes Care Center, 24 Hour Fitness Center, Active on Facebook, Attached Garage, Bark Park, Business Center, Cathedral Ceilings, Corporate Units Available, Dog Park, DVD Libary, DVD Library, Full Kitchen w/ Breakfast Bar, Furnished Apartments Available, Huge Walk-in Closets, Interior Storage, Military Discounts, Minutes Away from Area Shopping and Dining, Online Payment Options, Patio/Balcony, Pet Friendly, Planned Social Activities, Playground, Preferred Employer Discounts, Preferred Employer Program Available, Private Entrances, Short Term Leases Available, Swimming Pool, Townhome, Townhome Style Community w/ Large Floor Plans, Washer/Dryer Connections, Wi-Fi</t>
  </si>
  <si>
    <t>Bark Park, Cable &amp; satellite TV allowed, Cathedral ceilings options, Convenient on-site laundry facilities, Exceptionally large closets, Fitness center, Free Wi-Fi access in clubhouse, Fully equipped kitchens, Playground and tot lot, Private courtyard patio, Professional on-site management team, Sparkling swimming pool, Washer/Dryer connections available</t>
  </si>
  <si>
    <t>Free Printing, Kayak Rentals, Shuttle to Campus, Zap Spot Location</t>
  </si>
  <si>
    <t>Close to Downtown and USC, Designer Cabinetry, Enormous Closet Space, Entertainment Bar, Fully Equipped Exercise Facility, Sparkling Swimming Pool w/ Large Sundeck, Sunroom or Porch</t>
  </si>
  <si>
    <t>Laundry Facilities</t>
  </si>
  <si>
    <t>Ceiling Fans, Riverviews, Salt-Water Swimming Pool, Tile Backsplah</t>
  </si>
  <si>
    <t>24 Hour Emergency Maintenance, 3-13 Month Lease Terms, BBQ Grill, Cable-Ready, Community Laundry Facilities, Online Rent Payment, On-Site Management, Richland 02 School District, Swimming Pool, Tennis Court, Wired For High-Speed Internet</t>
  </si>
  <si>
    <t>2 Tennis Court, 2-miles from Harbison Blvd shopping district, 4-miles from Downtown Columbia, Convenient location to I-26 and I-20, Fitness Center Pool, Grocery Shopping within walking distance, Racket Ball Court, Patio/Balcony, Screened in Porches, Vaulted Ceilings, Walk in closets, Washer and Dryer Connections</t>
  </si>
  <si>
    <t>1, 2, 3, 4 bedroom floor plans, Bus passes for all residents, Community wide high-speed Wi-Fi, Fire pit and grilling area, Free tanning, Full-size stainless steel appliances, Gaming room, Granite countertops, Internet/Cable/Water/Sewer included, Media center, Memory foam mattress, Private bathrooms, Private bedrooms, Secure bike storage, Steps away from Five Pointes and USC Campus, Study rooms, Two-story lounge, Walk-in Closet</t>
  </si>
  <si>
    <t>24-hour Emergency Maintenance, Ample Parking, Balcony/Patio, Black Appliance Package*, Brushed Nickel Fixtures and Lighting*, Business Center, Dishwasher, Disposal, Dog Park, Energy-efficient Air Conditioning &amp; Heat, Espresso Cabinets*, Fitness Center, Garage Parking, Granite-inspired Countertops*, High-Speed Internet Access, iLounge, Laundry Room, Non-smoking Apartment Homes*, Online Payments &amp; Service Requests, On-Site Management, Park-like Setting, Pool with Sun Deck, Preferred Employee Program, Resident Clubhouse, Scenic Views, Sliding Glass Doors, Tennis Court, Townhomes Available, Upgraded Kitchens and Baths*, Walk-in Closets, Washer/Dryer Connections, WiFi</t>
  </si>
  <si>
    <t>24-Hour Maintenance, Ceiling Fan, Ceiling Fan*, Central Air/Heat, Clothes Care Center, Club House, Coat Closet, Complimentary Coffee Bar, Dishwasher, Disposal, Fireplace in selected units, Fitness Center, Kitchen w/ Pass Thru Serving Bar, Kitchen w/Pass-Thru Serving Bar, Lighted Tennis Court, Lighted Tennis Courts, Linen Area, On-Site Management, Oversized Bedroom, Planned Social Community Events, Pool Pavilion, Private Courtyard Patio or Balcony, Private Patio/Balcony, Range, Refrigerator/Freezer with Icemaker, Resort Style Swimming Pool, Scenic Views, Short Term Leases, Short Term Leasing, Smart Clothes Care Center, Sun Deck, Walk-In Closets, Washer/Dryer Connections, Wi-Fi at Pool &amp; Clubhouse, Windows with Blinds, Wood Burning Fireplace*</t>
  </si>
  <si>
    <t>Water,Sewer, Trash, Basic Cable,Internet</t>
  </si>
  <si>
    <t>This model is handicap accessible.</t>
  </si>
  <si>
    <t>24 Hour Emergency Maintenance, BBQ/Picnic Area, Carpeting, Parking, Patio/Balcony, Poolside WIFI, Putting Green, Relaxing Pool, Upgraded Apartment Home</t>
  </si>
  <si>
    <t>9 ft Ceilings, Black Appliances, Ceiling Fan in Living Area, Conference Center/Meeting Room, Elegant Crown Molding, Gas Grilling Stations, Over-sized Soaking Tubs, Pet Park, Private Patio/Balcony with Storage, Separate Pantry, Sunroom Option, Walk-In Closets, Washer and Dryer Connections</t>
  </si>
  <si>
    <t>24-Hour Health Hub, Air Conditioning, Car Care Center, Complimentary WiFi in the Clubhouse and Poolside, Lighted Tennis Court, Pet Friendly, Sparkling Swimming Pool, * In Select Units, Balcony or Patio, Cable Ready, Updated Electric Black Whirlpool Appliances, Walk-In Closets</t>
  </si>
  <si>
    <t>Basketball Courts, Beautifullly Landscaped, Patios/Balconies, Professionally Managed, Solid Brick Homes, Tennis Courts</t>
  </si>
  <si>
    <t>24-Hour Courtesy Officer, 24-Hour Emergency Maintenance, Bark Park, Corn Hole, Hammock Garden, Horseshoe, Plenty of Storage Space, Reserve Parking Option, Weekly Preventative Pest Control</t>
  </si>
  <si>
    <t>Air Conditioning, Bay Window, BBQ Grills and Picnic Areas, Ceiling Fans, Columbia High, Dishwasher, Dog Park, Fireplace, Grilling and Picnic Areas, H.B. Rhame Elementary, Pet Station, Pets with Limitaions, Pets with Limitations, Private Patio/Balcony, Saint Andrews Middle, Separate Dining Room, Short Term Lease, Sports Court, State of the Art Wellness Center, Swimming Pool, upgraded units</t>
  </si>
  <si>
    <t>sparking pool, stocked pond, stocked pool, swimming pool.</t>
  </si>
  <si>
    <t>Air Conditioner, Bark Park, BBQ/Picnic Area, Beautiful Glass Mosaic Tile Backsplash, Brushed Nickel Lighting Package &amp; Hardware, Cable Ready, Ceiling Fans, Covered Picnic Area, Custom Mosaic Tile Backsplash, Dishwashers, Disposal, Easy Access to I-20 &amp; I-26, Frost Free Refrigerators, Full Size Washer &amp; Dryer, Granite Inspired Countertops, Grilling Stations, Hardwood Style Plank Flooring Available, New GE Black Appliance Package, Package Receiving, Private Patios or Balconies, Stunning Line-up of Unique Floor Plans, Washer/Dryer, Washers and Dryers in Unit, Window Coverings, Woodburning Fireplaces, Woodburning Fireplaces in Select Homes</t>
  </si>
  <si>
    <t>24-Hour Maintenance, After School Program!, Ceiling Fans, Coming Soon- Computer Lab!, Coming Soon-Fitness Center!!, Community Clubhouse, Courtesy Officer, Full-Size W/D Connections, Fully-Equipped Kitchens, Large Windows, Laundry Centers, Lexington Schools, Pet Friendly, Picnic Area, Private Patios/Balconies, Professional Staff, Spacious Closets, Sparkling Pool</t>
  </si>
  <si>
    <t>Air Conditioner, Cable Ready, Carpeting, Ceiling Fans*, Dishwasher, Disposal, Dog Park, Efficient Appliances, Extra Storage, Hardwood Style Flooring*, Large Closets, Off Street Parking, Online Payment Options, Package Receiving, Picnic Area with BBQ Grills, Private Outdoor Storage, Private Patios/Balconies, Recreational/Boat Parking, Refrigerator, Walking Trail, Washer/Dryer Connections *, Washer/Dryer Included*, Window Coverings</t>
  </si>
  <si>
    <t>24 Hr. Emergency Maintenance, 24hr. Emergency maintenance, Air Conditioning, Bike Paths, Bike rack or bike storage, Cable, Car wash facility, Ceiling Fan, Community Gas Grill/BBQ Area, Condition outstanding, Conference/Meeting Room, Corporate Housing, Courtyard, Dishwasher, Disposal, Dog Parks, Efficient Appliances, Electronic Thermostat, Extra Storage, Fire sprinkler system, Free Weights, Furnished available, Gate, Green and flowered areas, Green Building, High Ceilings, Intercom entry system, Large Closets, Microwave, Monitoring cameras, Movie Theater, Non Smoking Building, Online Payments Available, Organized activities, Package Receiving, Patio/Balcony, Refrigerator, Regular-Sized Pool, Separate Game Room, Sewer Fees Included in Rent, Tool Kit Available, Unique Architectural Design &amp; Character, Valet Trash Service Included in Rent, Video guest screening, Walking Trails, Washer/Dryer in Unit, Water Fees Included in Rent, Water/Sewer, Well Maintained Grounds, Wheelchair Access, Window Coverings, Yoga Studio</t>
  </si>
  <si>
    <t>24-Hour Emergency Maintenance, Air Conditioner, BRAND NEW 24-Hour Package Acceptance, BRAND NEW Bark Park with Agility Equipment, BRAND NEW Outdoor Entertainment Seating, BRAND NEW Outdoor fire pit, BRAND NEW Outdoor Grilling Area, BRAND NEW Playground, BRAND NEW Starbucks Coffee Bar, Built-In Microwave*, Cable Included, Car Care Center, Ceiling Fans, Dishwasher, Disposal, Fireplace*, Free Weights, Full-Size Washer &amp; Dryer Connections, Garden Tub, Outside Storage*, Over-Sized Closets, Patio or Balcony*, Poolside Wi-Fi, Refrigerator, Renovated Interiors Available*, Resident Social Events, Stainless Steel Appliances, Sunroom*, Wi-Fi Computer Lounge, Window Coverings</t>
  </si>
  <si>
    <t>Air Conditioner, BBQ/Picnic Area, Cable Ready, Ceiling Fan, Coming Soon! Bark Park - Dog Park, Coming Soon! Custom Pool Update., Coming Soon! Outdoor Kitchen, Dishwasher, Disposal, Fireplace, High Ceilings, Large Closets, Microwave, Off Street Parking, Package Receiving, Patio/Balcony, Refrigerator, View</t>
  </si>
  <si>
    <t>Additional Storage Available, Air Conditioner, Alarm System, City Views Available, Community View, Discounted Basic Cable, Dishwashers, Extra Room, Guest Suite, Handicapped Accessible, Hardwood Flooring In Select Units, Outdoor Kitchen with Fire Pit, Package Receiving, Picnic Area with Grill, Private Sunrooms Or Balconies, Refrigerators, Resident Socials, Storage Units Available, Walk-In Closets</t>
  </si>
  <si>
    <t>Bicycle Rentals (Free to Residents), BRAND NEW, RENOVATED Apartments, Large Kitchens, Pool Lounge with Free Wifi, Vista Greenway Access</t>
  </si>
  <si>
    <t>Business Center with WIFI, Fireplace*, Individual Air Conditioning, Laundry Facility, Microwave, Outside Storage, Private Balcony/Patio, Sports Courts, W/D Hookup, Hardwood-inspired Flooring, Microwaves (in select units), Spacious Floorplans, Walk-in Closets, Wood Floors</t>
  </si>
  <si>
    <t>Clubhouse, Dishwasher, Disposal, Laundry Facility, OnSiteManagement, Patio or Covered Balcony, Playground, Swimming Pool, Washer/Dryer Connections</t>
  </si>
  <si>
    <t>24-HR Emergency Maintenance, Beach dining with outdoor grills, Bike- rentals complimentary, Excellent school district, Jogging/Biking Trail, Spacious Floorplans, Vaulted ceilings</t>
  </si>
  <si>
    <t>Condo-Like Design / Corporate Apartments Available, Crown Molding / Planned Social Activities, High Speed Internet, New Cyber Cafe in Leasing Office, Nine Foot Ceilings, Granite Countertops in Select Apartments, Granite Countertops in Select homes</t>
  </si>
  <si>
    <t>Ada Accessible, BBQ/Picnic Area, Cable Ready, Carpeting, Ceiling Fan, Dishwasher, Disposal, Entryway Location, Fireplace, French Doors, Gourmet Kitchens, Jacuzzi, Large Closets, New Appliance Upgrade, Package Receiving, Patio/Balcony, Pond View, Refrigerator, Renovated Unit, Upgraded Bathroom, Upgraded Flooring, Upgraded Kitchen, Walking Trails, Washer/Dryer, Wet Bar, Wooded View</t>
  </si>
  <si>
    <t>2" Modern Blinds, Air Conditioner, BBQ/Picnic Area, Beautifully Landscaped Grounds, Cable Ready, Ceiling Fans, Dishwashers, Garbage Disposals, Handrails, Microwave, New GE Appliances, Package Receiving, Plush Carpeting, Private Patios or Balconies, Professional and Courteous Staff, Refrigerator, Stackable Washer and Dryer, Walking Trail, Washer/Dryer, Wheelchair Access, Woodcrest Flooring</t>
  </si>
  <si>
    <t>Convenient to I-77, VA Hospital, Ft. Jackson &amp; Downtown, Fully equipped kitchens, Individual Climate Control, Linen Closet, On-site laundry facility, Storm Windows, Thermal-pane Sliding Glass Doors, Walk-in closets, Washer/dryer connections in 2 &amp; 3 bedrooms, Water, sewer, pest control &amp; garbage collection included in rent, Window Covering</t>
  </si>
  <si>
    <t>Accessible to I-26 &amp; I-20, Ask about our Preferred Employer Discounts, generous Closet space, Ideal Roommate Floorplans, Large Spacious Floorplans, Lexington 5 and Richland 1 School District</t>
  </si>
  <si>
    <t>2 Putting Greens, 24/7 Resident Portal, 5x5 storage units, 5x5 Storage Units Available, Detached Garages Available, Gated access, Internet Cafe, Nature trail, On Grass Volleyball, Online payments, Pet friendly, large pets welcome, Pool-side Gas Grill, Resort style pool and sundeck, Spacious Clubhouse, Sports Courts, Storage Units Available, Two Putting Greens, Volleyball court, Walking Trail, 9' ceilings, 9 Foot Ceilings, Attached One Car Garage, Fireplace*, Fresh white appliances, Garages available*, Kitchen Island*, Private patio/balcony, Townhome &amp; garden layouts, Walk-in closets, Washer &amp; dyer included*, Wood style flooring*</t>
  </si>
  <si>
    <t>Saltwater Pools</t>
  </si>
  <si>
    <t>24-Hour Maintenance Service, 9' Ceilings, Attached, Detached, and Direct Access Garages, Bicycle Storage Areas with Repair Station, Breakfast Bar*, Cable Ready, Car Care Center, Ceiling Fan, Central Air Conditioner, Ceramic Tile Flooring, Community Health Club with Yoga Room, Crown Molding, Designer Lighting and Plumbing Fixtures, Exterior Storage Options, Fire Pit Lounge, Framed Mirrors, Full-Sized Washer and Dryer in Every Home, Glass-Enclosed Shower*, Island Kitchen Layout*, Kitchen Pantry, Linen Closet, Media Room, Onsite, Professional Management, Outdoor TV Lounge with Fireplace, Package Acceptance Service, Pet Friendly, Premium Views of Wooded Areas, Private Patio/Balcony, Recycling Center, Resident Clubhouse with Wi-Fi Throughout, Resort-Style Swimming Pool with Sundeck &amp; Wi-Fi, Spacious, Walk-In Closets with Built-In Shelving, Sunroom*, Woodgrain Plank Flooring</t>
  </si>
  <si>
    <t xml:space="preserve"> Air Conditioning, Wheelchair Accessible (Rooms)</t>
  </si>
  <si>
    <t xml:space="preserve"> Heating</t>
  </si>
  <si>
    <t xml:space="preserve"> High Speed Internet Access, Air Conditioning, Smoke Free</t>
  </si>
  <si>
    <t xml:space="preserve"> High Speed Internet Access, Washer/Dryer Hookup, Air Conditioning, Smoke Free</t>
  </si>
  <si>
    <t xml:space="preserve"> Washer/Dryer Hookup, Air Conditioning, Cable Ready</t>
  </si>
  <si>
    <t xml:space="preserve"> High Speed Internet Access, Washer/Dryer Hookup, Air Conditioning, Smoke Free, Wheelchair Accessible (Rooms)</t>
  </si>
  <si>
    <t xml:space="preserve"> Air Conditioning, Heating, Fireplace</t>
  </si>
  <si>
    <t xml:space="preserve"> Washer/Dryer</t>
  </si>
  <si>
    <t xml:space="preserve"> High Speed Internet Access, Washer/Dryer, Air Conditioning, Smoke Free, Cable Ready, Tub/Shower, Wheelchair Accessible (Rooms)</t>
  </si>
  <si>
    <t xml:space="preserve"> Washer/Dryer, Smoke Free</t>
  </si>
  <si>
    <t xml:space="preserve"> Air Conditioning</t>
  </si>
  <si>
    <t xml:space="preserve"> Air Conditioning, Heating, Tub/Shower</t>
  </si>
  <si>
    <t xml:space="preserve"> High Speed Internet Access, Washer/Dryer Hookup, Air Conditioning, Heating, Ceiling Fans, Cable Ready, Trash Compactor, Tub/Shower, Sprinkler System, Wheelchair Accessible (Rooms)</t>
  </si>
  <si>
    <t xml:space="preserve"> Washer/Dryer Hookup, Air Conditioning, Heating, Storage Units</t>
  </si>
  <si>
    <t xml:space="preserve"> Washer/Dryer Hookup, Heating, Ceiling Fans, Tub/Shower</t>
  </si>
  <si>
    <t xml:space="preserve"> High Speed Internet Access, Air Conditioning, Heating, Ceiling Fans, Smoke Free, Tub/Shower, Wheelchair Accessible (Rooms)</t>
  </si>
  <si>
    <t xml:space="preserve"> Washer/Dryer, Air Conditioning, Heating, Tub/Shower, Wheelchair Accessible (Rooms)</t>
  </si>
  <si>
    <t xml:space="preserve"> Heating, Tub/Shower</t>
  </si>
  <si>
    <t xml:space="preserve"> High Speed Internet Access, Wi-Fi, Air Conditioning, Ceiling Fans, Cable Ready, Wheelchair Accessible (Rooms)</t>
  </si>
  <si>
    <t xml:space="preserve"> High Speed Internet Access, Washer/Dryer Hookup, Smoke Free, Storage Units</t>
  </si>
  <si>
    <t xml:space="preserve"> High Speed Internet Access, Washer/Dryer Hookup, Heating, Cable Ready, Tub/Shower</t>
  </si>
  <si>
    <t xml:space="preserve"> Washer/Dryer Hookup, Smoke Free</t>
  </si>
  <si>
    <t xml:space="preserve"> Washer/Dryer Hookup, Air Conditioning, Heating, Ceiling Fans, Cable Ready, Tub/Shower</t>
  </si>
  <si>
    <t xml:space="preserve"> High Speed Internet Access, Smoke Free</t>
  </si>
  <si>
    <t xml:space="preserve"> High Speed Internet Access, Air Conditioning, Smoke Free, Wheelchair Accessible (Rooms)</t>
  </si>
  <si>
    <t xml:space="preserve"> High Speed Internet Access</t>
  </si>
  <si>
    <t xml:space="preserve"> High Speed Internet Access, Air Conditioning, Heating, Smoke Free</t>
  </si>
  <si>
    <t xml:space="preserve"> High Speed Internet Access, Washer/Dryer Hookup, Air Conditioning, Ceiling Fans, Smoke Free, Wheelchair Accessible (Rooms)</t>
  </si>
  <si>
    <t xml:space="preserve"> Air Conditioning, Heating, Ceiling Fans</t>
  </si>
  <si>
    <t xml:space="preserve"> High Speed Internet Access, Air Conditioning, Ceiling Fans, Smoke Free, Wheelchair Accessible (Rooms)</t>
  </si>
  <si>
    <t xml:space="preserve"> High Speed Internet Access, Wi-Fi, Washer/Dryer, Air Conditioning, Ceiling Fans, Smoke Free, Cable Ready, Storage Units, Fireplace, Wheelchair Accessible (Rooms)</t>
  </si>
  <si>
    <t xml:space="preserve"> High Speed Internet Access, Wi-Fi, Washer/Dryer, Air Conditioning, Heating, Ceiling Fans, Smoke Free, Cable Ready, Trash Compactor, Storage Units, Double Vanities, Tub/Shower, Handrails, Sprinkler System, Wheelchair Accessible (Rooms)</t>
  </si>
  <si>
    <t xml:space="preserve"> High Speed Internet Access, Wi-Fi, Washer/Dryer Hookup, Air Conditioning, Ceiling Fans, Cable Ready, Alarm, Storage Units, Tub/Shower, Fireplace, Wheelchair Accessible (Rooms)</t>
  </si>
  <si>
    <t xml:space="preserve"> Washer/Dryer, Air Conditioning, Heating, Ceiling Fans, Cable Ready, Tub/Shower, Wheelchair Accessible (Rooms)</t>
  </si>
  <si>
    <t xml:space="preserve"> Washer/Dryer Hookup, Air Conditioning, Heating</t>
  </si>
  <si>
    <t xml:space="preserve"> Washer/Dryer Hookup, Air Conditioning, Heating, Cable Ready</t>
  </si>
  <si>
    <t xml:space="preserve"> High Speed Internet Access, Washer/Dryer Hookup, Air Conditioning, Heating, Smoke Free, Cable Ready</t>
  </si>
  <si>
    <t xml:space="preserve"> High Speed Internet Access, Washer/Dryer Hookup, Air Conditioning, Heating, Smoke Free, Cable Ready, Storage Units, Tub/Shower, Fireplace</t>
  </si>
  <si>
    <t xml:space="preserve"> High Speed Internet Access, Washer/Dryer Hookup, Air Conditioning, Heating, Ceiling Fans, Smoke Free, Cable Ready, Tub/Shower, Wheelchair Accessible (Rooms)</t>
  </si>
  <si>
    <t xml:space="preserve"> High Speed Internet Access, Washer/Dryer, Air Conditioning, Smoke Free, Cable Ready, Storage Units</t>
  </si>
  <si>
    <t xml:space="preserve"> High Speed Internet Access, Washer/Dryer, Washer/Dryer Hookup, Air Conditioning, Heating, Ceiling Fans, Cable Ready, Satellite TV, Storage Units, Tub/Shower, Fireplace</t>
  </si>
  <si>
    <t xml:space="preserve"> High Speed Internet Access, Air Conditioning, Heating, Cable Ready, Tub/Shower</t>
  </si>
  <si>
    <t xml:space="preserve"> High Speed Internet Access, Washer/Dryer Hookup, Air Conditioning, Ceiling Fans, Smoke Free, Storage Units, Wheelchair Accessible (Rooms)</t>
  </si>
  <si>
    <t xml:space="preserve"> High Speed Internet Access, Heating, Smoke Free, Tub/Shower, Fireplace</t>
  </si>
  <si>
    <t xml:space="preserve"> High Speed Internet Access, Heating, Smoke Free</t>
  </si>
  <si>
    <t xml:space="preserve"> Air Conditioning, Heating, Smoke Free, Cable Ready, Tub/Shower</t>
  </si>
  <si>
    <t xml:space="preserve"> Washer/Dryer, Tub/Shower</t>
  </si>
  <si>
    <t xml:space="preserve"> High Speed Internet Access, Washer/Dryer, Air Conditioning, Heating, Smoke Free, Tub/Shower, Sprinkler System, Wheelchair Accessible (Rooms)</t>
  </si>
  <si>
    <t xml:space="preserve"> High Speed Internet Access, Smoke Free, Tub/Shower, Wheelchair Accessible (Rooms)</t>
  </si>
  <si>
    <t xml:space="preserve"> High Speed Internet Access, Washer/Dryer Hookup, Air Conditioning, Smoke Free, Tub/Shower</t>
  </si>
  <si>
    <t xml:space="preserve"> Wi-Fi, Washer/Dryer Hookup, Air Conditioning, Heating, Cable Ready, Tub/Shower</t>
  </si>
  <si>
    <t xml:space="preserve"> High Speed Internet Access, Wi-Fi, Washer/Dryer Hookup, Air Conditioning, Heating, Ceiling Fans, Smoke Free, Cable Ready, Satellite TV, Alarm, Trash Compactor, Tub/Shower, Wheelchair Accessible (Rooms)</t>
  </si>
  <si>
    <t xml:space="preserve"> High Speed Internet Access, Washer/Dryer, Air Conditioning, Heating, Ceiling Fans, Cable Ready, Storage Units, Tub/Shower, Fireplace</t>
  </si>
  <si>
    <t xml:space="preserve"> Heating, Smoke Free</t>
  </si>
  <si>
    <t xml:space="preserve"> High Speed Internet Access, Washer/Dryer Hookup, Air Conditioning, Heating, Ceiling Fans, Smoke Free, Cable Ready, Storage Units, Fireplace</t>
  </si>
  <si>
    <t xml:space="preserve"> Air Conditioning, Heating, Ceiling Fans, Cable Ready, Tub/Shower</t>
  </si>
  <si>
    <t xml:space="preserve"> Air Conditioning, Heating</t>
  </si>
  <si>
    <t xml:space="preserve"> High Speed Internet Access, Air Conditioning, Heating, Ceiling Fans, Smoke Free, Cable Ready, Tub/Shower</t>
  </si>
  <si>
    <t xml:space="preserve"> High Speed Internet Access, Wi-Fi, Air Conditioning, Smoke Free, Cable Ready, Alarm</t>
  </si>
  <si>
    <t xml:space="preserve"> High Speed Internet Access, Washer/Dryer Hookup, Air Conditioning, Heating, Smoke Free, Cable Ready, Storage Units, Tub/Shower, Wheelchair Accessible (Rooms)</t>
  </si>
  <si>
    <t xml:space="preserve"> High Speed Internet Access, Wi-Fi, Washer/Dryer, Air Conditioning, Ceiling Fans, Smoke Free, Cable Ready, Storage Units, Tub/Shower, Framed Mirrors, Wheelchair Accessible (Rooms)</t>
  </si>
  <si>
    <t xml:space="preserve"> High Speed Internet Access, Wi-Fi, Washer/Dryer Hookup, Air Conditioning, Heating, Ceiling Fans, Cable Ready, Storage Units, Tub/Shower, Wheelchair Accessible (Rooms)</t>
  </si>
  <si>
    <t xml:space="preserve"> High Speed Internet Access, Wi-Fi, Air Conditioning, Ceiling Fans, Smoke Free, Wheelchair Accessible (Rooms)</t>
  </si>
  <si>
    <t xml:space="preserve"> High Speed Internet Access, Wi-Fi, Air Conditioning, Heating, Ceiling Fans, Smoke Free, Wheelchair Accessible (Rooms)</t>
  </si>
  <si>
    <t xml:space="preserve"> Washer/Dryer Hookup, Air Conditioning, Heating, Ceiling Fans, Cable Ready</t>
  </si>
  <si>
    <t xml:space="preserve"> Air Conditioning, Tub/Shower, Wheelchair Accessible (Rooms)</t>
  </si>
  <si>
    <t xml:space="preserve"> High Speed Internet Access, Washer/Dryer, Air Conditioning, Smoke Free, Wheelchair Accessible (Rooms)</t>
  </si>
  <si>
    <t xml:space="preserve"> High Speed Internet Access, Washer/Dryer, Washer/Dryer Hookup, Air Conditioning, Heating, Ceiling Fans, Cable Ready, Tub/Shower, Fireplace</t>
  </si>
  <si>
    <t xml:space="preserve"> High Speed Internet Access, Wi-Fi, Washer/Dryer, Air Conditioning, Heating, Ceiling Fans, Cable Ready</t>
  </si>
  <si>
    <t xml:space="preserve"> High Speed Internet Access, Washer/Dryer Hookup, Air Conditioning, Heating, Fireplace</t>
  </si>
  <si>
    <t xml:space="preserve"> High Speed Internet Access, Washer/Dryer, Air Conditioning, Heating, Ceiling Fans, Smoke Free, Cable Ready, Double Vanities, Tub/Shower</t>
  </si>
  <si>
    <t xml:space="preserve"> Washer/Dryer Hookup, Air Conditioning, Heating, Ceiling Fans</t>
  </si>
  <si>
    <t xml:space="preserve"> High Speed Internet Access, Washer/Dryer Hookup, Smoke Free</t>
  </si>
  <si>
    <t xml:space="preserve"> High Speed Internet Access, Washer/Dryer Hookup, Air Conditioning, Heating, Ceiling Fans, Cable Ready, Storage Units, Tub/Shower, Fireplace, Handrails</t>
  </si>
  <si>
    <t xml:space="preserve"> High Speed Internet Access, Wi-Fi, Washer/Dryer Hookup, Air Conditioning, Heating, Smoke Free, Cable Ready, Tub/Shower, Fireplace, Wheelchair Accessible (Rooms)</t>
  </si>
  <si>
    <t xml:space="preserve"> High Speed Internet Access, Air Conditioning, Heating, Ceiling Fans, Cable Ready, Fireplace</t>
  </si>
  <si>
    <t xml:space="preserve"> High Speed Internet Access, Washer/Dryer, Ceiling Fans, Fireplace</t>
  </si>
  <si>
    <t xml:space="preserve"> High Speed Internet Access, Air Conditioning, Smoke Free, Cable Ready, Storage Units</t>
  </si>
  <si>
    <t xml:space="preserve"> Washer/Dryer Hookup, Air Conditioning, Heating, Cable Ready, Storage Units</t>
  </si>
  <si>
    <t xml:space="preserve"> High Speed Internet Access, Washer/Dryer Hookup, Air Conditioning, Ceiling Fans, Cable Ready, Tub/Shower</t>
  </si>
  <si>
    <t xml:space="preserve"> High Speed Internet Access, Air Conditioning, Heating, Ceiling Fans, Smoke Free, Cable Ready, Trash Compactor, Wheelchair Accessible (Rooms)</t>
  </si>
  <si>
    <t xml:space="preserve"> High Speed Internet Access, Washer/Dryer, Air Conditioning, Ceiling Fans, Smoke Free, Storage Units, Tub/Shower, Wheelchair Accessible (Rooms)</t>
  </si>
  <si>
    <t xml:space="preserve"> High Speed Internet Access, Washer/Dryer Hookup, Air Conditioning, Heating, Ceiling Fans, Cable Ready, Storage Units, Tub/Shower, Fireplace</t>
  </si>
  <si>
    <t xml:space="preserve"> High Speed Internet Access, Washer/Dryer, Washer/Dryer Hookup, Air Conditioning, Ceiling Fans, Smoke Free, Cable Ready, Wheelchair Accessible (Rooms)</t>
  </si>
  <si>
    <t xml:space="preserve"> High Speed Internet Access, Washer/Dryer Hookup, Air Conditioning, Heating, Ceiling Fans, Smoke Free, Cable Ready, Storage Units, Wheelchair Accessible (Rooms)</t>
  </si>
  <si>
    <t xml:space="preserve"> Heating, Cable Ready</t>
  </si>
  <si>
    <t xml:space="preserve"> High Speed Internet Access, Washer/Dryer, Air Conditioning, Heating, Ceiling Fans, Cable Ready, Double Vanities, Tub/Shower</t>
  </si>
  <si>
    <t xml:space="preserve"> High Speed Internet Access, Smoke Free, Tub/Shower</t>
  </si>
  <si>
    <t xml:space="preserve"> High Speed Internet Access, Washer/Dryer Hookup, Air Conditioning, Heating, Smoke Free, Cable Ready, Tub/Shower</t>
  </si>
  <si>
    <t xml:space="preserve"> High Speed Internet Access, Heating, Smoke Free, Alarm</t>
  </si>
  <si>
    <t xml:space="preserve"> High Speed Internet Access, Wi-Fi, Washer/Dryer, Air Conditioning, Heating, Ceiling Fans, Cable Ready, Tub/Shower, Sprinkler System, Wheelchair Accessible (Rooms)</t>
  </si>
  <si>
    <t xml:space="preserve"> High Speed Internet Access, Washer/Dryer, Washer/Dryer Hookup, Air Conditioning, Heating, Ceiling Fans, Cable Ready, Tub/Shower, Sprinkler System</t>
  </si>
  <si>
    <t xml:space="preserve"> Air Conditioning, Cable Ready</t>
  </si>
  <si>
    <t xml:space="preserve"> High Speed Internet Access, Air Conditioning, Ceiling Fans, Smoke Free, Cable Ready, Wheelchair Accessible (Rooms)</t>
  </si>
  <si>
    <t xml:space="preserve"> High Speed Internet Access, Smoke Free, Wheelchair Accessible (Rooms)</t>
  </si>
  <si>
    <t xml:space="preserve"> High Speed Internet Access, Washer/Dryer Hookup, Air Conditioning, Ceiling Fans, Smoke Free, Cable Ready, Fireplace</t>
  </si>
  <si>
    <t xml:space="preserve"> Wi-Fi, Washer/Dryer, Air Conditioning, Heating, Ceiling Fans, Cable Ready</t>
  </si>
  <si>
    <t xml:space="preserve"> High Speed Internet Access, Washer/Dryer Hookup, Air Conditioning, Heating, Ceiling Fans, Smoke Free, Cable Ready, Tub/Shower, Fireplace, Wheelchair Accessible (Rooms)</t>
  </si>
  <si>
    <t xml:space="preserve"> High Speed Internet Access, Ceiling Fans, Alarm, Trash Compactor, Storage Units, Handrails, Wheelchair Accessible (Rooms)</t>
  </si>
  <si>
    <t xml:space="preserve"> High Speed Internet Access, Air Conditioning, Heating, Smoke Free, Tub/Shower</t>
  </si>
  <si>
    <t xml:space="preserve"> High Speed Internet Access, Washer/Dryer Hookup, Air Conditioning, Heating, Ceiling Fans, Smoke Free, Cable Ready, Storage Units, Tub/Shower</t>
  </si>
  <si>
    <t xml:space="preserve"> High Speed Internet Access, Heating</t>
  </si>
  <si>
    <t xml:space="preserve"> High Speed Internet Access, Washer/Dryer, Smoke Free, Cable Ready, Fireplace</t>
  </si>
  <si>
    <t xml:space="preserve"> Washer/Dryer Hookup, Air Conditioning, Heating, Tub/Shower</t>
  </si>
  <si>
    <t xml:space="preserve"> Tub/Shower</t>
  </si>
  <si>
    <t xml:space="preserve"> Washer/Dryer Hookup, Fireplace</t>
  </si>
  <si>
    <t xml:space="preserve"> High Speed Internet Access, Washer/Dryer Hookup, Smoke Free, Wheelchair Accessible (Rooms)</t>
  </si>
  <si>
    <t xml:space="preserve"> High Speed Internet Access, Air Conditioning, Heating, Ceiling Fans, Cable Ready</t>
  </si>
  <si>
    <t xml:space="preserve"> High Speed Internet Access, Washer/Dryer Hookup, Air Conditioning, Heating, Ceiling Fans, Smoke Free, Cable Ready, Storage Units, Tub/Shower, Sprinkler System, Wheelchair Accessible (Rooms)</t>
  </si>
  <si>
    <t xml:space="preserve"> High Speed Internet Access, Air Conditioning, Heating, Smoke Free, Cable Ready</t>
  </si>
  <si>
    <t xml:space="preserve"> High Speed Internet Access, Wi-Fi, Washer/Dryer Hookup, Air Conditioning, Smoke Free, Storage Units, Tub/Shower, Fireplace, Wheelchair Accessible (Rooms)</t>
  </si>
  <si>
    <t xml:space="preserve"> High Speed Internet Access, Wi-Fi, Washer/Dryer, Air Conditioning, Heating, Ceiling Fans, Smoke Free, Cable Ready, Storage Units, Tub/Shower, Sprinkler System</t>
  </si>
  <si>
    <t xml:space="preserve"> Washer/Dryer Hookup, Air Conditioning, Heating, Cable Ready, Tub/Shower</t>
  </si>
  <si>
    <t xml:space="preserve"> High Speed Internet Access, Washer/Dryer Hookup, Air Conditioning, Heating, Ceiling Fans, Smoke Free, Cable Ready, Tub/Shower, Fireplace</t>
  </si>
  <si>
    <t xml:space="preserve"> High Speed Internet Access, Air Conditioning, Heating, Smoke Free, Cable Ready, Storage Units, Tub/Shower</t>
  </si>
  <si>
    <t xml:space="preserve"> High Speed Internet Access, Washer/Dryer Hookup, Air Conditioning, Heating, Ceiling Fans, Smoke Free, Wheelchair Accessible (Rooms)</t>
  </si>
  <si>
    <t xml:space="preserve"> High Speed Internet Access, Washer/Dryer Hookup, Air Conditioning, Heating, Ceiling Fans, Smoke Free, Storage Units, Tub/Shower</t>
  </si>
  <si>
    <t xml:space="preserve"> High Speed Internet Access, Washer/Dryer, Washer/Dryer Hookup, Air Conditioning, Heating, Ceiling Fans, Smoke Free, Cable Ready, Wheelchair Accessible (Rooms)</t>
  </si>
  <si>
    <t xml:space="preserve"> High Speed Internet Access, Washer/Dryer Hookup, Air Conditioning, Heating, Smoke Free, Cable Ready, Satellite TV, Tub/Shower</t>
  </si>
  <si>
    <t xml:space="preserve"> High Speed Internet Access, Air Conditioning, Heating, Smoke Free, Wheelchair Accessible (Rooms)</t>
  </si>
  <si>
    <t xml:space="preserve"> High Speed Internet Access, Washer/Dryer, Washer/Dryer Hookup, Air Conditioning, Cable Ready, Wheelchair Accessible (Rooms)</t>
  </si>
  <si>
    <t xml:space="preserve"> High Speed Internet Access, Air Conditioning, Heating, Ceiling Fans, Smoke Free, Cable Ready, Tub/Shower, Fireplace</t>
  </si>
  <si>
    <t xml:space="preserve"> Washer/Dryer, Washer/Dryer Hookup, Air Conditioning, Ceiling Fans, Cable Ready, Tub/Shower</t>
  </si>
  <si>
    <t xml:space="preserve"> Air Conditioning, Heating, Storage Units</t>
  </si>
  <si>
    <t xml:space="preserve"> High Speed Internet Access, Air Conditioning, Heating, Smoke Free, Cable Ready, Storage Units, Double Vanities, Tub/Shower</t>
  </si>
  <si>
    <t xml:space="preserve"> High Speed Internet Access, Washer/Dryer, Air Conditioning, Ceiling Fans, Smoke Free, Cable Ready, Double Vanities, Tub/Shower, Framed Mirrors, Wheelchair Accessible (Rooms)</t>
  </si>
  <si>
    <t xml:space="preserve"> Washer/Dryer Hookup, Air Conditioning, Heating, Fireplace</t>
  </si>
  <si>
    <t xml:space="preserve"> High Speed Internet Access, Washer/Dryer, Washer/Dryer Hookup, Fireplace</t>
  </si>
  <si>
    <t xml:space="preserve"> High Speed Internet Access, Wi-Fi, Washer/Dryer, Air Conditioning, Heating, Ceiling Fans, Smoke Free, Cable Ready, Trash Compactor, Storage Units, Tub/Shower, Sprinkler System, Wheelchair Accessible (Rooms)</t>
  </si>
  <si>
    <t xml:space="preserve"> High Speed Internet Access, Wi-Fi, Washer/Dryer, Air Conditioning, Heating, Smoke Free, Trash Compactor, Tub/Shower, Wheelchair Accessible (Rooms)</t>
  </si>
  <si>
    <t xml:space="preserve"> High Speed Internet Access, Washer/Dryer, Washer/Dryer Hookup, Air Conditioning, Heating, Ceiling Fans, Smoke Free</t>
  </si>
  <si>
    <t xml:space="preserve"> Washer/Dryer, Washer/Dryer Hookup, Air Conditioning, Ceiling Fans, Cable Ready, Fireplace</t>
  </si>
  <si>
    <t xml:space="preserve"> High Speed Internet Access, Wi-Fi, Washer/Dryer Hookup, Air Conditioning, Heating, Ceiling Fans, Cable Ready</t>
  </si>
  <si>
    <t xml:space="preserve"> High Speed Internet Access, Wi-Fi, Air Conditioning, Heating, Ceiling Fans, Smoke Free, Cable Ready, Tub/Shower</t>
  </si>
  <si>
    <t xml:space="preserve"> Washer/Dryer Hookup, Air Conditioning, Heating, Ceiling Fans, Smoke Free, Cable Ready, Storage Units, Tub/Shower, Fireplace</t>
  </si>
  <si>
    <t xml:space="preserve"> Air Conditioning, Heating, Ceiling Fans, Double Vanities, Tub/Shower, Handrails, Wheelchair Accessible (Rooms)</t>
  </si>
  <si>
    <t xml:space="preserve"> Washer/Dryer Hookup, Air Conditioning, Heating, Cable Ready, Fireplace</t>
  </si>
  <si>
    <t xml:space="preserve"> Ceiling Fans</t>
  </si>
  <si>
    <t xml:space="preserve"> High Speed Internet Access, Washer/Dryer, Air Conditioning, Heating, Ceiling Fans, Smoke Free, Storage Units, Tub/Shower, Fireplace, Handrails, Wheelchair Accessible (Rooms)</t>
  </si>
  <si>
    <t xml:space="preserve"> Washer/Dryer, Washer/Dryer Hookup, Air Conditioning, Heating, Ceiling Fans, Storage Units</t>
  </si>
  <si>
    <t xml:space="preserve"> High Speed Internet Access, Washer/Dryer, Washer/Dryer Hookup, Air Conditioning, Heating, Wheelchair Accessible (Rooms)</t>
  </si>
  <si>
    <t xml:space="preserve"> High Speed Internet Access, Washer/Dryer Hookup, Air Conditioning, Heating, Ceiling Fans, Smoke Free, Cable Ready, Alarm, Storage Units, Double Vanities, Tub/Shower, Fireplace, Wheelchair Accessible (Rooms)</t>
  </si>
  <si>
    <t xml:space="preserve"> High Speed Internet Access, Air Conditioning, Ceiling Fans, Smoke Free, Cable Ready, Storage Units, Wheelchair Accessible (Rooms)</t>
  </si>
  <si>
    <t xml:space="preserve"> High Speed Internet Access, Washer/Dryer, Washer/Dryer Hookup, Air Conditioning, Heating, Smoke Free, Cable Ready, Storage Units, Wheelchair Accessible (Rooms)</t>
  </si>
  <si>
    <t xml:space="preserve"> High Speed Internet Access, Washer/Dryer Hookup, Air Conditioning, Fireplace, Wheelchair Accessible (Rooms)</t>
  </si>
  <si>
    <t xml:space="preserve"> High Speed Internet Access, Air Conditioning, Heating, Ceiling Fans, Smoke Free, Cable Ready, Fireplace</t>
  </si>
  <si>
    <t xml:space="preserve"> High Speed Internet Access, Washer/Dryer Hookup, Air Conditioning, Heating, Ceiling Fans, Smoke Free, Cable Ready, Alarm, Storage Units, Tub/Shower, Sprinkler System, Wheelchair Accessible (Rooms)</t>
  </si>
  <si>
    <t xml:space="preserve"> High Speed Internet Access, Washer/Dryer, Air Conditioning, Smoke Free, Cable Ready, Tub/Shower, Fireplace, Wheelchair Accessible (Rooms)</t>
  </si>
  <si>
    <t xml:space="preserve"> High Speed Internet Access, Washer/Dryer Hookup, Air Conditioning, Heating, Ceiling Fans, Cable Ready, Trash Compactor, Storage Units, Tub/Shower, Sprinkler System, Vacuum System</t>
  </si>
  <si>
    <t xml:space="preserve"> High Speed Internet Access, Washer/Dryer, Air Conditioning, Heating, Smoke Free, Cable Ready, Storage Units, Tub/Shower, Wheelchair Accessible (Rooms)</t>
  </si>
  <si>
    <t xml:space="preserve"> High Speed Internet Access, Washer/Dryer, Washer/Dryer Hookup, Air Conditioning, Heating, Ceiling Fans, Smoke Free, Cable Ready, Alarm, Fireplace</t>
  </si>
  <si>
    <t xml:space="preserve"> High Speed Internet Access, Washer/Dryer, Air Conditioning, Ceiling Fans, Smoke Free, Cable Ready, Tub/Shower, Wheelchair Accessible (Rooms)</t>
  </si>
  <si>
    <t xml:space="preserve"> High Speed Internet Access, Washer/Dryer Hookup, Ceiling Fans, Smoke Free</t>
  </si>
  <si>
    <t xml:space="preserve"> High Speed Internet Access, Washer/Dryer, Air Conditioning, Heating, Cable Ready, Trash Compactor</t>
  </si>
  <si>
    <t xml:space="preserve"> High Speed Internet Access, Wi-Fi, Washer/Dryer, Air Conditioning, Heating, Ceiling Fans, Smoke Free, Cable Ready, Trash Compactor, Storage Units, Tub/Shower, Framed Mirrors, Wheelchair Accessible (Rooms)</t>
  </si>
  <si>
    <t xml:space="preserve"> High Speed Internet Access, Washer/Dryer Hookup, Air Conditioning, Heating, Smoke Free</t>
  </si>
  <si>
    <t xml:space="preserve"> High Speed Internet Access, Air Conditioning, Heating, Smoke Free, Cable Ready, Wheelchair Accessible (Rooms)</t>
  </si>
  <si>
    <t xml:space="preserve"> High Speed Internet Access, Washer/Dryer Hookup, Air Conditioning, Heating, Ceiling Fans, Cable Ready, Alarm, Trash Compactor, Storage Units, Tub/Shower, Fireplace, Handrails, Framed Mirrors</t>
  </si>
  <si>
    <t xml:space="preserve"> Air Conditioning, Heating, Cable Ready</t>
  </si>
  <si>
    <t xml:space="preserve"> High Speed Internet Access, Washer/Dryer, Washer/Dryer Hookup, Air Conditioning, Heating, Ceiling Fans, Cable Ready, Alarm, Storage Units</t>
  </si>
  <si>
    <t xml:space="preserve"> High Speed Internet Access, Washer/Dryer, Washer/Dryer Hookup, Air Conditioning, Heating, Smoke Free, Tub/Shower</t>
  </si>
  <si>
    <t xml:space="preserve"> High Speed Internet Access, Washer/Dryer, Washer/Dryer Hookup, Air Conditioning, Smoke Free</t>
  </si>
  <si>
    <t xml:space="preserve"> High Speed Internet Access, Washer/Dryer, Heating, Ceiling Fans, Smoke Free, Wheelchair Accessible (Rooms)</t>
  </si>
  <si>
    <t xml:space="preserve"> High Speed Internet Access, Washer/Dryer, Washer/Dryer Hookup</t>
  </si>
  <si>
    <t xml:space="preserve"> High Speed Internet Access, Washer/Dryer Hookup, Air Conditioning, Heating, Ceiling Fans, Smoke Free, Tub/Shower</t>
  </si>
  <si>
    <t xml:space="preserve"> High Speed Internet Access, Washer/Dryer Hookup, Air Conditioning, Heating, Ceiling Fans, Smoke Free, Cable Ready, Storage Units, Tub/Shower, Fireplace, Wheelchair Accessible (Rooms)</t>
  </si>
  <si>
    <t xml:space="preserve"> High Speed Internet Access, Washer/Dryer Hookup, Air Conditioning, Heating, Ceiling Fans, Smoke Free, Cable Ready, Alarm, Storage Units, Tub/Shower, Wheelchair Accessible (Rooms)</t>
  </si>
  <si>
    <t xml:space="preserve"> High Speed Internet Access, Washer/Dryer, Air Conditioning, Heating, Ceiling Fans, Cable Ready, Tub/Shower, Fireplace</t>
  </si>
  <si>
    <t xml:space="preserve"> High Speed Internet Access, Washer/Dryer, Heating, Ceiling Fans, Smoke Free, Cable Ready</t>
  </si>
  <si>
    <t xml:space="preserve"> High Speed Internet Access, Washer/Dryer Hookup, Air Conditioning, Heating, Ceiling Fans, Cable Ready, Tub/Shower</t>
  </si>
  <si>
    <t xml:space="preserve"> High Speed Internet Access, Washer/Dryer, Air Conditioning, Smoke Free, Cable Ready, Tub/Shower</t>
  </si>
  <si>
    <t xml:space="preserve"> Washer/Dryer Hookup, Air Conditioning, Heating, Storage Units, Tub/Shower, Fireplace</t>
  </si>
  <si>
    <t xml:space="preserve"> High Speed Internet Access, Washer/Dryer Hookup, Air Conditioning, Smoke Free, Cable Ready, Storage Units, Tub/Shower, Fireplace</t>
  </si>
  <si>
    <t xml:space="preserve"> High Speed Internet Access, Ceiling Fans, Fireplace</t>
  </si>
  <si>
    <t xml:space="preserve"> High Speed Internet Access, Wi-Fi, Washer/Dryer Hookup, Air Conditioning, Ceiling Fans, Smoke Free, Cable Ready, Storage Units, Tub/Shower, Fireplace, Wheelchair Accessible (Rooms)</t>
  </si>
  <si>
    <t xml:space="preserve"> High Speed Internet Access, Air Conditioning, Heating, Smoke Free, Cable Ready, Alarm, Tub/Shower, Sprinkler System, Wheelchair Accessible (Rooms)</t>
  </si>
  <si>
    <t xml:space="preserve"> High Speed Internet Access, Washer/Dryer Hookup, Air Conditioning, Heating, Ceiling Fans, Smoke Free, Cable Ready, Wheelchair Accessible (Rooms)</t>
  </si>
  <si>
    <t>Carpet, Vinyl Flooring, Dining Room, Walk-In Closets, Window Coverings</t>
  </si>
  <si>
    <t>Carpet</t>
  </si>
  <si>
    <t>Carpet, Dining Room, Den, Built-In Bookshelves, Crown Molding, Vaulted Ceiling, Bay Window, Views, Walk-In Closets</t>
  </si>
  <si>
    <t>Hardwood Floors</t>
  </si>
  <si>
    <t>Vaulted Ceiling, Walk-In Closets</t>
  </si>
  <si>
    <t>Hardwood Floors, Views, Skylight</t>
  </si>
  <si>
    <t>Walk-In Closets</t>
  </si>
  <si>
    <t>Carpet, Dining Room, Family Room, Sunroom, Walk-In Closets, Linen Closet, Window Coverings</t>
  </si>
  <si>
    <t>Carpet, Tile Floors</t>
  </si>
  <si>
    <t>Hardwood Floors, Carpet, Tile Floors, Views, Walk-In Closets</t>
  </si>
  <si>
    <t>Hardwood Floors, Carpet, Dining Room, Family Room, Den, Crown Molding, Vaulted Ceiling, Views, Walk-In Closets, Linen Closet, Double Pane Windows, Window Coverings</t>
  </si>
  <si>
    <t>Carpet, Dining Room, Sunroom, Crown Molding, Vaulted Ceiling, Walk-In Closets, Linen Closet, Furnished</t>
  </si>
  <si>
    <t>Carpet, Vinyl Flooring, Walk-In Closets, Window Coverings</t>
  </si>
  <si>
    <t>Dining Room</t>
  </si>
  <si>
    <t>Carpet, Tile Floors, Dining Room, Vaulted Ceiling, Bay Window, Walk-In Closets, Linen Closet, Double Pane Windows</t>
  </si>
  <si>
    <t>Carpet, Vinyl Flooring, Walk-In Closets</t>
  </si>
  <si>
    <t>Crown Molding, Walk-In Closets</t>
  </si>
  <si>
    <t>Dining Room, Walk-In Closets</t>
  </si>
  <si>
    <t>Carpet, Vinyl Flooring, Dining Room, Bay Window, Views, Walk-In Closets, Window Coverings</t>
  </si>
  <si>
    <t>Carpet, Dining Room, Walk-In Closets, Window Coverings</t>
  </si>
  <si>
    <t>Den, Loft Layout, Window Coverings</t>
  </si>
  <si>
    <t>Carpet, Tile Floors, Vinyl Flooring, Views, Walk-In Closets, Loft Layout</t>
  </si>
  <si>
    <t>Vinyl Flooring, Walk-In Closets</t>
  </si>
  <si>
    <t>Vaulted Ceiling, Views, Walk-In Closets</t>
  </si>
  <si>
    <t>Hardwood Floors, Carpet, Tile Floors, Vinyl Flooring, Dining Room, Walk-In Closets, Linen Closet, Window Coverings</t>
  </si>
  <si>
    <t>Carpet, Tile Floors, Vinyl Flooring, Dining Room, Office, Built-In Bookshelves, Crown Molding, Views, Walk-In Closets, Linen Closet, Double Pane Windows, Window Coverings, Accent Walls</t>
  </si>
  <si>
    <t>Carpet, Tile Floors, Vinyl Flooring, Dining Room, Walk-In Closets, Loft Layout</t>
  </si>
  <si>
    <t>Hardwood Floors, Carpet, Tile Floors, Walk-In Closets, Window Coverings</t>
  </si>
  <si>
    <t>Carpet, Tile Floors, Vinyl Flooring</t>
  </si>
  <si>
    <t>Hardwood Floors, Carpet, Dining Room, Office, Walk-In Closets, Linen Closet, Double Pane Windows, Window Coverings</t>
  </si>
  <si>
    <t>Tile Floors</t>
  </si>
  <si>
    <t>Walk-In Closets, Window Coverings</t>
  </si>
  <si>
    <t>Hardwood Floors, Carpet, Dining Room, Family Room, Crown Molding, Vaulted Ceiling, Views, Walk-In Closets, Linen Closet, Double Pane Windows, Window Coverings, Accent Walls</t>
  </si>
  <si>
    <t>Hardwood Floors, Carpet, Tile Floors, Dining Room, Views, Window Coverings</t>
  </si>
  <si>
    <t>Carpet, Vinyl Flooring, Dining Room, Walk-In Closets, Linen Closet, Accent Walls</t>
  </si>
  <si>
    <t>Carpet, Dining Room, Walk-In Closets, Linen Closet</t>
  </si>
  <si>
    <t>Hardwood Floors, Tile Floors, Vaulted Ceiling</t>
  </si>
  <si>
    <t>Carpet, Vinyl Flooring, Dining Room, Family Room, Vaulted Ceiling, Views, Walk-In Closets, Window Coverings</t>
  </si>
  <si>
    <t>Hardwood Floors, Carpet, Vinyl Flooring, Dining Room, Family Room, Walk-In Closets, Linen Closet</t>
  </si>
  <si>
    <t>Carpet, Vinyl Flooring, Dining Room, Bay Window, Views, Walk-In Closets, Double Pane Windows, Window Coverings</t>
  </si>
  <si>
    <t>Tile Floors, Dining Room, Crown Molding, Views, Walk-In Closets, Window Coverings</t>
  </si>
  <si>
    <t>Hardwood Floors, Walk-In Closets</t>
  </si>
  <si>
    <t>Carpet, Vinyl Flooring, Dining Room, Vaulted Ceiling, Walk-In Closets, Linen Closet, Window Coverings, Accent Walls</t>
  </si>
  <si>
    <t>Carpet, Walk-In Closets</t>
  </si>
  <si>
    <t>Carpet, Vinyl Flooring, Dining Room, Basement, Built-In Bookshelves, Vaulted Ceiling, Views, Walk-In Closets, Linen Closet, Window Coverings</t>
  </si>
  <si>
    <t>Hardwood Floors, Office, Crown Molding, Vaulted Ceiling, Bay Window, Views, Walk-In Closets, Loft Layout, Double Pane Windows</t>
  </si>
  <si>
    <t>Hardwood Floors, Carpet, Vinyl Flooring, Dining Room, Den, Crown Molding, Views, Walk-In Closets, Linen Closet, Window Coverings, Accent Walls</t>
  </si>
  <si>
    <t>Carpet, Dining Room, Walk-In Closets</t>
  </si>
  <si>
    <t>Hardwood Floors, Carpet, Tile Floors, Dining Room, Walk-In Closets</t>
  </si>
  <si>
    <t>Tile Floors, Vaulted Ceiling</t>
  </si>
  <si>
    <t>Hardwood Floors, Vaulted Ceiling, Views, Walk-In Closets</t>
  </si>
  <si>
    <t>Vinyl Flooring, Vaulted Ceiling, Views, Linen Closet, Window Coverings</t>
  </si>
  <si>
    <t>Carpet, Vinyl Flooring, Dining Room, Walk-In Closets, Linen Closet, Window Coverings</t>
  </si>
  <si>
    <t>Carpet, Vinyl Flooring, Dining Room, Den</t>
  </si>
  <si>
    <t>Carpet, Vinyl Flooring, Dining Room, Office, Sunroom, Built-In Bookshelves, Crown Molding, Walk-In Closets</t>
  </si>
  <si>
    <t>Tile Floors, Sunroom, Crown Molding, Vaulted Ceiling, Views, Walk-In Closets</t>
  </si>
  <si>
    <t>Carpet, Vinyl Flooring, Dining Room, Loft Layout</t>
  </si>
  <si>
    <t>Dining Room, Vaulted Ceiling, Walk-In Closets, Wet Bar</t>
  </si>
  <si>
    <t>Carpet, Vinyl Flooring, Dining Room, Window Coverings</t>
  </si>
  <si>
    <t>Carpet, Dining Room, Vaulted Ceiling, Views, Walk-In Closets, Accent Walls</t>
  </si>
  <si>
    <t>Sunroom, Views, Walk-In Closets</t>
  </si>
  <si>
    <t>Carpet, Vinyl Flooring, Dining Room, Sunroom, Crown Molding, Walk-In Closets, Window Coverings</t>
  </si>
  <si>
    <t>Carpet, Vinyl Flooring, Dining Room, Family Room, Views, Walk-In Closets, Linen Closet</t>
  </si>
  <si>
    <t>Hardwood Floors, Carpet, Furnished</t>
  </si>
  <si>
    <t>Views, Walk-In Closets</t>
  </si>
  <si>
    <t>Carpet, Dining Room, Linen Closet, Window Coverings</t>
  </si>
  <si>
    <t>Carpet, Tile Floors, Vinyl Flooring, Dining Room, Walk-In Closets, Linen Closet</t>
  </si>
  <si>
    <t>Carpet, Dining Room, Den, Views, Walk-In Closets</t>
  </si>
  <si>
    <t>Sunroom, Crown Molding, Vaulted Ceiling, Views, Walk-In Closets, Window Coverings</t>
  </si>
  <si>
    <t>Hardwood Floors, Carpet, Tile Floors, Dining Room, Mud Room, Crown Molding, Vaulted Ceiling, Bay Window, Walk-In Closets, Double Pane Windows, Accent Walls</t>
  </si>
  <si>
    <t>Views</t>
  </si>
  <si>
    <t>Dining Room, Bay Window, Walk-In Closets</t>
  </si>
  <si>
    <t>Carpet, Tile Floors, Family Room, Views, Walk-In Closets, Linen Closet</t>
  </si>
  <si>
    <t>Hardwood Floors, Crown Molding</t>
  </si>
  <si>
    <t>Carpet, Dining Room, Sunroom, Vaulted Ceiling, Views, Walk-In Closets, Linen Closet, Furnished, Window Coverings</t>
  </si>
  <si>
    <t>Hardwood Floors, Carpet</t>
  </si>
  <si>
    <t>Crown Molding</t>
  </si>
  <si>
    <t>Hardwood Floors, Carpet, Tile Floors, Dining Room, Crown Molding, Views, Walk-In Closets, Linen Closet, Window Coverings, Accent Walls</t>
  </si>
  <si>
    <t>Hardwood Floors, Carpet, Vinyl Flooring, Dining Room, Sunroom, Walk-In Closets, Linen Closet, Window Coverings, Accent Walls</t>
  </si>
  <si>
    <t>Sunroom, Walk-In Closets</t>
  </si>
  <si>
    <t>Hardwood Floors, Dining Room, Office, Views, Window Coverings</t>
  </si>
  <si>
    <t>Crown Molding, Vaulted Ceiling, Views, Walk-In Closets</t>
  </si>
  <si>
    <t>Carpet, Vinyl Flooring, Dining Room, Den, Built-In Bookshelves, Views, Walk-In Closets, Linen Closet, Loft Layout, Window Coverings, Wet Bar</t>
  </si>
  <si>
    <t>Sunroom</t>
  </si>
  <si>
    <t>Carpet, Vinyl Flooring, Dining Room, Walk-In Closets, Linen Closet, Double Pane Windows, Window Coverings</t>
  </si>
  <si>
    <t>12 Months</t>
  </si>
  <si>
    <t>6 Month</t>
  </si>
  <si>
    <t>13-Mar</t>
  </si>
  <si>
    <t>12 months</t>
  </si>
  <si>
    <t>6 months, 12 months</t>
  </si>
  <si>
    <t>12</t>
  </si>
  <si>
    <t>None</t>
  </si>
  <si>
    <t>12 Month Leases</t>
  </si>
  <si>
    <t>3 months, 4 months, 5 months, 6 months, 7 months, 8 months, 9 months, 10 months, 11 months, 12 months, 13 months, 14 months, 15 months</t>
  </si>
  <si>
    <t>6-12 months</t>
  </si>
  <si>
    <t>3-13 months</t>
  </si>
  <si>
    <t>6 or 12 months available</t>
  </si>
  <si>
    <t>1 month, 3 months, 6 months, 9 months, 12 months, 15 months, 18 months</t>
  </si>
  <si>
    <t>6-12 month</t>
  </si>
  <si>
    <t>6, 9, and 12 months</t>
  </si>
  <si>
    <t>7 months, 8 months, 9 months, 10 months, 11 months, 12 months</t>
  </si>
  <si>
    <t>4-13 months</t>
  </si>
  <si>
    <t>6 months, 7 months, 8 months, 9 months, 10 months, 11 months, 12 months, 13 months</t>
  </si>
  <si>
    <t>1 year</t>
  </si>
  <si>
    <t>6-15 Month</t>
  </si>
  <si>
    <t>12 Month</t>
  </si>
  <si>
    <t>6 - 15 months</t>
  </si>
  <si>
    <t>6 AND 12 MONTH LEASES AVAILABLE</t>
  </si>
  <si>
    <t>6, 12</t>
  </si>
  <si>
    <t>6, 7, 8, 9, 10, 11, 12</t>
  </si>
  <si>
    <t>6, 7, 8, 9, 10, 11, 12, 13, 14, 15</t>
  </si>
  <si>
    <t>5 months, 6 months, 9 months, 11 months, 12 months, 13 months</t>
  </si>
  <si>
    <t>Variable</t>
  </si>
  <si>
    <t>3 months, 6 months, 12 months</t>
  </si>
  <si>
    <t>2 months, 3 months, 4 months, 5 months, 6 months, 7 months, 8 months, 9 months, 10 months, 11 months, 12 months</t>
  </si>
  <si>
    <t>1-15 months</t>
  </si>
  <si>
    <t>12 month</t>
  </si>
  <si>
    <t>6 - 12 Month Leases</t>
  </si>
  <si>
    <t>6 and 12 Months</t>
  </si>
  <si>
    <t>12-Jun</t>
  </si>
  <si>
    <t>6,9, 12</t>
  </si>
  <si>
    <t>6 or 12 month leases available</t>
  </si>
  <si>
    <t>3 - 13 Month Leases</t>
  </si>
  <si>
    <t>8-15 Months</t>
  </si>
  <si>
    <t>2, 3, 4, 5, 6, 7, 8, 9, 10, 11, 12, 13, 14, 15</t>
  </si>
  <si>
    <t>3, 4, 5, 6, 7, 8, 9, 10, 11, 12, 13, 14, 15, 16, 17, 18</t>
  </si>
  <si>
    <t>3 - 14 Month Leases</t>
  </si>
  <si>
    <t>3 months, 4 months, 5 months, 6 months, 7 months, 8 months, 9 months, 10 months, 11 months, 12 months, 13 months</t>
  </si>
  <si>
    <t>12 month leases</t>
  </si>
  <si>
    <t>3, 4, 5, 6, 7, 8, 9, 10, 11, 12, 13, 14, 15</t>
  </si>
  <si>
    <t>6 months and up</t>
  </si>
  <si>
    <t>6 months, 12 months, 13 months</t>
  </si>
  <si>
    <t>6, 7, 8, 9, 10, 11, 12, 13, 14, 15, 16</t>
  </si>
  <si>
    <t>6 months, 7 months, 8 months, 9 months, 10 months, 11 months, 12 months, 13 months, 14 months, 15 months</t>
  </si>
  <si>
    <t>6, 7, 8, 10, 11, 12</t>
  </si>
  <si>
    <t>6 month or 12 month</t>
  </si>
  <si>
    <t>3 - 12 Month Leases</t>
  </si>
  <si>
    <t>9, 10, 11, 12, 13, 14, 15, 17</t>
  </si>
  <si>
    <t>Property Manager on Site, Furnished Units Available, Shuttle to Train</t>
  </si>
  <si>
    <t>Package Service, Wi-Fi at Pool and Clubhouse, Laundry Facilities, Controlled Access, Maintenance on site, Property Manager on Site, 24 Hour Availability, Furnished Units Available, Laundry Service, Health Club Discount, Guest Apartment, Pet Play Area</t>
  </si>
  <si>
    <t>Wi-Fi at Pool and Clubhouse, Concierge, Recycling</t>
  </si>
  <si>
    <t>Recycling</t>
  </si>
  <si>
    <t>Controlled Access</t>
  </si>
  <si>
    <t>Community-Wide WiFi, Wi-Fi at Pool and Clubhouse, Laundry Facilities, Controlled Access, Security System, Video Patrol, 24 Hour Availability, Furnished Units Available, On-Site Retail, Meal Service</t>
  </si>
  <si>
    <t>Maintenance on site, Concierge</t>
  </si>
  <si>
    <t>Laundry Facilities, Maintenance on site, Hearing Impaired Accessible, Vision Impaired Accessible</t>
  </si>
  <si>
    <t>Concierge</t>
  </si>
  <si>
    <t>Laundry Facilities, Maintenance on site</t>
  </si>
  <si>
    <t>Property Manager on Site</t>
  </si>
  <si>
    <t>Trash Pickup - Curbside</t>
  </si>
  <si>
    <t>24 Hour Availability</t>
  </si>
  <si>
    <t>Laundry Facilities, Property Manager on Site</t>
  </si>
  <si>
    <t>Controlled Access, Property Manager on Site, Furnished Units Available, Recycling</t>
  </si>
  <si>
    <t>Wi-Fi at Pool and Clubhouse, Property Manager on Site, Trash Pickup - Door to Door, Renters Insurance Program, Online Services, Planned Social Activities, Per Diem Accepted</t>
  </si>
  <si>
    <t>Wi-Fi at Pool and Clubhouse, Laundry Facilities, Controlled Access, Maintenance on site, Courtesy Patrol, 24 Hour Availability, Furnished Units Available, Online Services, Car Wash Area</t>
  </si>
  <si>
    <t>Wi-Fi at Pool and Clubhouse, Laundry Facilities, Maintenance on site, Property Manager on Site, Courtesy Patrol, 24 Hour Availability, Planned Social Activities, Pet Play Area</t>
  </si>
  <si>
    <t>Laundry Facilities, Maintenance on site, 24 Hour Availability, Recycling</t>
  </si>
  <si>
    <t>Wi-Fi at Pool and Clubhouse, Laundry Facilities, Maintenance on site, Property Manager on Site, 24 Hour Availability, Renters Insurance Program, Laundry Service, Car Wash Area</t>
  </si>
  <si>
    <t>Maintenance on site, Property Manager on Site</t>
  </si>
  <si>
    <t>Laundry Facilities, Property Manager on Site, 24 Hour Availability, Laundry Service</t>
  </si>
  <si>
    <t>Wi-Fi at Pool and Clubhouse, Laundry Facilities</t>
  </si>
  <si>
    <t>Package Service, Wi-Fi at Pool and Clubhouse, Laundry Facilities, Maintenance on site, Property Manager on Site, Trash Pickup - Door to Door, Planned Social Activities</t>
  </si>
  <si>
    <t>Wi-Fi at Pool and Clubhouse, Laundry Facilities, Maintenance on site, Trash Pickup - Door to Door, Renters Insurance Program, Dry Cleaning Service, Online Services, Pet Play Area</t>
  </si>
  <si>
    <t>Laundry Facilities, Controlled Access, Maintenance on site, Property Manager on Site, 24 Hour Availability, Trash Pickup - Curbside, Planned Social Activities</t>
  </si>
  <si>
    <t>Laundry Facilities, Controlled Access, Maintenance on site, Property Manager on Site, 24 Hour Availability, Trash Pickup - Curbside, Recycling, Planned Social Activities</t>
  </si>
  <si>
    <t>Laundry Facilities, Controlled Access, Furnished Units Available, On-Site Retail</t>
  </si>
  <si>
    <t>Property Manager on Site, 24 Hour Availability, Dry Cleaning Service, Planned Social Activities</t>
  </si>
  <si>
    <t>Package Service, Wi-Fi at Pool and Clubhouse, Laundry Facilities, Controlled Access, Maintenance on site, Property Manager on Site, Courtesy Patrol, Furnished Units Available, Renters Insurance Program, Online Services, Pet Play Area, Car Wash Area</t>
  </si>
  <si>
    <t>Package Service, Maintenance on site, Property Manager on Site, Courtesy Patrol, Online Services</t>
  </si>
  <si>
    <t>Laundry Facilities, 24 Hour Availability, Laundry Service</t>
  </si>
  <si>
    <t>Package Service, Maintenance on site, Property Manager on Site, Furnished Units Available</t>
  </si>
  <si>
    <t>Laundry Facilities, 24 Hour Availability</t>
  </si>
  <si>
    <t>Laundry Facilities, Maintenance on site, Property Manager on Site, Video Patrol, 24 Hour Availability, Online Services</t>
  </si>
  <si>
    <t>Laundry Facilities, Property Manager on Site, 24 Hour Availability</t>
  </si>
  <si>
    <t>Laundry Facilities, Maintenance on site, Property Manager on Site, Renters Insurance Program, Laundry Service, Online Services</t>
  </si>
  <si>
    <t>Package Service, Wi-Fi at Pool and Clubhouse, Laundry Facilities, Controlled Access, Maintenance on site, Concierge, Video Patrol, 24 Hour Availability, Furnished Units Available, Trash Pickup - Door to Door, Online Services, Planned Social Activities, Guest Apartment</t>
  </si>
  <si>
    <t>Package Service, Wi-Fi at Pool and Clubhouse, Laundry Facilities, Maintenance on site, Property Manager on Site, Video Patrol, 24 Hour Availability, Trash Pickup - Curbside, Renters Insurance Program, Online Services, Energy Star Certified, Planned Social Activities, Health Club Discount</t>
  </si>
  <si>
    <t>Laundry Facilities, Trash Pickup - Curbside</t>
  </si>
  <si>
    <t>Package Service, Maintenance on site</t>
  </si>
  <si>
    <t>Laundry Facilities, Maintenance on site, Property Manager on Site</t>
  </si>
  <si>
    <t>Wi-Fi at Pool and Clubhouse, Laundry Facilities, Courtesy Patrol, 24 Hour Availability, Renters Insurance Program, Planned Social Activities</t>
  </si>
  <si>
    <t>Laundry Facilities, Property Manager on Site, Security System, Planned Social Activities</t>
  </si>
  <si>
    <t>Community-Wide WiFi, 24 Hour Availability, Meal Service, Guest Apartment</t>
  </si>
  <si>
    <t>Package Service, Controlled Access, Maintenance on site, Property Manager on Site</t>
  </si>
  <si>
    <t>Package Service, Wi-Fi at Pool and Clubhouse, Laundry Facilities, Renters Insurance Program, Online Services, Planned Social Activities, Pet Care, Car Wash Area</t>
  </si>
  <si>
    <t>Package Service, Wi-Fi at Pool and Clubhouse, Controlled Access, Courtesy Patrol, 24 Hour Availability, Planned Social Activities, Pet Play Area</t>
  </si>
  <si>
    <t>Laundry Facilities, Maintenance on site, Property Manager on Site, Courtesy Patrol</t>
  </si>
  <si>
    <t>Package Service, Wi-Fi at Pool and Clubhouse, Laundry Facilities, Maintenance on site, Property Manager on Site, 24 Hour Availability, Car Wash Area</t>
  </si>
  <si>
    <t>Package Service, Laundry Facilities, Maintenance on site, 24 Hour Availability</t>
  </si>
  <si>
    <t>Laundry Facilities, Pet Care</t>
  </si>
  <si>
    <t>Laundry Facilities, Courtesy Patrol, 24 Hour Availability</t>
  </si>
  <si>
    <t>Controlled Access, Property Manager on Site, Furnished Units Available</t>
  </si>
  <si>
    <t>Furnished Units Available, Trash Pickup - Door to Door</t>
  </si>
  <si>
    <t>Package Service, Maintenance on site, Property Manager on Site, 24 Hour Availability</t>
  </si>
  <si>
    <t>Package Service, Laundry Facilities, Maintenance on site, Property Manager on Site, Renters Insurance Program, Pet Play Area, Car Wash Area</t>
  </si>
  <si>
    <t>Pet Play Area</t>
  </si>
  <si>
    <t>Laundry Facilities, Maintenance on site, Property Manager on Site, 24 Hour Availability</t>
  </si>
  <si>
    <t>Package Service, Community-Wide WiFi, Wi-Fi at Pool and Clubhouse, Controlled Access, Maintenance on site, Property Manager on Site, Concierge, Courtesy Patrol, 24 Hour Availability, Furnished Units Available, On-Site ATM, Vision Impaired Accessible, Trash Pickup - Door to Door, Renters Insurance Program, Online Services, Energy Star Certified, Planned Social Activities, Health Club Discount, Parking Security</t>
  </si>
  <si>
    <t>Laundry Facilities, Maintenance on site, 24 Hour Availability, Guest Apartment</t>
  </si>
  <si>
    <t>Laundry Facilities, On-Site Retail</t>
  </si>
  <si>
    <t>Security System</t>
  </si>
  <si>
    <t>Laundry Facilities, Doorman</t>
  </si>
  <si>
    <t>Community-Wide WiFi, Maintenance on site, Property Manager on Site, Trash Pickup - Door to Door, Planned Social Activities, Car Wash Area</t>
  </si>
  <si>
    <t>Controlled Access, Courtesy Patrol, 24 Hour Availability, Planned Social Activities, Pet Play Area</t>
  </si>
  <si>
    <t>Wi-Fi at Pool and Clubhouse, Laundry Facilities, Maintenance on site, Property Manager on Site, Concierge, 24 Hour Availability, Laundry Service, Planned Social Activities, Pet Play Area, Car Wash Area</t>
  </si>
  <si>
    <t>Wi-Fi at Pool and Clubhouse, Laundry Facilities, Maintenance on site, Security System, Concierge, Courtesy Patrol, 24 Hour Availability, Renters Insurance Program, Online Services, Planned Social Activities</t>
  </si>
  <si>
    <t>Laundry Facilities, Maintenance on site, Pet Care</t>
  </si>
  <si>
    <t>Package Service, Laundry Facilities, Maintenance on site, Property Manager on Site, Courtesy Patrol, Trash Pickup - Curbside</t>
  </si>
  <si>
    <t>Laundry Facilities, Car Wash Area</t>
  </si>
  <si>
    <t>Maintenance on site, Bilingual</t>
  </si>
  <si>
    <t>Package Service, Laundry Facilities, Maintenance on site</t>
  </si>
  <si>
    <t>Laundry Facilities, Pet Care, Car Wash Area</t>
  </si>
  <si>
    <t>Package Service, Wi-Fi at Pool and Clubhouse, Laundry Facilities, Maintenance on site, Property Manager on Site, Concierge, 24 Hour Availability, On-Site Retail, Dry Cleaning Service, Planned Social Activities, Pet Play Area, Car Wash Area</t>
  </si>
  <si>
    <t>Package Service, Laundry Facilities, Maintenance on site, Property Manager on Site, Video Patrol, 24 Hour Availability, Online Services</t>
  </si>
  <si>
    <t>Package Service, Wi-Fi at Pool and Clubhouse, Laundry Facilities, Maintenance on site, Furnished Units Available, Planned Social Activities</t>
  </si>
  <si>
    <t>Wi-Fi at Pool and Clubhouse, Laundry Facilities, Property Manager on Site, Pet Play Area</t>
  </si>
  <si>
    <t>Laundry Facilities, Pet Play Area</t>
  </si>
  <si>
    <t>Laundry Facilities, Property Manager on Site, 24 Hour Availability, Laundry Service, Planned Social Activities</t>
  </si>
  <si>
    <t>Laundry Facilities, Controlled Access, Maintenance on site, Property Manager on Site, Furnished Units Available, Laundry Service</t>
  </si>
  <si>
    <t>Laundry Facilities, Concierge</t>
  </si>
  <si>
    <t>Package Service, Trash Pickup - Door to Door, Planned Social Activities, Guest Apartment, Pet Washing Station</t>
  </si>
  <si>
    <t>Pet Care</t>
  </si>
  <si>
    <t>Maintenance on site</t>
  </si>
  <si>
    <t>Community-Wide WiFi, Wi-Fi at Pool and Clubhouse, Maintenance on site, Property Manager on Site, 24 Hour Availability, Furnished Units Available, Online Services, Planned Social Activities, Car Wash Area</t>
  </si>
  <si>
    <t>Package Service, Community-Wide WiFi, Wi-Fi at Pool and Clubhouse, Controlled Access, Maintenance on site, Property Manager on Site, 24 Hour Availability, Furnished Units Available, Renters Insurance Program, Planned Social Activities</t>
  </si>
  <si>
    <t>Laundry Facilities, Property Manager on Site, 24 Hour Availability, Laundry Service, Car Wash Area</t>
  </si>
  <si>
    <t>Wi-Fi at Pool and Clubhouse, Maintenance on site, Property Manager on Site, Courtesy Patrol</t>
  </si>
  <si>
    <t>Wi-Fi at Pool and Clubhouse, Laundry Facilities, Controlled Access</t>
  </si>
  <si>
    <t>Laundry Facilities, Maintenance on site, Property Manager on Site, Bilingual</t>
  </si>
  <si>
    <t>Maintenance on site, 24 Hour Availability, Maid Service, Planned Social Activities</t>
  </si>
  <si>
    <t>Package Service, Laundry Facilities, Maintenance on site, Property Manager on Site, Laundry Service</t>
  </si>
  <si>
    <t>Controlled Access, Pet Play Area</t>
  </si>
  <si>
    <t>Package Service, Wi-Fi at Pool and Clubhouse, Controlled Access, Concierge, Trash Pickup - Door to Door, Guest Apartment, Pet Play Area, Car Wash Area</t>
  </si>
  <si>
    <t>Doorman</t>
  </si>
  <si>
    <t>Laundry Facilities, Maintenance on site, 24 Hour Availability, Pet Care</t>
  </si>
  <si>
    <t>Package Service, Wi-Fi at Pool and Clubhouse, Maintenance on site, Security System, Dry Cleaning Service, Pet Play Area</t>
  </si>
  <si>
    <t>Laundry Facilities, Maintenance on site, Property Manager on Site, Security System, Shuttle to Train, Planned Social Activities, Pet Play Area</t>
  </si>
  <si>
    <t>Maintenance on site, Property Manager on Site, Courtesy Patrol, 24 Hour Availability</t>
  </si>
  <si>
    <t>Package Service, Laundry Facilities, Controlled Access, Maintenance on site, Property Manager on Site, Concierge, Laundry Service, Pet Play Area, Car Wash Area</t>
  </si>
  <si>
    <t>Laundry Facilities, Courtesy Patrol, 24 Hour Availability, Renters Insurance Program</t>
  </si>
  <si>
    <t>Wi-Fi at Pool and Clubhouse, Laundry Facilities, Security System</t>
  </si>
  <si>
    <t>Controlled Access, Property Manager on Site, Security System, Courtesy Patrol, Video Patrol, 24 Hour Availability</t>
  </si>
  <si>
    <t>Wi-Fi at Pool and Clubhouse, Laundry Facilities, Property Manager on Site, Car Wash Area</t>
  </si>
  <si>
    <t>Package Service, Controlled Access, Property Manager on Site, Furnished Units Available, Trash Pickup - Door to Door</t>
  </si>
  <si>
    <t>Wi-Fi at Pool and Clubhouse, Laundry Facilities, Maintenance on site, Property Manager on Site, 24 Hour Availability, Pet Play Area</t>
  </si>
  <si>
    <t>Wi-Fi at Pool and Clubhouse, Controlled Access, Property Manager on Site, Security System, Courtesy Patrol, Furnished Units Available, Pet Play Area</t>
  </si>
  <si>
    <t>Package Service, Wi-Fi at Pool and Clubhouse, Laundry Facilities, Controlled Access, Maintenance on site, Property Manager on Site, Concierge, Courtesy Patrol, Furnished Units Available, On-Site Retail, Trash Pickup - Door to Door, Online Services, Planned Social Activities, Guest Apartment, Pet Play Area, Pet Washing Station, Car Wash Area</t>
  </si>
  <si>
    <t>Package Service, Wi-Fi at Pool and Clubhouse, Laundry Facilities, Controlled Access, Maintenance on site, Property Manager on Site, Courtesy Patrol, Renters Insurance Program, Laundry Service, Online Services, Planned Social Activities, Guest Apartment, Pet Play Area, Car Wash Area</t>
  </si>
  <si>
    <t>Laundry Facilities, Maintenance on site, Renters Insurance Program, Planned Social Activities, Guest Apartment, Pet Play Area</t>
  </si>
  <si>
    <t>Package Service, Laundry Facilities, Maintenance on site, Guest Apartment</t>
  </si>
  <si>
    <t>Wi-Fi at Pool and Clubhouse, Controlled Access, Maintenance on site, Property Manager on Site, Renters Insurance Program, Online Services, Planned Social Activities, Pet Play Area</t>
  </si>
  <si>
    <t>Controlled Access, Doorman, Planned Social Activities</t>
  </si>
  <si>
    <t>Package Service, Wi-Fi at Pool and Clubhouse, Laundry Facilities, Maintenance on site, Planned Social Activities</t>
  </si>
  <si>
    <t>Package Service, Wi-Fi at Pool and Clubhouse, Laundry Facilities, Maintenance on site, Concierge, Renters Insurance Program, Online Services, Planned Social Activities, Pet Play Area, Pet Washing Station, Car Wash Area</t>
  </si>
  <si>
    <t>Wi-Fi at Pool and Clubhouse, Laundry Facilities, Maintenance on site, Property Manager on Site, Courtesy Patrol, 24 Hour Availability</t>
  </si>
  <si>
    <t>Wi-Fi at Pool and Clubhouse, Laundry Facilities, Maintenance on site, Property Manager on Site, Renters Insurance Program, Online Services, Planned Social Activities</t>
  </si>
  <si>
    <t>Laundry Facilities, Maintenance on site, Property Manager on Site, 24 Hour Availability, Online Services</t>
  </si>
  <si>
    <t>Laundry Facilities, Trash Pickup - Door to Door, Car Wash Area</t>
  </si>
  <si>
    <t>Wi-Fi at Pool and Clubhouse, Laundry Facilities, Property Manager on Site</t>
  </si>
  <si>
    <t>Laundry Facilities, Property Manager on Site, Security System, 24 Hour Availability</t>
  </si>
  <si>
    <t xml:space="preserve"> Built in 1950, 17 Units/1 Story</t>
  </si>
  <si>
    <t xml:space="preserve"> Built in 1979, 4 Units</t>
  </si>
  <si>
    <t xml:space="preserve"> Built in 1985, 4 Units/2 Stories</t>
  </si>
  <si>
    <t xml:space="preserve"> Built in 1979, 4 Units/2 Stories</t>
  </si>
  <si>
    <t xml:space="preserve"> Built in 1982, 8 Units/2 Stories</t>
  </si>
  <si>
    <t xml:space="preserve"> Built in 1983, 4 Units/2 Stories</t>
  </si>
  <si>
    <t xml:space="preserve"> Built in 2008, 6 Units/2 Stories</t>
  </si>
  <si>
    <t xml:space="preserve"> Built in 2006, 110 Units/6 Stories</t>
  </si>
  <si>
    <t xml:space="preserve"> Built in 1940, 13 Units/1 Story</t>
  </si>
  <si>
    <t xml:space="preserve"> Built in 1983, 4 Units</t>
  </si>
  <si>
    <t xml:space="preserve"> Built in 1927, 6 Units/3 Stories</t>
  </si>
  <si>
    <t xml:space="preserve"> 200 Units/3 Stories</t>
  </si>
  <si>
    <t xml:space="preserve"> Built in 1984, 4 Units/2 Stories</t>
  </si>
  <si>
    <t xml:space="preserve"> Built in 1939, 12 Units/2 Stories</t>
  </si>
  <si>
    <t xml:space="preserve"> 2 Units</t>
  </si>
  <si>
    <t xml:space="preserve"> Built in 1983, 2 Units/1 Story</t>
  </si>
  <si>
    <t xml:space="preserve"> 12 Units</t>
  </si>
  <si>
    <t xml:space="preserve"> Built in 1985, 3 Units/2 Stories</t>
  </si>
  <si>
    <t xml:space="preserve"> Built in 1968, 4 Units/1 Story</t>
  </si>
  <si>
    <t xml:space="preserve"> Built in 1960, 7 Units/2 Stories</t>
  </si>
  <si>
    <t xml:space="preserve"> Built in 1987, 16 Units/2 Stories</t>
  </si>
  <si>
    <t xml:space="preserve"> Built in 1965, 6 Units/2 Stories</t>
  </si>
  <si>
    <t xml:space="preserve"> Built in 1955, 10 Units/2 Stories</t>
  </si>
  <si>
    <t xml:space="preserve"> Built in 1899, 8 Units/2 Stories</t>
  </si>
  <si>
    <t xml:space="preserve"> Built in 1970, 17 Units/2 Stories</t>
  </si>
  <si>
    <t xml:space="preserve"> Built in 1982, 5 Units/2 Stories</t>
  </si>
  <si>
    <t xml:space="preserve"> Built in 1985, 4 Units/1 Story</t>
  </si>
  <si>
    <t xml:space="preserve"> Built in 1950, 3 Units/1 Story</t>
  </si>
  <si>
    <t xml:space="preserve"> Built in 1963, 5 Units/2 Stories</t>
  </si>
  <si>
    <t xml:space="preserve"> Built in 1930, 12 Units/3 Stories</t>
  </si>
  <si>
    <t xml:space="preserve"> 6 Units</t>
  </si>
  <si>
    <t xml:space="preserve"> Built in 1950, 7 Units</t>
  </si>
  <si>
    <t xml:space="preserve"> Built in 1960, 12 Units/1 Story</t>
  </si>
  <si>
    <t xml:space="preserve"> 6 Units/2 Stories</t>
  </si>
  <si>
    <t xml:space="preserve"> 9 Units/1 Story</t>
  </si>
  <si>
    <t xml:space="preserve"> Built in 1940, 12 Units/4 Stories</t>
  </si>
  <si>
    <t xml:space="preserve"> 12 Units/2 Stories</t>
  </si>
  <si>
    <t xml:space="preserve"> Built in 2008, 3 Units/1 Story</t>
  </si>
  <si>
    <t xml:space="preserve"> Built in 1985, 16 Units/2 Stories</t>
  </si>
  <si>
    <t xml:space="preserve"> Built in 1970, 12 Units/2 Stories</t>
  </si>
  <si>
    <t xml:space="preserve"> Built in 1940, 4 Units/2 Stories</t>
  </si>
  <si>
    <t xml:space="preserve"> Built in 2004, 181 Units/3 Stories, Furnished</t>
  </si>
  <si>
    <t xml:space="preserve"> Built in 1982, 4 Units/2 Stories</t>
  </si>
  <si>
    <t xml:space="preserve"> Built in 1945, 3 Units/2 Stories</t>
  </si>
  <si>
    <t xml:space="preserve"> Built in 1950, 8 Units/1 Story</t>
  </si>
  <si>
    <t xml:space="preserve"> Built in 1950, 12 Units/2 Stories</t>
  </si>
  <si>
    <t xml:space="preserve"> Built in 2019, 52 Units</t>
  </si>
  <si>
    <t xml:space="preserve"> 10 Units/2 Stories</t>
  </si>
  <si>
    <t xml:space="preserve"> Built in 1940, Renovated in Jan 1960, 4 Units/2 Stories</t>
  </si>
  <si>
    <t xml:space="preserve"> Built in 1960, 4 Units</t>
  </si>
  <si>
    <t xml:space="preserve"> Built in 1981, 15 Units/2 Stories</t>
  </si>
  <si>
    <t xml:space="preserve"> Built in 1930, 6 Units/1 Story</t>
  </si>
  <si>
    <t xml:space="preserve"> Built in 1936, 4 Units/2 Stories</t>
  </si>
  <si>
    <t xml:space="preserve"> Built in 1965, 34 Units/1 Story</t>
  </si>
  <si>
    <t xml:space="preserve"> Built in 1950, 8 Units</t>
  </si>
  <si>
    <t xml:space="preserve"> Built in 1940, 2 Units/1 Story</t>
  </si>
  <si>
    <t xml:space="preserve"> Built in 1970, 8 Units/2 Stories</t>
  </si>
  <si>
    <t xml:space="preserve"> Built in 1940, 2 Units/2 Stories</t>
  </si>
  <si>
    <t xml:space="preserve"> Built in 1978, 6 Units/2 Stories</t>
  </si>
  <si>
    <t xml:space="preserve"> 3 Units</t>
  </si>
  <si>
    <t xml:space="preserve"> Built in 1930, 2 Units/1 Story</t>
  </si>
  <si>
    <t xml:space="preserve"> Built in 1968, 4 Units/2 Stories</t>
  </si>
  <si>
    <t xml:space="preserve"> Built in 2003, 250 Units/4 Stories, Furnished</t>
  </si>
  <si>
    <t xml:space="preserve"> Built in 1968, 100 Units/2 Stories</t>
  </si>
  <si>
    <t xml:space="preserve"> Built in 1965, 12 Units/1 Story</t>
  </si>
  <si>
    <t xml:space="preserve"> Built in 1955, 4 Units/2 Stories</t>
  </si>
  <si>
    <t xml:space="preserve"> 8 Units/2 Stories</t>
  </si>
  <si>
    <t xml:space="preserve"> Built in 1983, 2 Units/2 Stories</t>
  </si>
  <si>
    <t xml:space="preserve"> Built in 1993, 196 Units/3 Stories</t>
  </si>
  <si>
    <t xml:space="preserve"> Built in 1972, 36 Units/2 Stories</t>
  </si>
  <si>
    <t xml:space="preserve"> Built in 2014, 127 Units/4 Stories</t>
  </si>
  <si>
    <t xml:space="preserve"> Built in 1969, 10 Units/2 Stories</t>
  </si>
  <si>
    <t xml:space="preserve"> Built in 1968, 6 Units/2 Stories</t>
  </si>
  <si>
    <t xml:space="preserve"> Built in 1984, 4 Units/1 Story</t>
  </si>
  <si>
    <t xml:space="preserve"> Built in 1984, 8 Units/2 Stories</t>
  </si>
  <si>
    <t xml:space="preserve"> Built in 2015, 186 Units/4 Stories</t>
  </si>
  <si>
    <t xml:space="preserve"> Built in 1955, 6 Units</t>
  </si>
  <si>
    <t xml:space="preserve"> Built in 1936, 7 Units/2 Stories</t>
  </si>
  <si>
    <t xml:space="preserve"> Built in 1955, 18 Units/2 Stories</t>
  </si>
  <si>
    <t xml:space="preserve"> Built in 2015, 278 Units/5 Stories, Furnished</t>
  </si>
  <si>
    <t xml:space="preserve"> Built in 2013, Renovated in Jan 2013, 75 Units/7 Stories</t>
  </si>
  <si>
    <t xml:space="preserve"> 8 Units</t>
  </si>
  <si>
    <t xml:space="preserve"> 15 Units/2 Stories</t>
  </si>
  <si>
    <t xml:space="preserve"> Built in 1965, 4 Units/2 Stories</t>
  </si>
  <si>
    <t xml:space="preserve"> Built in 1984, 20 Units/2 Stories</t>
  </si>
  <si>
    <t xml:space="preserve"> Built in 1994, 13 Units</t>
  </si>
  <si>
    <t xml:space="preserve"> Built in 1925, 4 Units/2 Stories</t>
  </si>
  <si>
    <t xml:space="preserve"> Built in 1950, 5 Units</t>
  </si>
  <si>
    <t xml:space="preserve"> Built in 2017, 64 Units/3 Stories</t>
  </si>
  <si>
    <t xml:space="preserve"> Built in 1960, 110 Units/6 Stories</t>
  </si>
  <si>
    <t xml:space="preserve"> Built in 2001, 48 Units/3 Stories</t>
  </si>
  <si>
    <t xml:space="preserve"> Built in 2010, 38 Units/3 Stories</t>
  </si>
  <si>
    <t xml:space="preserve"> 244 Units</t>
  </si>
  <si>
    <t xml:space="preserve"> Built in 1985, 25 Units/2 Stories</t>
  </si>
  <si>
    <t xml:space="preserve"> Built in 1992, 8 Units/2 Stories</t>
  </si>
  <si>
    <t xml:space="preserve"> Built in 1992, 4 Units/2 Stories</t>
  </si>
  <si>
    <t xml:space="preserve"> Built in 1991, 228 Units/3 Stories</t>
  </si>
  <si>
    <t xml:space="preserve"> Built in 1973, 32 Units/2 Stories</t>
  </si>
  <si>
    <t xml:space="preserve"> Built in 2012, 60 Units/3 Stories</t>
  </si>
  <si>
    <t xml:space="preserve"> Built in 2012, 204 Units/3 Stories</t>
  </si>
  <si>
    <t xml:space="preserve"> 25 Units</t>
  </si>
  <si>
    <t xml:space="preserve"> 69 Units/6 Stories</t>
  </si>
  <si>
    <t xml:space="preserve"> Built in 1971, Renovated in Jan 2002, 68 Units/2 Stories</t>
  </si>
  <si>
    <t xml:space="preserve"> 20 Units/2 Stories</t>
  </si>
  <si>
    <t xml:space="preserve"> Built in 2009, 400 Units/4 Stories, Furnished</t>
  </si>
  <si>
    <t xml:space="preserve"> Built in 2015, 298 Units/3 Stories</t>
  </si>
  <si>
    <t xml:space="preserve"> 26 Units/1 Story</t>
  </si>
  <si>
    <t xml:space="preserve"> Built in 1999, 216 Units/2 Stories, Furnished</t>
  </si>
  <si>
    <t xml:space="preserve"> Built in 1982, 176 Units/2 Stories</t>
  </si>
  <si>
    <t xml:space="preserve"> Built in 2005, 72 Units/3 Stories</t>
  </si>
  <si>
    <t xml:space="preserve"> Built in 1972, 97 Units/2 Stories</t>
  </si>
  <si>
    <t xml:space="preserve"> Built in 1982, 25 Units/3 Stories</t>
  </si>
  <si>
    <t xml:space="preserve"> Built in 1973, 99 Units/2 Stories</t>
  </si>
  <si>
    <t xml:space="preserve"> Built in 1968, 13 Units/2 Stories</t>
  </si>
  <si>
    <t xml:space="preserve"> Built in 1986, 232 Units/2 Stories</t>
  </si>
  <si>
    <t xml:space="preserve"> Built in 1975, 72 Units/2 Stories</t>
  </si>
  <si>
    <t xml:space="preserve"> Built in 2013, 156 Units/3 Stories</t>
  </si>
  <si>
    <t xml:space="preserve"> Built in 1973, 336 Units/3 Stories</t>
  </si>
  <si>
    <t xml:space="preserve"> Built in 1998, 240 Units/3 Stories</t>
  </si>
  <si>
    <t xml:space="preserve"> Built in 1979, 539 Units/3 Stories</t>
  </si>
  <si>
    <t xml:space="preserve"> Built in 2009, 162 Units/3 Stories</t>
  </si>
  <si>
    <t xml:space="preserve"> Built in 1993, 4 Units/2 Stories</t>
  </si>
  <si>
    <t xml:space="preserve"> Built in 1986, 15 Units/1 Story</t>
  </si>
  <si>
    <t xml:space="preserve"> Built in 2008, 374 Units/3 Stories</t>
  </si>
  <si>
    <t xml:space="preserve"> Built in 1934, 30 Units</t>
  </si>
  <si>
    <t xml:space="preserve"> Built in 1939, 20 Units/2 Stories</t>
  </si>
  <si>
    <t xml:space="preserve"> Built in 1903, 75 Units/12 Stories, Furnished</t>
  </si>
  <si>
    <t xml:space="preserve"> Built in 1965, 98 Units/3 Stories</t>
  </si>
  <si>
    <t xml:space="preserve"> Built in 1980, 124 Units/1 Story</t>
  </si>
  <si>
    <t xml:space="preserve"> Built in 1973, Renovated in Jan 2015, 120 Units/2 Stories</t>
  </si>
  <si>
    <t xml:space="preserve"> Built in 2004, 240 Units/2 Stories, Furnished</t>
  </si>
  <si>
    <t xml:space="preserve"> 3 Units/1 Story</t>
  </si>
  <si>
    <t xml:space="preserve"> Built in 1987, 150 Units/3 Stories</t>
  </si>
  <si>
    <t xml:space="preserve"> Built in 1970, 225 Units/16 Stories</t>
  </si>
  <si>
    <t xml:space="preserve"> Built in 1972, 132 Units/2 Stories</t>
  </si>
  <si>
    <t xml:space="preserve"> Built in 1951, 122 Units/12 Stories, Furnished</t>
  </si>
  <si>
    <t xml:space="preserve"> Built in 2005, 13 Units/3 Stories</t>
  </si>
  <si>
    <t xml:space="preserve"> Built in 1942, 86 Units/1 Story</t>
  </si>
  <si>
    <t xml:space="preserve"> Built in 1972, 104 Units/2 Stories</t>
  </si>
  <si>
    <t xml:space="preserve"> 24 Units/2 Stories</t>
  </si>
  <si>
    <t xml:space="preserve"> Built in 1968, 189 Units/2 Stories</t>
  </si>
  <si>
    <t xml:space="preserve"> Built in 1950, 37 Units/1 Story</t>
  </si>
  <si>
    <t xml:space="preserve"> Built in 1970, 30 Units/2 Stories</t>
  </si>
  <si>
    <t xml:space="preserve"> 25 Units/2 Stories</t>
  </si>
  <si>
    <t xml:space="preserve"> Built in 1972, 120 Units/2 Stories</t>
  </si>
  <si>
    <t xml:space="preserve"> Built in 1949, 136 Units/17 Stories</t>
  </si>
  <si>
    <t xml:space="preserve"> Built in 1972, Renovated in Jan 2005, 200 Units/2 Stories</t>
  </si>
  <si>
    <t xml:space="preserve"> 48 Units/3 Stories</t>
  </si>
  <si>
    <t xml:space="preserve"> Built in 2016, 226 Units/4 Stories, Furnished</t>
  </si>
  <si>
    <t xml:space="preserve"> Built in 1982, 104 Units/2 Stories</t>
  </si>
  <si>
    <t xml:space="preserve"> Built in 1984, 16 Units/2 Stories</t>
  </si>
  <si>
    <t xml:space="preserve"> Built in 2010, 44 Units/2 Stories</t>
  </si>
  <si>
    <t xml:space="preserve"> Built in 1997, 204 Units/3 Stories</t>
  </si>
  <si>
    <t xml:space="preserve"> Built in 2007, 304 Units/3 Stories</t>
  </si>
  <si>
    <t xml:space="preserve"> Built in 2006, 64 Units/3 Stories</t>
  </si>
  <si>
    <t xml:space="preserve"> Built in 1995, 128 Units/2 Stories</t>
  </si>
  <si>
    <t xml:space="preserve"> Built in 1989, 56 Units/2 Stories</t>
  </si>
  <si>
    <t xml:space="preserve"> Built in 2004, 10 Units</t>
  </si>
  <si>
    <t xml:space="preserve"> Built in 1969, 78 Units/2 Stories</t>
  </si>
  <si>
    <t xml:space="preserve"> Built in 1945, 28 Units</t>
  </si>
  <si>
    <t xml:space="preserve"> Built in 1980, 69 Units/1 Story</t>
  </si>
  <si>
    <t xml:space="preserve"> Built in 1900, 7 Units/2 Stories</t>
  </si>
  <si>
    <t xml:space="preserve"> Built in 1985, 16 Units</t>
  </si>
  <si>
    <t xml:space="preserve"> Built in 1970, 158 Units/2 Stories</t>
  </si>
  <si>
    <t xml:space="preserve"> Built in 1973, 204 Units/18 Stories</t>
  </si>
  <si>
    <t xml:space="preserve"> Built in 1949, 51 Units/1 Story</t>
  </si>
  <si>
    <t xml:space="preserve"> Built in 1997, 115 Units/3 Stories</t>
  </si>
  <si>
    <t xml:space="preserve"> 850 Units/2 Stories</t>
  </si>
  <si>
    <t xml:space="preserve"> Built in 1984, 183 Units/3 Stories</t>
  </si>
  <si>
    <t xml:space="preserve"> Built in 1973, Renovated in Jan 1999, 200 Units/2 Stories</t>
  </si>
  <si>
    <t xml:space="preserve"> Built in 1941, 280 Units/2 Stories</t>
  </si>
  <si>
    <t xml:space="preserve"> Built in 1890, 146 Units/4 Stories</t>
  </si>
  <si>
    <t xml:space="preserve"> Built in 1966, 84 Units/2 Stories</t>
  </si>
  <si>
    <t xml:space="preserve"> Built in 1973, 152 Units/2 Stories</t>
  </si>
  <si>
    <t xml:space="preserve"> Built in 1988, 6 Units/1 Story</t>
  </si>
  <si>
    <t xml:space="preserve"> Built in 1989, Renovated in Jan 2005, 526 Units/3 Stories</t>
  </si>
  <si>
    <t xml:space="preserve"> Built in 2015, 247 Units/3 Stories</t>
  </si>
  <si>
    <t xml:space="preserve"> Built in 1972, Renovated in Jan 2013, 634 Units/2 Stories</t>
  </si>
  <si>
    <t xml:space="preserve"> 78 Units/2 Stories</t>
  </si>
  <si>
    <t xml:space="preserve"> Built in 1951, 8 Units/1 Story</t>
  </si>
  <si>
    <t xml:space="preserve"> Built in 1986, 276 Units/3 Stories</t>
  </si>
  <si>
    <t xml:space="preserve"> Built in 1989, 308 Units/2 Stories</t>
  </si>
  <si>
    <t xml:space="preserve"> Built in 1972, 80 Units/2 Stories</t>
  </si>
  <si>
    <t xml:space="preserve"> Built in 1995, 180 Units/2 Stories</t>
  </si>
  <si>
    <t xml:space="preserve"> Built in 1978, Renovated in Jan 1996, 200 Units/2 Stories</t>
  </si>
  <si>
    <t xml:space="preserve"> Built in 2003, 18 Units/1 Story</t>
  </si>
  <si>
    <t xml:space="preserve"> 150 Units/9 Stories</t>
  </si>
  <si>
    <t xml:space="preserve"> Built in 2008, 216 Units/3 Stories, Energy Star Rated, Furnished</t>
  </si>
  <si>
    <t xml:space="preserve"> Built in 1963, 6 Units/1 Story</t>
  </si>
  <si>
    <t xml:space="preserve"> Built in 1973, 200 Units/2 Stories</t>
  </si>
  <si>
    <t xml:space="preserve"> Built in 2014, 260 Units/20 Stories, Furnished</t>
  </si>
  <si>
    <t xml:space="preserve"> Built in 1985, 200 Units/2 Stories</t>
  </si>
  <si>
    <t xml:space="preserve"> Built in 1999, 184 Units/2 Stories</t>
  </si>
  <si>
    <t xml:space="preserve"> Built in 1970, 304 Units/2 Stories</t>
  </si>
  <si>
    <t xml:space="preserve"> Built in 1998, 192 Units/3 Stories</t>
  </si>
  <si>
    <t xml:space="preserve"> Built in 1985, 80 Units/2 Stories</t>
  </si>
  <si>
    <t xml:space="preserve"> Built in 2016, 56 Units/2 Stories</t>
  </si>
  <si>
    <t xml:space="preserve"> Built in 1970, 165 Units/3 Stories</t>
  </si>
  <si>
    <t xml:space="preserve"> Built in 2004, 12 Units/2 Stories</t>
  </si>
  <si>
    <t xml:space="preserve"> Built in 2009, 549 Units/3 Stories</t>
  </si>
  <si>
    <t xml:space="preserve"> Built in 2018, 21 Units/3 Stories</t>
  </si>
  <si>
    <t xml:space="preserve"> Built in 1973, 296 Units/2 Stories</t>
  </si>
  <si>
    <t xml:space="preserve"> Built in 1980, 128 Units/2 Stories</t>
  </si>
  <si>
    <t xml:space="preserve"> Built in 1981, 110 Units/6 Stories</t>
  </si>
  <si>
    <t xml:space="preserve"> 60 Units/2 Stories</t>
  </si>
  <si>
    <t xml:space="preserve"> Built in 1967, 24 Units/2 Stories</t>
  </si>
  <si>
    <t xml:space="preserve"> Built in 1934, Renovated in Sep 2016, 113 Units/5 Stories, Furnished</t>
  </si>
  <si>
    <t xml:space="preserve"> Built in 1972, 336 Units/2 Stories</t>
  </si>
  <si>
    <t xml:space="preserve"> 200 Units/2 Stories</t>
  </si>
  <si>
    <t xml:space="preserve"> Built in 1944, Renovated in Jul 2011, 28 Units/4 Stories</t>
  </si>
  <si>
    <t xml:space="preserve"> Built in 2008, 64 Units/3 Stories</t>
  </si>
  <si>
    <t xml:space="preserve"> Built in 2011, 48 Units/2 Stories</t>
  </si>
  <si>
    <t xml:space="preserve"> 28 Units/1 Story</t>
  </si>
  <si>
    <t xml:space="preserve"> Built in 1973, Renovated in Jan 2004, 120 Units/2 Stories</t>
  </si>
  <si>
    <t xml:space="preserve"> Built in 1975, 146 Units/17 Stories</t>
  </si>
  <si>
    <t xml:space="preserve"> Built in 1973, 48 Units/2 Stories</t>
  </si>
  <si>
    <t xml:space="preserve"> Built in 1983, 144 Units/2 Stories</t>
  </si>
  <si>
    <t xml:space="preserve"> Built in 1974, 234 Units/18 Stories</t>
  </si>
  <si>
    <t xml:space="preserve"> Built in 1985, 9 Units/2 Stories</t>
  </si>
  <si>
    <t xml:space="preserve"> Built in 2018, 198 Units</t>
  </si>
  <si>
    <t xml:space="preserve"> Built in 2015, 240 Units/4 Stories</t>
  </si>
  <si>
    <t xml:space="preserve"> Built in 1972, 188 Units/2 Stories</t>
  </si>
  <si>
    <t xml:space="preserve"> Built in 1960, 30 Units/1 Story</t>
  </si>
  <si>
    <t xml:space="preserve"> Built in 1988, 8 Units/2 Stories</t>
  </si>
  <si>
    <t xml:space="preserve"> Built in 1950, 198 Units/4 Stories</t>
  </si>
  <si>
    <t xml:space="preserve"> Built in 1990, 260 Units/3 Stories</t>
  </si>
  <si>
    <t xml:space="preserve"> Built in 1987, 260 Units/3 Stories</t>
  </si>
  <si>
    <t xml:space="preserve"> Built in 1972, 64 Units/2 Stories</t>
  </si>
  <si>
    <t xml:space="preserve"> Built in 1970, 112 Units/2 Stories</t>
  </si>
  <si>
    <t xml:space="preserve"> Built in 1961, Renovated in Apr 2014, 53 Units/5 Stories</t>
  </si>
  <si>
    <t xml:space="preserve"> Built in 1989, Renovated in Sep 2017, 272 Units/3 Stories</t>
  </si>
  <si>
    <t xml:space="preserve"> Built in 1994, Renovated in Jan 2014, 150 Units/2 Stories</t>
  </si>
  <si>
    <t xml:space="preserve"> Built in 1980, 288 Units/2 Stories</t>
  </si>
  <si>
    <t xml:space="preserve"> Built in 1970, Renovated in Jan 2001, 240 Units/3 Stories</t>
  </si>
  <si>
    <t xml:space="preserve"> Built in 1972, 99 Units/2 Stories</t>
  </si>
  <si>
    <t xml:space="preserve"> 28 Units</t>
  </si>
  <si>
    <t xml:space="preserve"> Built in 1981, 80 Units/1 Story</t>
  </si>
  <si>
    <t xml:space="preserve"> Built in 1986, 30 Units</t>
  </si>
  <si>
    <t xml:space="preserve"> Built in 1995, 24 Units/2 Stories</t>
  </si>
  <si>
    <t xml:space="preserve"> Built in 2000, 256 Units/2 Stories</t>
  </si>
  <si>
    <t xml:space="preserve"> Built in 2006, 312 Units/3 Stories</t>
  </si>
  <si>
    <t xml:space="preserve"> Built in 1983, 88 Units/2 Stories</t>
  </si>
  <si>
    <t xml:space="preserve"> Built in 2004, 216 Units/3 Stories</t>
  </si>
  <si>
    <t xml:space="preserve"> Built in 2015, 40 Units/3 Stories</t>
  </si>
  <si>
    <t xml:space="preserve"> Built in 1972, 332 Units/2 Stories</t>
  </si>
  <si>
    <t xml:space="preserve"> Built in 1974, 138 Units/2 Stories</t>
  </si>
  <si>
    <t xml:space="preserve"> Built in 1969, 112 Units/2 Stories</t>
  </si>
  <si>
    <t xml:space="preserve"> Built in 2011, 72 Units/3 Stories</t>
  </si>
  <si>
    <t xml:space="preserve"> Built in 1973, 205 Units/2 Stories</t>
  </si>
  <si>
    <t xml:space="preserve"> Built in 2005, 177 Units/2 Stories, Furnished</t>
  </si>
  <si>
    <t xml:space="preserve"> Built in 1973, 282 Units/2 Stories</t>
  </si>
  <si>
    <t xml:space="preserve"> Built in 1979, 100 Units/2 Stories</t>
  </si>
  <si>
    <t xml:space="preserve"> Built in 1993, 100 Units/3 Stories</t>
  </si>
  <si>
    <t xml:space="preserve"> Built in 1965, 146 Units/2 Stories</t>
  </si>
  <si>
    <t xml:space="preserve"> Built in 1996, Renovated in Apr 2018, 240 Units/3 Stories</t>
  </si>
  <si>
    <t xml:space="preserve"> Built in 1973, 104 Units/2 Stories</t>
  </si>
  <si>
    <t xml:space="preserve"> Built in 1985, 237 Units/3 Stories</t>
  </si>
  <si>
    <t xml:space="preserve"> 52 Units/3 Stories</t>
  </si>
  <si>
    <t xml:space="preserve"> Built in 2007, 288 Units/3 Stories, Furnished</t>
  </si>
  <si>
    <t xml:space="preserve"> Built in 1964, 24 Units/1 Story</t>
  </si>
  <si>
    <t xml:space="preserve"> Built in 1925, 6 Units/3 Stories</t>
  </si>
  <si>
    <t xml:space="preserve"> Built in 1965, 158 Units/19 Stories</t>
  </si>
  <si>
    <t xml:space="preserve"> Built in 1974, 152 Units/2 Stories</t>
  </si>
  <si>
    <t xml:space="preserve"> Built in 2018, 339 Units/4 Stories</t>
  </si>
  <si>
    <t xml:space="preserve"> Built in 1955, 6 Units/1 Story</t>
  </si>
  <si>
    <t xml:space="preserve"> Built in 1980, 64 Units/2 Stories</t>
  </si>
  <si>
    <t xml:space="preserve"> Built in 1982, 204 Units/2 Stories</t>
  </si>
  <si>
    <t xml:space="preserve"> Built in 1973, Renovated in Jan 2001, 224 Units/2 Stories</t>
  </si>
  <si>
    <t xml:space="preserve"> Built in 1987, 340 Units/2 Stories</t>
  </si>
  <si>
    <t xml:space="preserve"> Built in 2004, 264 Units/3 Stories, Furnished</t>
  </si>
  <si>
    <t xml:space="preserve"> 85 Units/1 Story</t>
  </si>
  <si>
    <t xml:space="preserve"> Built in 2015, 218 Units/5 Stories, Furnished</t>
  </si>
  <si>
    <t xml:space="preserve"> Built in 1985, 220 Units/3 Stories</t>
  </si>
  <si>
    <t xml:space="preserve"> Built in 1944, 42 Units/5 Stories</t>
  </si>
  <si>
    <t xml:space="preserve"> Built in 2016, 197 Units/4 Stories</t>
  </si>
  <si>
    <t xml:space="preserve"> Built in 1969, Renovated in Jan 1994, 186 Units/6 Stories</t>
  </si>
  <si>
    <t xml:space="preserve"> Built in 1982, 70 Units/4 Stories</t>
  </si>
  <si>
    <t xml:space="preserve"> Built in 1927, 15 Units/4 Stories</t>
  </si>
  <si>
    <t xml:space="preserve"> Built in 1986, 24 Units/2 Stories</t>
  </si>
  <si>
    <t xml:space="preserve"> Built in 1974, 259 Units/2 Stories</t>
  </si>
  <si>
    <t xml:space="preserve"> Built in 2018, 89 Units/3 Stories</t>
  </si>
  <si>
    <t xml:space="preserve"> Built in 2018, 170 Units/12 Stories</t>
  </si>
  <si>
    <t xml:space="preserve"> Built in 1992, 239 Units/2 Stories</t>
  </si>
  <si>
    <t xml:space="preserve"> 158 Units/4 Stories</t>
  </si>
  <si>
    <t xml:space="preserve"> Built in 2009, 328 Units/3 Stories</t>
  </si>
  <si>
    <t xml:space="preserve"> Built in 1992, 152 Units/2 Stories</t>
  </si>
  <si>
    <t xml:space="preserve"> Built in 2004, 230 Units/3 Stories</t>
  </si>
  <si>
    <t xml:space="preserve"> 111 Units/19 Stories</t>
  </si>
  <si>
    <t xml:space="preserve"> Built in 1986, 212 Units/2 Stories</t>
  </si>
  <si>
    <t xml:space="preserve"> Built in 2000, 176 Units/2 Stories</t>
  </si>
  <si>
    <t xml:space="preserve"> Built in 1968, 176 Units/2 Stories</t>
  </si>
  <si>
    <t xml:space="preserve"> Built in 1995, 180 Units/3 Stories</t>
  </si>
  <si>
    <t xml:space="preserve"> Built in 2015, 56 Units/2 Stories</t>
  </si>
  <si>
    <t xml:space="preserve"> Built in 2018, 28 Units/2 Stories</t>
  </si>
  <si>
    <t xml:space="preserve"> Built in 1987, 332 Units/2 Stories</t>
  </si>
  <si>
    <t xml:space="preserve"> Built in 1975, Renovated in Jan 2005, 292 Units/2 Stories</t>
  </si>
  <si>
    <t xml:space="preserve"> Built in 2003, 188 Units/3 Stories</t>
  </si>
  <si>
    <t xml:space="preserve"> Built in 1978, 131 Units/3 Stories</t>
  </si>
  <si>
    <t xml:space="preserve"> Built in 2007, 154 Units/4 Stories</t>
  </si>
  <si>
    <t xml:space="preserve"> 161 Units/2 Stories</t>
  </si>
  <si>
    <t xml:space="preserve"> Built in 2004, 237 Units/3 Stories, Furnished</t>
  </si>
  <si>
    <t xml:space="preserve"> Built in 2007, 350 Units/3 Stories, Furnished</t>
  </si>
  <si>
    <t xml:space="preserve"> Built in 1985, 419 Units/3 Stories</t>
  </si>
  <si>
    <t xml:space="preserve"> Built in 2009, 390 Units/3 Stories, Furnished</t>
  </si>
  <si>
    <t xml:space="preserve"> Built in 1969, Renovated in Apr 2018, 180 Units/2 Stories</t>
  </si>
  <si>
    <t xml:space="preserve"> Built in 1986, 105 Units/9 Stories</t>
  </si>
  <si>
    <t xml:space="preserve"> Built in 2019, 130 Units/8 Stories</t>
  </si>
  <si>
    <t xml:space="preserve"> Built in 1976, 108 Units/3 Stories</t>
  </si>
  <si>
    <t xml:space="preserve"> Built in 2014, 266 Units/4 Stories, Furnished</t>
  </si>
  <si>
    <t xml:space="preserve"> Built in 1931, 9 Units/1 Story</t>
  </si>
  <si>
    <t xml:space="preserve"> 26 Units/2 Stories</t>
  </si>
  <si>
    <t xml:space="preserve"> Built in 1987, 139 Units/1 Story</t>
  </si>
  <si>
    <t xml:space="preserve"> Built in 1950, 80 Units/1 Story</t>
  </si>
  <si>
    <t xml:space="preserve"> Built in 2009, 336 Units/5 Stories</t>
  </si>
  <si>
    <t xml:space="preserve"> Built in 1998, 266 Units/2 Stories</t>
  </si>
  <si>
    <t xml:space="preserve"> Built in 2000, 272 Units/3 Stories</t>
  </si>
  <si>
    <t xml:space="preserve"> Built in 1980, 60 Units/3 Stories</t>
  </si>
  <si>
    <t xml:space="preserve"> Built in 1969, 48 Units/2 Stories</t>
  </si>
  <si>
    <t xml:space="preserve"> Built in 2001, 186 Units/3 Stories</t>
  </si>
  <si>
    <t xml:space="preserve"> Built in 1988, Renovated in Jul 2018, 293 Units/8 Stories</t>
  </si>
  <si>
    <t xml:space="preserve"> Built in 1926, 66 Units/3 Stories</t>
  </si>
  <si>
    <t xml:space="preserve"> Built in 1985, 273 Units/2 Stories</t>
  </si>
  <si>
    <t xml:space="preserve"> Built in 1973, Renovated in Jul 2018, 220 Units/3 Stories</t>
  </si>
  <si>
    <t xml:space="preserve"> Built in 1996, Renovated in Jan 2017, 11 Units/3 Stories</t>
  </si>
  <si>
    <t xml:space="preserve"> Built in 1971, 45 Units/2 Stories</t>
  </si>
  <si>
    <t xml:space="preserve"> Built in 2001, 236 Units/2 Stories</t>
  </si>
  <si>
    <t xml:space="preserve"> Built in 1986, 232 Units/3 Stories</t>
  </si>
  <si>
    <t xml:space="preserve"> Built in 2013, 48 Units/3 Stories</t>
  </si>
  <si>
    <t xml:space="preserve"> Built in 1981, 100 Units/2 Stories</t>
  </si>
  <si>
    <t xml:space="preserve"> 16 Units/2 Stories</t>
  </si>
  <si>
    <t xml:space="preserve"> Built in 1977, Renovated in Jan 2011, 144 Units/2 Stories</t>
  </si>
  <si>
    <t xml:space="preserve"> 92 Units/2 Stories</t>
  </si>
  <si>
    <t xml:space="preserve"> Built in 1978, 364 Units/2 Stories</t>
  </si>
  <si>
    <t xml:space="preserve"> Built in 1968, 141 Units/2 Stories</t>
  </si>
  <si>
    <t xml:space="preserve"> Built in 1971, Renovated in May 2017, 186 Units/2 Stories</t>
  </si>
  <si>
    <t xml:space="preserve"> Built in 2003, 56 Units/2 Stories</t>
  </si>
  <si>
    <t xml:space="preserve"> Built in 1984, 46 Units/2 Stories</t>
  </si>
  <si>
    <t xml:space="preserve"> Built in 1978, 44 Units/2 Stories</t>
  </si>
  <si>
    <t xml:space="preserve"> Built in 1978, 16 Units/2 Stories</t>
  </si>
  <si>
    <t xml:space="preserve"> Built in 1985, 176 Units/2 Stories</t>
  </si>
  <si>
    <t xml:space="preserve"> Built in 2015, 30 Units</t>
  </si>
  <si>
    <t xml:space="preserve"> Built in 2006, 176 Units/3 Stories</t>
  </si>
  <si>
    <t xml:space="preserve"> Built in 1970, 309 Units/2 Stories</t>
  </si>
  <si>
    <t xml:space="preserve"> Built in 1984, 130 Units/6 Stories</t>
  </si>
  <si>
    <t xml:space="preserve"> Built in 2007, 180 Units/3 Stories</t>
  </si>
  <si>
    <t xml:space="preserve"> Built in 2017, 255 Units/3 Stories</t>
  </si>
  <si>
    <t xml:space="preserve"> Built in 2018, 128 Units/3 Stories</t>
  </si>
  <si>
    <t>Elevator</t>
  </si>
  <si>
    <t>Business Center, Tanning Salon</t>
  </si>
  <si>
    <t>Business Center, Clubhouse, Breakfast/Coffee Concierge, Storage Space, Corporate Suites</t>
  </si>
  <si>
    <t>Clubhouse, Lounge, Coffee Bar, Conference Room</t>
  </si>
  <si>
    <t>Business Center, Storage Space</t>
  </si>
  <si>
    <t>Elevator, Business Center, Clubhouse, Lounge, Multi Use Room, Storage Space</t>
  </si>
  <si>
    <t>Lounge</t>
  </si>
  <si>
    <t>Business Center, Clubhouse</t>
  </si>
  <si>
    <t>Elevator, Lounge, Library</t>
  </si>
  <si>
    <t>Clubhouse</t>
  </si>
  <si>
    <t>Business Center, Clubhouse, Lounge, Multi Use Room, Storage Space, Coffee Bar, Conference Room, Corporate Suites</t>
  </si>
  <si>
    <t>Business Center, Clubhouse, Storage Space, Corporate Suites</t>
  </si>
  <si>
    <t>Business Center, Coffee Bar</t>
  </si>
  <si>
    <t>Clubhouse, Library</t>
  </si>
  <si>
    <t>Clubhouse, Breakfast/Coffee Concierge, Coffee Bar</t>
  </si>
  <si>
    <t>Business Center, Clubhouse, Storage Space</t>
  </si>
  <si>
    <t>Business Center</t>
  </si>
  <si>
    <t>Business Center, Clubhouse, Coffee Bar</t>
  </si>
  <si>
    <t>Elevator, Lounge, Vintage Building</t>
  </si>
  <si>
    <t>Elevator, Vintage Building</t>
  </si>
  <si>
    <t>Breakfast/Coffee Concierge</t>
  </si>
  <si>
    <t>Business Center, Clubhouse, Coffee Bar, Conference Room, Corporate Suites, Two Story Lobby</t>
  </si>
  <si>
    <t>Clubhouse, Storage Space</t>
  </si>
  <si>
    <t>Elevator, Business Center, Clubhouse, Lounge, Multi Use Room, Storage Space, Coffee Bar, Conference Room, Corporate Suites</t>
  </si>
  <si>
    <t>Elevator, Library</t>
  </si>
  <si>
    <t>Business Center, Clubhouse, Library</t>
  </si>
  <si>
    <t>Clubhouse, Lounge</t>
  </si>
  <si>
    <t>Elevator, Business Center, Clubhouse</t>
  </si>
  <si>
    <t>Elevator, Business Center, Breakfast/Coffee Concierge, Coffee Bar, Vintage Building, Corporate Suites</t>
  </si>
  <si>
    <t>Business Center, Clubhouse, Lounge, Corporate Suites</t>
  </si>
  <si>
    <t>Multi Use Room</t>
  </si>
  <si>
    <t>Elevator, Business Center, Clubhouse, Storage Space, Conference Room</t>
  </si>
  <si>
    <t>Business Center, Clubhouse, Lounge, Multi Use Room, Coffee Bar</t>
  </si>
  <si>
    <t>Business Center, Clubhouse, Breakfast/Coffee Concierge, Storage Space</t>
  </si>
  <si>
    <t>Business Center, Clubhouse, Lounge, Breakfast/Coffee Concierge, Corporate Suites</t>
  </si>
  <si>
    <t>Coffee Bar</t>
  </si>
  <si>
    <t>Elevator, Clubhouse, Storage Space, Library</t>
  </si>
  <si>
    <t>Business Center, Clubhouse, Lounge, Coffee Bar, Tanning Salon</t>
  </si>
  <si>
    <t>Elevator, Business Center, Clubhouse, Lounge, Multi Use Room, Breakfast/Coffee Concierge, Disposal Chutes, Coffee Bar, Conference Room, Tanning Salon, Two Story Lobby</t>
  </si>
  <si>
    <t>Elevator, Business Center, Clubhouse, Vintage Building</t>
  </si>
  <si>
    <t>Business Center, Library</t>
  </si>
  <si>
    <t>Clubhouse, Lounge, Storage Space</t>
  </si>
  <si>
    <t>Storage Space</t>
  </si>
  <si>
    <t>Business Center, Clubhouse, Lounge, Breakfast/Coffee Concierge, Storage Space</t>
  </si>
  <si>
    <t>Elevator, Clubhouse, Lounge, Breakfast/Coffee Concierge, Storage Space</t>
  </si>
  <si>
    <t>Elevator, Business Center</t>
  </si>
  <si>
    <t>Clubhouse, Coffee Bar, Corporate Suites</t>
  </si>
  <si>
    <t>Clubhouse, Breakfast/Coffee Concierge</t>
  </si>
  <si>
    <t>Elevator, Clubhouse</t>
  </si>
  <si>
    <t>Elevator, Business Center, Clubhouse, Lounge, Multi Use Room, Breakfast/Coffee Concierge, Storage Space, Conference Room, Corporate Suites</t>
  </si>
  <si>
    <t>Business Center, Clubhouse, Lounge, Breakfast/Coffee Concierge, Storage Space, Coffee Bar</t>
  </si>
  <si>
    <t>Business Center, Clubhouse, Multi Use Room, Coffee Bar</t>
  </si>
  <si>
    <t>Breakfast/Coffee Concierge, Disposal Chutes</t>
  </si>
  <si>
    <t>Clubhouse, Coffee Bar</t>
  </si>
  <si>
    <t>Business Center, Clubhouse, Storage Space, Coffee Bar, Library</t>
  </si>
  <si>
    <t>Business Center, Clubhouse, Breakfast/Coffee Concierge</t>
  </si>
  <si>
    <t>Gated, Grill</t>
  </si>
  <si>
    <t>Gated, Sundeck, Grill, Picnic Area</t>
  </si>
  <si>
    <t>Patio</t>
  </si>
  <si>
    <t>Balcony, Garden</t>
  </si>
  <si>
    <t>Courtyard, Grill</t>
  </si>
  <si>
    <t>Balcony</t>
  </si>
  <si>
    <t>Gated, Cabana, Courtyard, Grill, Picnic Area</t>
  </si>
  <si>
    <t>Gated</t>
  </si>
  <si>
    <t>Grill, Picnic Area</t>
  </si>
  <si>
    <t>Courtyard</t>
  </si>
  <si>
    <t>Fenced Lot, Picnic Area</t>
  </si>
  <si>
    <t>Gated, Courtyard, Zen Garden</t>
  </si>
  <si>
    <t>Courtyard, Grill, Picnic Area, Pond</t>
  </si>
  <si>
    <t>Gated, Grill, Picnic Area</t>
  </si>
  <si>
    <t>Picnic Area</t>
  </si>
  <si>
    <t>Balcony, Patio</t>
  </si>
  <si>
    <t>Gated, Courtyard, Picnic Area</t>
  </si>
  <si>
    <t>Grill, Picnic Area, Pond</t>
  </si>
  <si>
    <t>Gated, Courtyard, Grill</t>
  </si>
  <si>
    <t>Grill</t>
  </si>
  <si>
    <t>Cabana, Grill, Picnic Area</t>
  </si>
  <si>
    <t>Gated, Sundeck, Courtyard, Grill, Picnic Area, Waterfront, Pond</t>
  </si>
  <si>
    <t>Sundeck</t>
  </si>
  <si>
    <t>Gated, Cabana, Courtyard, Grill, Picnic Area, Zen Garden</t>
  </si>
  <si>
    <t>Courtyard, Grill, Picnic Area, Zen Garden</t>
  </si>
  <si>
    <t>Yard</t>
  </si>
  <si>
    <t>Barbecue/Grill</t>
  </si>
  <si>
    <t>Picnic Area, Waterfront</t>
  </si>
  <si>
    <t>Courtyard, Grill, Picnic Area</t>
  </si>
  <si>
    <t>Pond</t>
  </si>
  <si>
    <t>Sundeck, Grill</t>
  </si>
  <si>
    <t>Sundeck, Picnic Area</t>
  </si>
  <si>
    <t>Balcony, Patio, Yard</t>
  </si>
  <si>
    <t>Cabana, Grill</t>
  </si>
  <si>
    <t>Gated, Sundeck</t>
  </si>
  <si>
    <t>Gated, Sundeck, Courtyard, Grill</t>
  </si>
  <si>
    <t>Sundeck, Courtyard, Picnic Area</t>
  </si>
  <si>
    <t>Sundeck, Courtyard, Grill, Waterfront</t>
  </si>
  <si>
    <t>Gated, Fenced Lot, Grill, Picnic Area</t>
  </si>
  <si>
    <t>Sundeck, Grill, Picnic Area</t>
  </si>
  <si>
    <t>Cabana, Picnic Area</t>
  </si>
  <si>
    <t>Grill, Picnic Area, Lake Access, Boat Docks</t>
  </si>
  <si>
    <t>Gated, Courtyard</t>
  </si>
  <si>
    <t>Gated, Cabana, Grill, Picnic Area</t>
  </si>
  <si>
    <t>Gated, Waterfront, Lake Access</t>
  </si>
  <si>
    <t>Fenced Lot</t>
  </si>
  <si>
    <t>1-14 Joyce Ct in Columbia, SC is ready for your visit. This apartment community is located at 1-14 Joyce Ct. in the 29203 area of Columbia. Schedule a time to check out the current floorplan options. The leasing staff is ready and waiting to show you our community. Experience a new standard at 1-14 Joyce Ct.</t>
  </si>
  <si>
    <t>Find your new apartment at 101 Beatty Downs Rd in Columbia, SC. This apartment community is located on Beatty Downs Rd. in the 29210 area of Columbia. The leasing staff is waiting to show you all that this community has in store. Come for a visit to check out the current floorplan options. Welcome to your new home at 101 Beatty Downs Rd. Contact or drop by the leasing office to check the current floorplan availability.</t>
  </si>
  <si>
    <t>Experience Columbia living at 101 Wynn Way. The 101 Wynn Way location in Columbia's 29210 Zip code is an ideal place for residents. Be sure to come for a visit to view the available floorplans. From amenities to floorplan options, the leasing team is ready to help you find your perfect fit. Your new home awaits you at 101 Wynn Way. Stop by the leasing office to check the current floorplan availability.</t>
  </si>
  <si>
    <t>104 Beatty Downs Rd in Columbia is ready for you to visit. The location of this community is at 104 Beatty Downs Rd. in the 29210 area of Columbia. Be sure to come for a visit to check out the apartment floorplan options. The team of leasing professionals is ready and waiting to help you find your perfect new apartment. At 104 Beatty Downs Rd you're right at home.</t>
  </si>
  <si>
    <t>Find your new home at 105 Lindevon Ln. The address for this community is in the 29223 area of Columbia. Schedule a time to check out the current floorplan options. The team of leasing professionals will assist you in finding the perfect floorplan option. It's time to find your next place. Contact or stop by the 105 Lindevon Ln leasing office to schedule your tour.</t>
  </si>
  <si>
    <t>Come enjoy Columbia living at 108 Lindevon Ln. This community is located in Columbia at 108 Lindevon Ln. in the 29223 area. Make sure you to see the available floorplan options. From pricing to features, the professional leasing staff is ready to help you find your perfect apartment. Contact us or stop by today.</t>
  </si>
  <si>
    <t>At 110 Williams St in Columbia, you've discovered your new place. The 29201 location in Columbia has so much to offer its residents. Come for a visit to view the available floorplans. From amenities to availability, the leasing staff will be ready to help you find the perfect new apartment. Contact us or drop by to schedule a tour and find your new home at 110 Williams St.</t>
  </si>
  <si>
    <t>1100 Bluff Rd in Columbia, SC is ready for you to move in. These apartments are located in the 29201 area of Columbia. The professional leasing staff is ready and waiting to help you find your perfect new home. Come for a visit to view the available floorplans. Stop by the leasing office to talk about leasing your new apartment.</t>
  </si>
  <si>
    <t>1107 Oak St is ready for you to move in. Located at 1107 Oak St. in Columbia, this community is an ideal place for residents. Come for a visit to check out the apartment floorplan options. From amenities to availability, the professional leasing team will assist you in finding the perfect new home. Experience a new standard at 1107 Oak St.</t>
  </si>
  <si>
    <t>117 Beatty Downs Rd in Columbia, SC is ready to be your home. This community can be found on Beatty Downs Rd. in the 29210 area of Columbia. The professional community team is waiting to show you all that this community has in store. Be sure to see the available floorplan options. At 117 Beatty Downs Rd you're right at home. Stop by the community today.</t>
  </si>
  <si>
    <t>Check out 1200 Henderson St in Columbia. The location of this community is in Columbia at 1200 Henderson St. in the 29201 area. Be sure to view the available floorplans. Here at this community, the leasing staff is ready to help you find your perfect floorplan. Come be a part of 1200 Henderson St. Stop by the leasing office to find out current pricing.</t>
  </si>
  <si>
    <t>1208 Bush River Rd is ready to be your home. This community can be found in Columbia at 1208 Bush River Rd. in the 29210 area. Make a visit to see the available floorplan options. The professional leasing staff is waiting to show you all that this community has in store. Stop by the leasing office to schedule your tour.</t>
  </si>
  <si>
    <t>121 Beatty Downs Rd in Columbia, SC is ready to be your home. Located at 121 Beatty Downs Rd. in Columbia, this community is an ideal place for residents. Here at this community, the professional leasing team is ready and waiting to help you find the perfect new apartment. Schedule a time to check out the apartment floorplan options. Make your move to 121 Beatty Downs Rd. Contact or drop by to check the current floorplan availability today.</t>
  </si>
  <si>
    <t>Thanks for your interest in 1218 Bull St in Columbia, SC. These apartments are located on Bull St. in the 29201 area of Columbia. Come by to check out the current floorplan options. From amenities to availability, the team of leasing professionals will be ready to help you find your new home. Everything you need can be found at 1218 Bull St. Contact or drop by to schedule a tour.</t>
  </si>
  <si>
    <t>Thanks for your interest in 122 Pickens St. This community is located at 122 Pickens St. in Columbia. The professional leasing staff is ready for you to come see our property. It's time to love where you live. Stop by for a visit today.</t>
  </si>
  <si>
    <t>1226 Beaufort St in Columbia is ready for you to visit. This community is located in Columbia on Beaufort St. in the 29201 area. Be sure to see the current floorplan options. The professional leasing staff is ready and waiting for you to come by to check us out. Stop by the leasing office to talk about your next apartment.</t>
  </si>
  <si>
    <t>Experience Columbia living at 125 Beatty Downs Rd. Located at 125 Beatty Downs Rd. in Columbia, this community is an ideal place to move. Come by to view the available floorplans. The leasing staff is ready for you to come by for a visit. Experience a new standard at 125 Beatty Downs Rd.</t>
  </si>
  <si>
    <t>Experience Columbia living at 129 Beatty Downs Rd. In a convenient location on Beatty Downs Rd. in Columbia's 29210 Zip code, local residents can easily connect with a number of attractions within a few miles. The leasing team is ready and waiting to help you find the perfect floorplan. Make a visit to see the current floorplan options. Drop by to talk about leasing your new apartment.</t>
  </si>
  <si>
    <t>Experience your new home at 1307 Cactus Ave in Columbia. These apartments are located in Columbia on Cactus Ave in the 29210 area. Be sure to come for a visit to see the current floorplan options. From availability to location, the professional leasing team will be ready to help you find your perfect new place. Experience a better way of living at 1307 Cactus Ave. Stop by the leasing office to schedule a tour.</t>
  </si>
  <si>
    <t>Meet your new apartment at 131 Sumter St in Columbia. This community can be found on Sumter St. in Columbia. Make a visit to view the available floorplans. The professional leasing staff is ready and waiting to show you our community. Drop by to schedule a tour.</t>
  </si>
  <si>
    <t>Discover 1313 Deerwood St in Columbia. This apartment community is located in Columbia on Deerwood St. in the 29205 area. Be sure to see the available floorplan options. The team of leasing professionals is ready and waiting to take you for a tour. Stop by the leasing office to find out the current floorplan availability.</t>
  </si>
  <si>
    <t>At 1400-1406 Dreher St in Columbia, SC, experience fine living. The 29205 location in Columbia is an ideal place for residents. Here at this community, the professional leasing team is ready and waiting to help you find the perfect floorplan. Schedule a time to check out the current floorplan options. At 1400-1406 Dreher St you're home. Stop by the community today.</t>
  </si>
  <si>
    <t>Find your new apartment at 1401 Elmtree Rd in Columbia. These apartments are located at 1401 Elmtree Rd. in the 29209 area of Columbia. Come by to see the available floorplan options. The leasing team is ready and waiting for you to visit. Stop by to check current floorplan availability.</t>
  </si>
  <si>
    <t>1410 Brennen Rd in Columbia, SC is ready to be your home. The 29206 location has much to offer its residents. Make a visit to view the available floorplans. From amenities to availability, the professional leasing staff is ready to help you find your perfect new place. Drop by 1410 Brennen Rd today.</t>
  </si>
  <si>
    <t>1421 Shirley St in Columbia, SC is ready to be your home. Located at 1421 Shirley St. in Columbia, this community has so much to offer its residents. Here at this community, the community staff will be ready to help you find the perfect floorplan. Schedule a time to see the available floorplan options. It's time to find your next place. Contact or stop by 1421 Shirley St to check the current floorplan availability!</t>
  </si>
  <si>
    <t>1427 Pendleton St in Columbia is ready for your visit. In a convenient location on Pendleton St. in Columbia's 29201 area, you can easily connect with a number of points of interest within a few miles. The professional leasing team is ready and waiting for you to come by to check us out. Be sure to see the available floorplan options. Contact us or stop by today.</t>
  </si>
  <si>
    <t>Find your new apartment at 1430-1432 Aralia Dr. The 29205 location has much to offer its residents. Schedule a time to check out the apartment floorplan options. From amenities to location, the professional leasing team is ready to help you find your new place. Drop by to talk about leasing your new apartment.</t>
  </si>
  <si>
    <t>Visit 1435 Shirley St. These apartments are located in Columbia at 1435 Shirley St. in the 29205 area. Make sure you to check out the apartment floorplan options. From availability to location, the leasing team is ready to help you find the perfect place to live. Contact us or drop by the leasing office to schedule your tour and see 1435 Shirley St.</t>
  </si>
  <si>
    <t>148 Doctor Cir in Columbia is ready for your visit. In a location on Doctor Cir. in Columbia's 29203 Zip code, you can easily connect with a number of points of interest in the surrounding area. The professional leasing staff is ready to help you find the perfect place. Come for a visit to view the available floorplans. So get a head start on your move. Contact or stop by 148 Doctor Cir to talk about leasing your new apartment!</t>
  </si>
  <si>
    <t>1504 Argent Ct offers a combination of quality and design. Located in the 29203 Zip code of Columbia on Argent Ct., renters have connection to a number of nearby attractions. Schedule a time to view the available floorplans. Here at this community, the leasing staff will be ready to help you find your new place. Stop by the leasing office to check the current floorplan availability.</t>
  </si>
  <si>
    <t>Discover your new apartment at 1507 Harden St. This community can be found on Harden St. in Columbia. The leasing team is waiting to show you all that this community has to offer. Come for a visit to check out the apartment floorplan options. It's time to find your next place. Contact or stop by the 1507 Harden St leasing office to schedule a tour.</t>
  </si>
  <si>
    <t>At 1525 Bull St in Columbia, find your new home. The address for this community is at 1525 Bull St. in the 29201 area of Columbia. The team of leasing professionals is excited to help you find your perfect new apartment. Make a visit to see the available floorplan options. It's all waiting for you at 1525 Bull St. Contact or drop by to check the current floorplan availability.</t>
  </si>
  <si>
    <t>Find your new home at 155-Leila E Lake Trl. This property is situated on 155-Leila E. Lake Trl in the 29209 area of Columbia. From pricing to features, the professional leasing staff will assist you in finding your perfect new place. It's time to find your new home. Contact or stop by 155-Leila E Lake Trl to schedule a tour!</t>
  </si>
  <si>
    <t>Consider making a move to 1611 Horseshoe Dr in Columbia, SC. This community is located in Columbia on Horseshoe Dr. in the 29223 area. From location to floorplan options, the team of leasing professionals will be ready to help you find your new home. Schedule a time to see the available floorplan options. Contact us or stop by today.</t>
  </si>
  <si>
    <t>A newly renovated beautiful brick home close to everything. Schools, USC, restaurants, Harbison and downtown. 3 bedroom, 2 full bath, enclosed sunroom, storage building, new heating and air and duct works, may replace roof shingles only because everything is new but perfectly fine.</t>
  </si>
  <si>
    <t>Enjoy Columbia living at 1615 Charles St. This community is located at 1615 Charles St. in the 29203 area of Columbia. Let the leasing team show you everything this community has in store. Give us a call now to check the current floor plan availability.</t>
  </si>
  <si>
    <t>Check out 1619 Charles St in Columbia, SC. This community is located on Charles St. in Columbia. From pricing to features, the leasing team is excited to help you find the perfect apartment. Stop by the leasing office to schedule your tour.</t>
  </si>
  <si>
    <t>Explore a new place to live at 1700 Tremain St in Columbia, SC. This community can be found at 1700 Tremain St. in Columbia. From amenities to availability, the professional leasing team is ready to match you with the perfect new apartment. Be sure to come for a visit to see the current floorplan options. At 1700 Tremain St you're home. Stop by the community today.</t>
  </si>
  <si>
    <t>Experience your new apartment at 1708 S Beltline Blvd in Columbia, SC. The 1708 S. Beltline Blvd location in Columbia's 29205 Zip code has so much to offer its residents. Come by to check out the current floorplan options. The leasing team is ready to show you our community. It's time to love where you live. Stop by for a visit today.</t>
  </si>
  <si>
    <t>Discover your new place at 1718 Madison Rd in Columbia, SC. The 1718 Madison Rd. location in Columbia's 29204 area is an ideal place for residents. Come by to view the available floorplans. Here at this community, the leasing team will be ready to help you find your perfect home. It's time to love where you live. Stop by for a visit today.</t>
  </si>
  <si>
    <t>Find true Columbia living at 1726 Sumter St. The address for this community is in Columbia on Sumter St.. The leasing team is ready and waiting to show you our community. Schedule a time to see the current floorplan options. Your new home awaits you at 1726 Sumter St. Contact or drop by the leasing office to check the current floorplan availability.</t>
  </si>
  <si>
    <t>Discover your new place at 1801 Wheat St. You'll find this community in the 29205 area of Columbia. The professional leasing staff is available to help you find the perfect apartment. So get a head start on your move. Contact or stop by the 1801 Wheat St leasing office to see available floor plans.</t>
  </si>
  <si>
    <t>Nestled right off of Broad River Rd, Trenton Court Apartments is conveniently located near interstate 20 an interstate 26. Close to Harbison shopping and Columbiana Mall. Trenton Court is currently under new management with lots of updates being done to the neighborhood.</t>
  </si>
  <si>
    <t>1839 Horseshoe Dr in Columbia, SC is ready for your visit. Situated in Columbia's 29223 area, moving to this community offers a number of nearby attractions to take part in. The knowledgeable leasing staff is waiting to show you all that this community has to offer. Be sure to come for a visit to see the current floorplan options. Contact us or drop by to schedule a tour today and find your new home at 1839 Horseshoe Dr.</t>
  </si>
  <si>
    <t>At 1852 Horseshoe Dr, find your new home. These apartments are located in Columbia on Horseshoe Dr.. Schedule a time to check out the apartment floorplan options. The professional leasing team is ready to help you find your new home. At 1852 Horseshoe Dr you're home. Stop by the community today.</t>
  </si>
  <si>
    <t>Find your new place at 1901 Devonshire Dr in Columbia, SC. The location of this community is on Devonshire Dr. in Columbia. Here at this community, the professional leasing staff is available to assist you in finding your perfect new place. Make sure you to see the current floorplan options. Drop by the leasing office to ask about the current floorplan availability.</t>
  </si>
  <si>
    <t>CALL TODAY FOR UPDATE ON OUR SPECIALS AND EMPLOYEE DISCOUNTS ... ACTIVE DUTY MILITARY ALWAYS QUALIFY . . .WE APPRCIATE YOU AND YOUR SERVICE . . .THANKYOU!! ,Great Location! Walk to Breakfast, Dinner, Movie, Church, Boutiques, Sam's . . . or Around The Lake. ,One Minute from I-77@ Forest Dr., Close to I-20 , I-26, USC, Med School, Midlands Tech, 5 Points, Ft. Jackson and the Capitol.,Nice, Quiet, Small 18 Unit apartment complex located in Forest Acres. Apartments have BIG ROOMS, CLOSETS and NEW KITCHEN Appliances, New Lighting, New HVAC and Hot Water Heaters, and more to SAVE Tenants on Electric Bills.</t>
  </si>
  <si>
    <t>2001-2081 Slighs Ave is ready to be your home. Situated in the 29203 Zip code of Columbia on Slighs Ave, local residents have a quick connection to enjoyable entertainment options within a few miles. The community staff is ready to help you find the perfect place. Be sure to see the available floorplan options. At 2001-2081 Slighs Ave you're home. Stop by the community today.</t>
  </si>
  <si>
    <t>209 S Harden St offers a blend of comfort, design and quality. This apartment community is located on S. Harden St. in Columbia. The professional leasing staff is waiting to show you all that this community has in store. Come by to see the current floorplan options. Drop by the leasing office to check the current floorplan availability.</t>
  </si>
  <si>
    <t>21 Oaks offers a combination of design, comfort and quality. Make sure you to see the current floorplan options. The leasing team is waiting to show you all that this community has in store. 21 Oaks features a variety of available amenities including: a tanning salon, smoke free options, and ice makers. Stop by the leasing office to talk about leasing your new apartment.</t>
  </si>
  <si>
    <t>This newly renovated apartment has new appliances, a washer dryer and hardwood floors. You are within a mile of most Downtown businesses, Bull Street Commons, USC, and Palmetto Health Richland. ,Best contact is text to 803.348.1321</t>
  </si>
  <si>
    <t>Experience Columbia living at 213-223 Waccamaw Ave. The 213-223 Waccamaw Ave location in Columbia's 29205 Zip code is an ideal place to live. The leasing team is ready to help you in finding the perfect floorplan. Come by to see the available floorplan options. Start living the good life at 213-223 Waccamaw Ave. Contact or drop by the leasing office to check the availability and set up a tour today.</t>
  </si>
  <si>
    <t>Find true Columbia living at 215 Windsor Point Rd. This apartment community is located in Columbia at 215 Windsor Point Rd. in the 29223 area. Make sure you to check out the current floorplan options. The professional leasing staff is ready and waiting to show you our community. Everything you need can be found at 215 Windsor Point Rd. Contact or drop by to schedule a tour.</t>
  </si>
  <si>
    <t>Meet your new home at 220 Deerwood St. In the 29205 area of Columbia on Deerwood St., renters have convenient access to great points of interest within a few miles. Schedule a time to check out the apartment floorplan options. Here at this community, the professional leasing team is ready to help match you with your new place. Stop by the leasing office to check the current floorplan availability.</t>
  </si>
  <si>
    <t>Experience your new home at 2200 Liberty St. The location of this community is in Columbia on Liberty St.. The professional leasing staff is waiting to show you all that this community has in store. Come for a visit to see the current floorplan options. Drop by 2200 Liberty St today.</t>
  </si>
  <si>
    <t>Find your new apartment at 224 S Kilbourne Rd in Columbia, SC. The 224 S. Kilbourne Rd. location in Columbia's 29205 area has so much to offer its residents. Be sure to come for a visit to see the current floorplan options. The professional leasing team is ready for you to come for a visit. Get a head start on your move right now. Contact or stop by the 224 S Kilbourne Rd leasing office to talk about leasing your new apartment.</t>
  </si>
  <si>
    <t>Find your new place at 2314 Pinehurst Rd in Columbia, SC. The 2314 Pinehurst Rd. location in Columbia's 29204 Zip code has so much to offer its residents. The community staff will assist you in finding the perfect new home. Come by to check out the current floorplan options. Contact us or drop by to schedule your tour and see 2314 Pinehurst Rd.</t>
  </si>
  <si>
    <t>Explore Columbia living at 2318-2324 Lee St. The address for this community is in Columbia on Lee St.. Come by to see the available floorplan options. Here at this community, the professional leasing staff is ready and waiting to help you find your perfect floorplan option. Welcome to your new home at 2318-2324 Lee St. Contact or drop by the leasing office to schedule your tour.</t>
  </si>
  <si>
    <t>At 236 S Harden St, you've discovered your new home. A convenient S. Harden St. address in the 29205 area of Columbia is a great place for you to move. The professional leasing staff is waiting to show you all that this community has to offer. Come by to see the available floorplan options. Drop by the leasing office to find out the current pricing.</t>
  </si>
  <si>
    <t>Consider living at 2436-2440 Washington St in Columbia, SC. These apartments are located in Columbia on Washington St.. Be sure to come for a visit to see the available floorplan options. The team of leasing professionals is ready and waiting for you to come by to check us out. Visit 2436-2440 Washington St today.</t>
  </si>
  <si>
    <t>Experience Columbia living at 2502 Burney Dr. The 2502 Burney Dr. location in the 29205 neighborhood of Columbia is convenient to everything. Let the knowledgeable leasing staff show you everything this community has in store. Experience a new standard at 2502 Burney Dr.</t>
  </si>
  <si>
    <t>At 2530-2550 Lee St, find your new home. The location in Columbia's 29205 area has so much to offer its residents. Make sure you to check out the apartment floorplan options. Here at this community, the leasing staff will assist you in finding your new place. Drop by 2530-2550 Lee St today.</t>
  </si>
  <si>
    <t>Discover your new place at 2579-2593 Cherry St in Columbia. In the 29205 area of Columbia on Cherry St., renters have a quick connection to enjoyable entertainment options found in the surrounding area. The professional leasing staff is waiting to show you all that this community has in store. Be sure to check out the current floorplan options. Stop by to check current floorplan availability.</t>
  </si>
  <si>
    <t>2607-2609 Devine St is ready for your visit. Located in the 29205 Zip code of Columbia on Devine St., local residents have connection to a variety of attractions found in the neighborhood. The community staff is ready to match you with your new place. Schedule a time to view the available floorplans. Contact us or drop by to check the current floorplan availability and find your new place at 2607-2609 Devine St.</t>
  </si>
  <si>
    <t>Come enjoy Columbia living at 2709 Howell Ct. This community can be found in the 29203 area of Columbia. Here at this community, the professional leasing team is ready and waiting to help you find the perfect new place. Come by to see the available floorplan options. Experience a new standard at 2709 Howell Ct.</t>
  </si>
  <si>
    <t>Consider making a move to 2812-2814 School House Rd in Columbia. These apartments are located on School House Rd. in the 29204 area of Columbia. Be sure to come for a visit to check out the apartment floorplan options. The professional leasing staff is waiting to show you all that this community has in store. Stop by 2812-2814 School House Rd today.</t>
  </si>
  <si>
    <t>Consider making a move to 2828 School House Rd in Columbia. The location of this community is in Columbia at 2828 School House Rd. in the 29204 area. Make sure you to see the current floorplan options. From amenities to floorplan options, the leasing team is ready and waiting to help you find the perfect new place. Get moving on finding your next place. Contact or stop by 2828 School House Rd to talk about leasing your new apartment!</t>
  </si>
  <si>
    <t>2830 Clark St offers a blend of comfort, quality and design. This community can be found in Columbia on Clark St. in the 29201 area. Schedule a time to see the current floorplan options. The team of leasing professionals is ready for you to come by for a tour. At 2830 Clark St you're home.</t>
  </si>
  <si>
    <t>Explore 2915 Hope Ave. Situated in the 29205 Zip code of Columbia on Hope Ave, renters have a quick connection to a number of enjoyable points of interest. The leasing staff is waiting to show you all that this community has in store. Schedule a time to check out the apartment floorplan options. It's time to get moving on finding your next place. Contact or stop by the 2915 Hope Ave leasing office to schedule a tour.</t>
  </si>
  <si>
    <t>Find your new home at 2917-2919 Monroe St in Columbia, SC. The location of this community is in the 29205 area of Columbia. The leasing team is ready for you to come by to check us out. Make a visit to check out the apartment floorplan options. Stop by to ask about the current floorplan availability.</t>
  </si>
  <si>
    <t>At 3010 Duncan St, you've discovered your new home. This community is located on Duncan St. in the 29205 area of Columbia. Here at this community, the leasing team is ready to help you find your perfect place. Be sure to check out the current floorplan options. Visit 3010 Duncan St today.</t>
  </si>
  <si>
    <t>Find your new home at 312 S Edisto Ave in Columbia. The convenient S. Edisto Ave setting in the 29205 area of Columbia is a unique place to move into. The leasing staff is waiting to show you all that this community has in store. Make sure you to see the available floorplan options. Come see 312 S Edisto Ave today.</t>
  </si>
  <si>
    <t>321-331 Picadilly St in Columbia, SC is ready for you to visit. In a convenient location on Picadilly St. in Columbia's 29201 area, local residents can easily connect with a number of entertainment options within a few miles. Come by to view the available floorplans. The leasing staff is waiting to show you all that this community has in store. Make your move to 321-331 Picadilly St. Contact or drop by to schedule a tour today.</t>
  </si>
  <si>
    <t>At 3214 Gadsden St in Columbia, SC, experience stylish living. Based in Columbia's 29201 Zip code, moving to this community gives you a number of nearby highlights. Make a visit to see the available floorplan options. The leasing team will assist you in finding your perfect new place. Drop by 3214 Gadsden St today.</t>
  </si>
  <si>
    <t>Discover your next place at 333 Byron Rd in Columbia. The 29209 location is an ideal place to live. Be sure to come for a visit to view the available floorplans. The community staff will assist you in finding your perfect floorplan option. It's time to love where you live. Stop by for a visit today.</t>
  </si>
  <si>
    <t>34 Crestmont has all the elements you expect in a great home-and then some. Clubhouse and business center are just a few of the amenities we have to offer; Meanwhile, a pleasant setting and voluminous floorplans will put your mind and body at ease-and don't forget the advantageous location. Looking for a home with value, comfort and convenience? Look no further than 34 Crestmont.</t>
  </si>
  <si>
    <t>Discover your new place at 3600 Chateau Dr in Columbia, SC. This community is located at 3600 Chateau Dr. in the 29204 area of Columbia. From amenities to location, the community staff is ready to help you find the perfect fit. Make a visit to view the available floorplans. Get a head start on moving now. Contact or stop by 3600 Chateau Dr to find out current pricing!</t>
  </si>
  <si>
    <t>Meet your new apartment at 3600 Medical Dr in Columbia, SC. The 29203 location in Columbia is an ideal place to move. Come by to see the available floorplan options. From amenities to location, the community staff is ready to help you in finding the perfect place. Get a head start on moving now. Contact or stop by the 3600 Medical Dr leasing office to check the availability and schedule a tour today.</t>
  </si>
  <si>
    <t>Discover 3618 Medical Dr in Columbia, SC. This apartment community is located at 3618 Medical Dr. in the 29203 area of Columbia. From availability to location, the professional leasing staff is ready and waiting to help you find your perfect new home. Come by to view the available floorplans. Stop by 3618 Medical Dr today.</t>
  </si>
  <si>
    <t>Experience Columbia living at 3621 Wilmot Ave. Located at 3621 Wilmot Ave in Columbia, this community is an ideal place for residents. The professional leasing staff is waiting to show you all that this community has in store. Come for a visit to check out the apartment floorplan options. Stop by 3621 Wilmot Ave today.</t>
  </si>
  <si>
    <t>3940 Gill St in Columbia is ready for you to visit. This apartment community is located in the 29205 area of Columbia. The professional community team is waiting to show you all that this community has to offer. Be sure to come for a visit to see the current floorplan options. Contact us or drop by the leasing office to schedule a tour today and find your new home at 3940 Gill St.</t>
  </si>
  <si>
    <t>Experience Columbia living at 4,8,9,10. You'll find this community in the 29203 area of Columbia. Let the knowledgeable leasing staff show you everything this community has to offer. At 4,8,9,10 you'll feel right at home.</t>
  </si>
  <si>
    <t>403 Wormwood Ln in Columbia is ready for you to move in. The 403 Wormwood Ln. location in Columbia's 29209 Zip code is an ideal place for residents. Be sure to come for a visit to see the current floorplan options. Here at this community, the team of leasing professionals is ready to help you find your perfect new place. Start living the good life at 403 Wormwood Ln. Stop by the leasing office to check the availability and schedule a tour today.</t>
  </si>
  <si>
    <t>At 419-423 S Gregg St in Columbia, you've discovered your new home. This apartment community is located in Columbia on S. Gregg St. in the 29205 area. Schedule a time to check out the current floorplan options. From availability to location, the professional leasing staff is ready to help you in finding the perfect place to live. Contact us or drop by the leasing office to find out the availability today and find your new place at 419-423 S Gregg St.</t>
  </si>
  <si>
    <t>Voted Best of Columbia 2016 by The State Newspaper! Located in the distinguished community of Forest Acres, 42 Magnolia offers a quiet home with gracious amenities ... a location just minutes from downtown Columbia and within walking distance of fine shopping and dining.Watch the seasons change with 42 Magnolia's landscape of professionally manicured trees and grounds. And if our plantings tempt the gardener in you, we've provided several garden beds for you to exercise your green thumb.Take time to relax and unwind, or to play hard. 42 Magnolia's recreation facilities include a swimming pool, serene garden fountain area, tennis court, fitness center and even a grilling station for casual outdoor dining enjoyment.Gather with friends in the stately Clubroom which includes audio and visual entertainment and a service bar for your convenience, or conduct business in the Executive Center. Facilities include computers, fax machines, copiers, Notary Public services &amp; the latest stock reports and business publications.Experience the quality standards of our professional on-site management and maintenance staff and the convenience of a two-bay car wash facility and centralized automatic trash compactors. All homes are equipped with SCE&amp;G's Good Cents Premium Energy Package.Move into a home designed for your lifestyle. Many floor plan options are available with amenities such as granite counter-tops, plank flooring, brushed nickel fixtures, LED lighting, and open floorplans with expansive floor to ceiling palladium windows, spacious closets, 9-foot and vaulted ceilings, crown moldings and even private garages. Come home to 42 Magnolia!</t>
  </si>
  <si>
    <t>Explore a new place to live at 4915 Forest Lake Pl. The location of this community is at 4915 Forest Lake Pl in Columbia. Come for a visit to check out the current floorplan options. The knowledgeable leasing staff is waiting to show you all that this community has to offer. Stop by the leasing office to schedule your tour.</t>
  </si>
  <si>
    <t>Voted Best of Columbia 2017 by Columbia Metropolitan Magazine! The impeccable location is surrounded by well established neighborhoods, excellent schools, pedestrian friendly access to numerous dining &amp; retail locations, as well as minutes from Downtown, The Vista, Five-Points, Cross-Hill, &amp; Garners Ferry. The apartments will boast an amenity package extending beyond its doors to the pedestrian friendly, Forest Drive corridor connecting to Trenholm Plaza. According to an article from the University of Oregon, "Multifamily housing should connect residents to shopping," allowing residents to enjoy great shopping &amp; dining steps from their home allowing a quality of life that extends beyond their home.5000 Forest will provide 126 market-rate apartments along Forest Drive. An environmentally, friendly sustainable lifestyle will be promoted in an urban yet natural setting. Intuitive design, functionality, &amp; technology will provide an enhanced quality of life a short walk or bike ride away from some of Columbia's finest shopping, dining, &amp; entertainment. The topography lends itself to predominantly showcase the compelling architecture to any trafficker of Forest Drive. Three buildings will fill out the site ranging from three to four stories with the core, center building to house the leasing offices &amp; core amenities.</t>
  </si>
  <si>
    <t>Welcome home to 506 S Beltline Blvd in Columbia. The 29205 location in Columbia is an ideal place for residents. Be sure to come for a visit to check out the apartment floorplan options. From pricing to features, the team of leasing professionals is excited to help you find your perfect floorplan. Welcome home to 506 S Beltline Blvd. Contact or drop by to check the current floorplan availability.</t>
  </si>
  <si>
    <t>Find your new home at 508 S Beltline Blvd. This property is situated on S. Beltline Blvd in the 29205 area of Columbia. From pricing to features, the professional leasing team is ready to help you find your perfect home. Come see 508 S Beltline Blvd today.</t>
  </si>
  <si>
    <t>Experience Columbia living at 5120 Ridgewood Ave. This community is located on Ridgewood Ave in the 29203 area of Columbia. Make sure you to see the available floorplan options. From amenities to location, the leasing staff will assist you in finding the perfect floorplan. Get a head start on moving now. Contact or stop by the 5120 Ridgewood Ave leasing office to check the availability and schedule a tour today.</t>
  </si>
  <si>
    <t>520 Beltline Blvd offers a mixture of comfort and livability. In a location on Beltline Blvd in Columbia's 29205 area, renters can easily connect with a number of attractions in the surrounding area. From amenities to availability, the leasing team is available to assist you in finding your perfect new home. Schedule a time to see the available floorplan options. At 520 Beltline Blvd you're right at home. Stop by the community today.</t>
  </si>
  <si>
    <t>Discover your new home at 5423 N Main St in Columbia. Located at 5423 N. Main St. in Columbia, this community has much to offer its residents. The community staff is ready to help you find your new apartment. Come by to check out the current floorplan options. Contact us or stop by today.</t>
  </si>
  <si>
    <t>At 5808-5812 N Main St in Columbia, SC, experience fine living. The location of this community is in Columbia on N. Main St. in the 29203 area. The leasing team is ready and waiting for you to visit. Be sure to come for a visit to check out the current floorplan options. Welcome to your new home at 5808-5812 N Main St. Contact or drop by the leasing office to check the current floorplan availability.</t>
  </si>
  <si>
    <t>Now leasing the brand new 612 Whaley at The Mills.</t>
  </si>
  <si>
    <t>618 Pickens St in Columbia, SC is ready for you to move in. The 29201 location is an ideal place to move. The professional leasing staff is waiting to show you all that this community has in store. Come for a visit to see the available floorplan options. Drop by to ask about the current floorplan availability.</t>
  </si>
  <si>
    <t>624-634 Pickens St offers a blend of style, comfort and livability. This community is located on Pickens St. in the 29201 area of Columbia. From location to floorplan options, the team of leasing professionals will assist you in finding the perfect floorplan option. Be sure to come for a visit to check out the apartment floorplan options. Start living the good life at 624-634 Pickens St. Contact or drop by to check the current floorplan availability today.</t>
  </si>
  <si>
    <t>637 -641 Henderson St in Columbia, SC is ready for your visit. This apartment community is located on -641 Henderson St. in Columbia. Make a visit to check out the current floorplan options. Here at this community, the leasing team is excited to help you find your new home. Stop by 637 -641 Henderson St today.</t>
  </si>
  <si>
    <t>Experience Columbia living at 650 Lincoln. The 29201 location is an ideal place to move. Experience the wide selection of amenities and features at this community. These include: fitness programs, wonderful views, and skylights. From amenities to availability, the leasing team will assist you in finding your perfect floorplan. It's all waiting for you at 650 Lincoln. Stop by the leasing office to check the availability and set up a tour today.</t>
  </si>
  <si>
    <t>Experience Columbia living at Yorktown Apartments. These apartments are located in Columbia on Yorktowne Ct.. Schedule a time to see the available floorplan options. From amenities to location, the leasing team is ready and waiting to help you find the perfect new apartment. Drop by to check the current floorplan availability.</t>
  </si>
  <si>
    <t>700 Woodrow, chic, urban residences for lease are beset in the historic District of Shandon, Columbia's most sought after neighborhood. Live a life of ease and convenience cradled amongst the finest boutiques, eateries and outposts Columbia has to offer. Satisfy your senses as you hear the wind blowing through the trees or the greeting of a fellow neighbor passing by as you enjoy a fresh cup of coffee. Whether you are seeking a day out with friends at posh shops, satisfying sophisticated pallets, or spending some time with friends at the local tavern, your living experience will be second to none. Embrace the Devine life.</t>
  </si>
  <si>
    <t>At 701 Barnwell St in Columbia, SC, find your new home. Situated in Columbia's 29201 Zip code, moving here offers a variety of nearby experiences to enjoy. The team of leasing professionals is excited to help you find your new apartment. Come by to check out the apartment floorplan options. Get moving on finding your next place. Contact or stop by the 701 Barnwell St leasing office to find out the availability today.</t>
  </si>
  <si>
    <t>2 bedroom, 1.5 bathroom apartment located in Southeast Columbia near Fort Jackson, I-77, I-20, I-26 and shopping centers. Short walk to public transportation. Great schools, new appliances and flooring, alarm system. Only one unit available. A must see! SERIOUS INQUIRIES ONLY APPLY AT https://home.cozy.co/apply/382201</t>
  </si>
  <si>
    <t>721-727 Meadow St offers a combination of comfort and livability. The 29205 location in Columbia has so much to offer its residents. Come by to check out the current floorplan options. From amenities to availability, the leasing staff is ready to help you find the perfect new home. Contact us or stop by today.</t>
  </si>
  <si>
    <t>727 True St in Columbia is ready for your visit. Located in Columbia's 29209 area, living at this community offers plenty of nearby highlights to enjoy. The team of leasing professionals is excited to help you find your new apartment. Come by to check out the apartment floorplan options. Stop by the leasing office to find out the current pricing.</t>
  </si>
  <si>
    <t>801 King St offers a blend of style and comfort. This community can be found in Columbia at 801 King St. in the 29205 area. Come by to check out the current floorplan options. The leasing staff is waiting to show you all that this community has in store. Drop by the leasing office to check the current floorplan availability.</t>
  </si>
  <si>
    <t>Suite 305 comprises ±1,927 rentable square feet and is a truly unique two bedroom, two,full bathroom (plus one half bathroom) authentic loft apartment available now. This Columbia,gem features towering ceilings as tall as 16 feet, large operational ventilator windows, original,hardwood floors, exposed beautiful antique heart beams as well as exposed brick, spiral,ductwork and sprinkler lines. Entertain friends and family in the gourmet kitchen or the current,private rooftop garden terrace with sweeping views of the Vista skyline toward the Congaree,River.</t>
  </si>
  <si>
    <t>8460 Old Percival Rd is ready for you to visit. The 29223 location in Columbia is an ideal place for residents. Be sure to come for a visit to check out the apartment floorplan options. The leasing team is ready for you to come by for a tour. At 8460 Old Percival Rd you're right at home. Stop by the community today.</t>
  </si>
  <si>
    <t>912 Woodrow St in Columbia is ready for you to move in. The Woodrow St. setting in the 29205 area of Columbia is a popular place for you. Be sure to come for a visit to see the available floorplan options. Here at this community, the professional leasing staff is ready to help you in finding the perfect floorplan option. At 912 Woodrow St you're right at home. Stop by the community today.</t>
  </si>
  <si>
    <t>912-920 King St offers a combination of quality, comfort and design. These apartments are located on King St. in the 29205 area of Columbia. Schedule a time to see the available floorplan options. Here at this community, the team of leasing professionals is ready to help match you with the perfect floorplan option. So get a head start on your move. Contact or stop by the 912-920 King St leasing office to check the current floorplan availability today.</t>
  </si>
  <si>
    <t>COLUMBIA'S NEWEST APARTMENT COMMUNITY!,Abernathy Place has brand new 2, 3 and 4 bedroom apartment homes with 2 to 2.5 bathrooms. Our interiors boost spacious floor plans with a sunroom/office, black appliances to include a microwave, washer/dryer connections, ceiling fans and more! Located on Garners Ferry Road, Abernathy Place is close to schools, shopping, restaurants and public transportation. Construction should be completed and apartment homes ready for move ins on 6/1/17!</t>
  </si>
  <si>
    <t>Come home to Adesso in Columbia, SC. You'll find this community on S. Main St. in the 29201 area of Columbia. The leasing staff is eager for you to come see our property. Experience a new standard at Adesso.</t>
  </si>
  <si>
    <t>AHEPA 248-11 Apartments in Columbia is ready for your visit. This apartment community is located in Columbia at 130 Jimmy Love Ln. in the 29212 area. Make a visit to see the current floorplan options. Here at this community, the leasing staff is ready to help you find your perfect new apartment. Visit AHEPA 248-11 Apartments today.</t>
  </si>
  <si>
    <t>Find your next place to live at AHEPA 284 IV Senior Apartments in Columbia. Make sure you to see the available floorplan options. AHEPA 284 IV Senior Apartments offers a variety of amenities including: high-speed internet access, a clubhouse, and convenient on-site parking options. The team of leasing professionals is ready to help you in finding your perfect floorplan. Drop by the leasing office to check the current floorplan availability.</t>
  </si>
  <si>
    <t>Explore Allen Benedict Court in Columbia. The Allen Benedict Ct. setting in the 29204 Zip code of Columbia makes a popular place for those looking for their new home. Be sure to check out the apartment floorplan options. At this community, you'll have access to top amenities and features. Some of these include: tennis courts. Experience a new standard at Allen Benedict Court.</t>
  </si>
  <si>
    <t>At Amanda Court Apartments in Columbia, you've discovered your new home. In a convenient location on True St. in Columbia's 29209 Zip code, residents can easily connect with a number of points of interest. The professional leasing team is ready and waiting for you to visit. Be sure to come for a visit to check out the apartment floorplan options. Drop by to check current floorplan availability.</t>
  </si>
  <si>
    <t>Experience your new place at Ames Manor Complex. In Columbia's 29203 Zip code, moving here gives you a variety of nearby points of interest. Be sure to come for a visit to check out the apartment floorplan options. The professional leasing staff is ready for you to come by to check us out. Drop by Ames Manor Complex today.</t>
  </si>
  <si>
    <t>Enjoy Columbia living at Ames Manor- Building 8. You'll find this community at 5779 Ames Rd. in the 29203 area of Columbia. The leasing team is eager to show off our wonderful community. Drop by the leasing office to discuss your new apartment and find your new place at Ames Manor- Building 8.</t>
  </si>
  <si>
    <t>Ames Manor-Building 6 offers a combination of comfort and style. You'll find this community at 5779 Ames Rd. in the 29203 area of Columbia. The professional leasing team is eager to show you our community. It's time to love where you live. Stop by for a visit today.</t>
  </si>
  <si>
    <t>Apply for free today! Limited Availability! The Arbors at Windsor Lake Apartments in Columbia, SC is a pet-friendly community with one, two and three bedroom apartments for rent. It is convenient to I-77 and I-20. Apartment amenities include upgraded kitchens*, breakfast bar*, ceiling fans, walk-in closets, and screened porches*. The Arbors at Windsor Lake Apartments property has a 24-hour fitness center, swimming pool and spa, bark park, playground, and remote access garages. Please come by or call for your new home. Prices and availability may be subject to change. Professionally managed by Cottonwood Residential, Home at Last.</t>
  </si>
  <si>
    <t>Arborwood Condos offers a combination of style, comfort, and livability. This property is situated on Percival Rd. in the 29206 area of Columbia. The professional leasing team is excited to help you find the best floor plan for your lifestyle. Make your move to Arborwood Condos. Contact us or stop in to learn more about our community.</t>
  </si>
  <si>
    <t>At Arcadia Park in Columbia, SC, experience great living. Be sure to come for a visit to check out the current floorplan options. Experience a wide selection of fantastic amenities at Arcadia Park. From pricing to features, the professional leasing team is ready to help you find the perfect fit. Experience a better way of living at Arcadia Park. Contact or drop by to talk about leasing your new apartment.</t>
  </si>
  <si>
    <t>Arcadia Edge is the first 1rst certified GREEN living community in South Carolina and the only smoke free living offered in Columbia. Arcadia Edge is an SCE&amp;G natural gas community and offers efficiencies with the Rinnai tankless hot water heater, Arcadia's Edge offers unparalleled interiors with well-appointed features in a serene natural setting. Surrounded by trees and highlighted with preserved wetlands and sustainable landscaping Columbia's newest apartment living community boasts unique amenities such as a state of the art WIFI clubhouse, resort style saltwater pool with sunning ledge, and scenic views, Sycamore Lounge with cyber cafe and coffee bar, state of the art fitness center with spin bike area, outdoor living area and pool side grilling. Arcadia's Edge is convenient to the finest shopping, dining and entertainment Columbia has to offer and is coupled with award winning management committed to providing Smart, Balanced, Living...Move to the Edge!</t>
  </si>
  <si>
    <t>Discover your new apartment at Archie Drive in Columbia. Located at 115 Flora Way in Columbia, this community is an ideal place to live. The professional leasing staff is ready and waiting for you to come by for a visit. Make sure you to see the available floorplan options. You're sure to live the good life at Archie Drive. Contact or drop by the leasing office to check the current floorplan availability today.</t>
  </si>
  <si>
    <t>Experience your new home at Arrington Manor Apartments in Columbia. Located in the 29205 Zip code of Columbia on College St., local residents have an easy connection to a variety of attractions within a few miles. Make sure you to check out the current floorplan options. Here at this community, the community staff is ready to help you find your perfect new apartment. Contact us or drop by to check the current floorplan availability today and find your new place at Arrington Manor Apartments.</t>
  </si>
  <si>
    <t>Arrington Place Apartments in Columbia is ready to be your home. The 29204 location in Columbia is an ideal place to live. Make a visit to see the available floorplan options. Arrington Place Apartments features a variety of amenities including: high-speed internet access, a clubhouse, and convenient on-site parking options. Experience a new standard at Arrington Place Apartments.</t>
  </si>
  <si>
    <t>Arsenal Hill is ready for you to visit. The address for this community is at 701 Richland St. in the 29201 area of Columbia. Schedule a time to check out the apartment floorplan options. The leasing staff is waiting to show you all that this community has in store. Welcome home to Arsenal Hill. Stop by the leasing office to schedule your tour.</t>
  </si>
  <si>
    <t>Aspyre at Assembly Station is within walking distance of the University of South Carolina, the Strom Thurmond Center, several USC sport venues, the State House and the central business district. With great amenities, including a resort-style pool and a luxurious fitness center, get the most out of your college living. Steps away from Greek Village, Campus, or Local Hot Spots Aspyre is nestled perfectly in the heart of Columbia.</t>
  </si>
  <si>
    <t>The Atlantic at Parkridge is a brand new luxury community with beautifully designed one, two and three bedroom apartment homes. Residents will enjoy spacious layouts equipped with modern kitchens, expansive windows and balconies. When you enter the homes at The Atlantic at Parkridge you will be drawn to the open floor plans and high-quality fixtures. Kitchens feature granite countertops, subway tile backsplashes and stainless steel appliances. The community also has a comprehensive package of amenities that will integrate seamlessly into your lifestyle. Maintain your health and well-being in the state-of-the-art fitness center, relax beside our fire-pit or enjoy an evening grilling at our outdoor kitchen featuring gas grills.</t>
  </si>
  <si>
    <t>Discover a new place to live at Atlas Road in Columbia, SC. The 29209 location in Columbia has so much to offer its residents. The community staff is ready to help you in finding the perfect new apartment. Be sure to come for a visit to see the current floorplan options. Drop by Atlas Road today.</t>
  </si>
  <si>
    <t>Located in a prestigious Northeast location just blocks away from Hwy. 77 and I-20, Atrium Place is convenient to shopping, recreational parks, many local businesses, hospitals and downtown Columbia. Atrium Place is tucked away in a quiet, beautiful, woodland setting that quite simply encourages relaxation. Visit us and see for yourself that we've spared nothing to capture the essence of enjoyable living. Come home and enjoy our quiet community. Come home to Atrium Place!</t>
  </si>
  <si>
    <t>Nestled in the heart of Columbia, Autumn Ridge has the neighborhood feel you’ve been looking for with the convenience of downtown living! At Autumn Ridge you won’t sacrifice value to be close to it all - Our sidewalk community is centrally located just off I-26, I-20, and Saint Andrews Road and our newly renovated homes feature updated kitchens, light fixtures, ceiling fans &amp; full-sized stacked washer and dryers*. Walk your dog along the tree lined streets, enjoy a relaxing afternoon by our sparkling swimming pool, grill out with friends in our picnic area, and take advantage of our 24 hour on-site laundry facility. Our caring service team, professional management, and our community amenities will ensure you make Autumn Ridge your new home.</t>
  </si>
  <si>
    <t>Experience your new apartment at Avalon Place in Columbia, SC. The location in Columbia's 29209 area is an ideal place for residents. The community staff is ready to help you find the perfect fit. Come for a visit to check out the apartment floorplan options. Come see Avalon Place today.</t>
  </si>
  <si>
    <t>Welcome to Barkoot Apartments in Columbia. The location of this community is in the 29209 area of Columbia. Come by to view the available floorplans. The professional leasing team is ready and waiting for you to come for a visit. Come see Barkoot Apartments today.</t>
  </si>
  <si>
    <t>Barnwell Colony is ready for you to visit. The location of this community is in Columbia on Barnwell St. in the 29201 area. The professional leasing team is ready and waiting for you to visit. Schedule a time to see the available floorplan options. At Barnwell Colony you're new apartment awaits. Stop by the community today.</t>
  </si>
  <si>
    <t>Beldon Spring Lake Apartments is located in the Forest Acres neighborhood in gorgeous Columbia, South Carolina. Our small but beautiful apartment community offers spacious one, two and three-bedroom apartment homes and we believe in eco-friendly, sustainable living; recycling, energy-STAR appliances, low VOC paints just to name a few! Our location provides quick and easy access to Fort Jackson, Columbia Place Mall and several local colleges. We are certain that you will find an apartment home here that perfectly fits your lifestyle. You will love calling Beldon Spring Lake "home". Call or email us today to schedule a personal tour of your new home!</t>
  </si>
  <si>
    <t>Come home to Beltline Village Apartments. The location of this community is on N. Beltline Blvd in the 29204 area of Columbia. Be sure to see the current floorplan options. The leasing staff is waiting to show you all that this community has to offer. You're sure to live the good life at Beltline Village Apartments. Contact or drop by to check the availability and schedule a tour today.</t>
  </si>
  <si>
    <t>Combining a superb location with attention to detail, Bent Tree has it all! From gourmet kitchens to garden windows and vaulted ceilings, no detail has been overlooked in your new home. Easy access to I-20, I-26, and downtown, shopping and dining makes our location second to none. Come in today to see why Bent Tree is the most desirable community in St. Andrews!</t>
  </si>
  <si>
    <t>Briar Grove, a gated community located in Northeast Columbia. Apartments feature beautiful kitchens with granite like counter, black appliances and ceiling fans. Included is 24 hour maintenance as well as garbage and pest control. Call us today !</t>
  </si>
  <si>
    <t>Coming home has never been so pleasant! The quality of construction of our beautiful apartments in Columbia is apparent in each spacious home and reflects our masterful attention to detail. From gas fireplaces to expansive patios and balconies, you will love coming home to Broad River Trace Apartments. Relaxed river walks, personal workouts, swimming and volleyball are just some of the many amenities residents enjoy. Interstates 20, 26, and 77 are less than 2 miles from our Riverfront Community. Our spacious and unique floor plans paired with our elaborate amenities provide an opportunity for you to comfortably relax at home, soak up some sun by our resort-style pool and spa, or keep connected with friends and family with our Poolside Wi-Fi Internet.</t>
  </si>
  <si>
    <t>Brook Pines Apartments located in Columbia, South Carolina, is tucked away in a private setting and minutes from everywhere you need to be. Our affordable one and two bedroom apartments offer all the comforts of home and a short drive to I-20, I-26, dining, and Columbiana Centre Mall. Minutes from Fort Jackson, USC, Benedict College and Allen University, and proudly affiliated with the Richland School District.</t>
  </si>
  <si>
    <t>Experience Brookside Crossing Apartments. The 220 Springtree Dr. location in Columbia's 29223 Zip code has much to offer its residents. Apartments here offer you a variety of amenities. These include: high-speed internet access, ice makers, and convenient on-site parking options. From pricing to features, the community staff is ready to help you find your new place. At Brookside Crossing Apartments you're home.</t>
  </si>
  <si>
    <t>Experience Columbia living at Building 10. You'll find this community in the 29203 area of Columbia. Select from 2 to 3 bedroom floor plans and then come by for a visit to see them in person. The leasing staff is ready for your visit. At Building 10 you're right at home.</t>
  </si>
  <si>
    <t>Check out Building 14. This property is situated on Ames Rd. in Columbia. Offering 2 to 3 bedroom floor plans. The professional leasing team is ready to help you find your perfect new place. Contact us today to discuss your new apartment and see Building 14.</t>
  </si>
  <si>
    <t>Come enjoy Columbia living at Building 7. You'll find this community in the 29203 area of Columbia. The leasing team is eager to show off our wonderful community. Contact us today to learn more about our community and see Building 7.</t>
  </si>
  <si>
    <t>Experience Columbia living at Building 9. This property is situated on Ames Rd. in the 29203 area of Columbia. The leasing team is excited to help you find your ideal place. Choose from 2 to 3 bedroom apartments then schedule a tour of the community. Come see Building 9 today.</t>
  </si>
  <si>
    <t>Canal Court Apartments in Columbia is ready for you to move in. The location in Columbia's 29210 area is an ideal place to move. Come by to view the available floorplans. Here at this community, the professional leasing team will assist you in finding your perfect new home. Contact us or stop by today.</t>
  </si>
  <si>
    <t>Adjacent to Riverfront Park and the Three Rivers Greenway in downtown Columbia, CanalSide Lofts is the new way to live. You'll fall in love with the open floor plans, soaring ceilings and spacious interiors of the CanalSide Lofts. And the impressive skyline views alone are sure to dazzle your friends. Multiple floor plan options and living spaces are available in this one-of-a-kind neighborhood.</t>
  </si>
  <si>
    <t>From convenience to comfort, a fantastic life is waiting at Capitol Places II in Columbia. We're conveniently located on Taylor St. in the 29201 area of Columbia. Our welcoming leasing staff is excited to help you find your perfect apartment. Our community puts everything that you need at your fingertips. Walk, climb, lift and sweat at our fitness center, use the convenient laundromat, and go green with community recycling. Other features include: washers and dryers, eat-in kitchen or dining rooms, and ice-makers. These amenities, features and much, much more are waiting for you. We love apartment life and look forward to serving you. Come visit us at Capitol Places II today!</t>
  </si>
  <si>
    <t>Capri Apartments offers a combination of style and comfort. The leasing staff is ready to show you our community. Be sure to see the current floorplan options. This community offers you a top amenity package like smoke free options, high-speed internet access, and convenient on-site parking options. Contact us or stop by today.</t>
  </si>
  <si>
    <t>Welcome to Carriage House Apartments and Townhomes, an affordable apartment community in Columbia, South Carolina, offering one-and two-bedroom apartments and three-bedroom townhomes. At Carriage House you will find well-maintained apartment homes, beautifully landscaped grounds and on-site professional management. Carriage House Apartments and Townhomes offers several community amenities including online rent payments and maintenance requests, a fun play park, picnic &amp; grill areas and is convenient to everyday shopping and dining. The apartments and townhomes at Carriage House feature free water and sanitation utilities, spacious living and dining rooms and fenced patios or café-style balconies.</t>
  </si>
  <si>
    <t>Carrington Place at Wildewood offers the premier location for apartment homes in Columbia, SC. From open floor plans that give you maximum space to world-class amenities that add a touch of refinement, our Northeast Columbia, SC apartments offer a one-of-a-kind lifestyle that can only be found at Carrington Place. With convenient accessibility to I-20 and I-26, enjoy living just moments away from Fort Jackson, BCBS, The Villages at Sandhills, 5 Points, The Vista and The University of South Carolina (USC) Campus. Our apartment homes were carefully designed with you in mind. Residents of Carrington Place at Wildewood can select from a variety of one, two or three bedroom floor plans that complement any lifestyle. Each Northeast Columbia, SC apartment features a built-in intrusion alarm, private patio/balcony, washer &amp; dryer connections and over-sized closets. Best of all, Carrington Place at Wildewood boasts the perfect location near the most prominent dining, shopping and entertainment venues in Northeast Columbia. A well-equipped business center, clubhouse, covered parking, emergency maintenance, 24-hour health center and resort-style pool are among some of the exclusive features that make Carrington Place at Wildewood the best apartments in Northeast Columbia, SC. With peaceful surroundings, you will love spending time on the beautiful grounds of our pet-friendly Columbia apartment community. If you are searching for an apartment in Northeast Columbia or are simply relocating to the Wildewood area, then come to Carrington Place at Wildewood. Offering the best apartments in Northeast Columbia, we will help you feel right at homes, The Vista and The University of South Carolina (USC) Campus.</t>
  </si>
  <si>
    <t>Experience Columbia living at cedar terrace. These apartments are located in Columbia on Cedar Ter in the 29209 area. The leasing staff is ready to match you with your new apartment. Come by to check out the apartment floorplan options. At cedar terrace you're home. Stop by the community today.</t>
  </si>
  <si>
    <t>At Charbonneau, you'll enjoy a prestigious and convenient address. This means that downtown Columbia is just minutes away and that much of Columbia's finest shopping, dining, and entertainment are also close by. When you choose Charbonneau as your home, you'll find that you have the best of both worlds at your command - privacy and convenience. At Charbonneau, you can enjoy the ambiance of our six acre lake from the privacy of your screened porch. In addition, the community is staffed with a dedicated team of professionals to help you with your every need. You will be impressed with the many features and amenities offered at Charbonneau. Please call or e-mail us for more information. Charbonneau is managed by Tarantino Properties and the professional on-site staff is ready to serve you.</t>
  </si>
  <si>
    <t>Christopher Towers in Columbia, SC is ready to be your home. The address for this community is in Columbia on Devine St. in the 29201 area. Make a visit to view the available floorplans. The community staff is ready to help you find your perfect fit. At Christopher Towers you're right at home.</t>
  </si>
  <si>
    <t>Satisfy your need for space in the exceptionally large apartment homes offered at Churchill at St. Andrews! Enjoy your choice of spacious one, two, and three bedroom garden apartments and townhomes. Every unit comes with full-sized washer and dryer connections with fireplaces available in our three bedroom townhomes. You’ll enjoy spacious walk-in closets, ceiling fans, window treatments, large outside storage and a great patio space! Not to mention an on-site laundry center and clubhouse with a beautiful swimming pool. Located in the Lexington Five School District, we are just minutes from major employers like Synergy Office Park, Shaw Flooring, Lexington Medical, and Parkridge Medical. Also minutes from shopping districts such as Harbison and Columbiana Centre, an area where you’ll find fine dining and outstanding shopping and entertainment! Within 1.5 miles of major interstates like I26 and I20. We have newly renovated units, it's time to come home to Churchill at St. Andrews!</t>
  </si>
  <si>
    <t>At College Park Place in Columbia, SC, you've discovered your new home. The 29201 location in Columbia has much to offer its residents. The community staff is ready and waiting to help you find the perfect new apartment. Come for a visit to see the available floorplan options. It's time to love where you live. Stop by for a visit today.</t>
  </si>
  <si>
    <t>Discover Colonial Village. The location of this community is on West Ave in the 29203 area of Columbia. Be sure to check out the current floorplan options. Here at this community, the professional leasing team is ready and waiting to help you find the perfect new place. Experience a new standard at Colonial Village.</t>
  </si>
  <si>
    <t>At Columbia Apartments in Columbia, SC, you've discovered your new home. The 29204 location has much to offer its residents. Come for a visit to see the current floorplan options. The professional leasing staff is ready and waiting for you to come by for a tour. Come see Columbia Apartments today.</t>
  </si>
  <si>
    <t>At Columbia Garden Apartments in Columbia, find a great place to live. The 29205 location in Columbia is an ideal place to live. Here at this community, the team of leasing professionals is ready and waiting to help you find the perfect place. Come by to see the available floorplan options. So get a head start on your move. Contact or stop by Columbia Garden Apartments to talk about leasing your next apartment!</t>
  </si>
  <si>
    <t>Enjoy Columbia living at Columbia Mall Mobile Homepark. The location of this community is in Columbia on Shakespeare Rd.. Come by to see the available floorplan options. Here at this community, the professional leasing team is available to assist you in finding the perfect floorplan option. You're sure to live the good life at Columbia Mall Mobile Homepark. Contact or drop by the leasing office to check the current floorplan availability today.</t>
  </si>
  <si>
    <t>Experience Columbia living at Columbia North Apartments. The address for this community is in the 29203 area of Columbia. The professional leasing staff is waiting to show you all that this community has to offer. Come for a visit to see the current floorplan options. Experience a new standard at Columbia North Apartments.</t>
  </si>
  <si>
    <t>Thanks for visiting Congaree Vista in Columbia, SC. These apartments are located at 514 Richland St. in Columbia. Come by to see the available floorplan options. Here at this community, the community staff is ready to match you with your perfect place. At Congaree Vista you're home.</t>
  </si>
  <si>
    <t>Now you can relax! Copperfield Apartments in Columbia, South Carolina’s super-convenient St. Andrew’s area provides quality apartment living at an affordable price! Choose from spacious one, two and three bedroom floor plans with private entries, dishwashers and washer and dryer hookups. Apartments have walk-in closets, central air and heating. We are a pet-friendly community with attentive on-site management and responsive maintenance. We combine the latest technology and personal service to deliver a streamlined rental experience.,Enjoy our residents only pool, sundeck and green space in a friendly, neighborhood-style atmosphere.,Relax. You just may have found your next home at Copperfield Apartments.</t>
  </si>
  <si>
    <t>We are Cornell Arms Apartments, a wonderful place to call home. Located at 1230 Pendleton St. in Columbia, our community has adventure waiting for you. Our professional leasing staff is ready and waiting for you to come by for a visit. Our community showcases studio to 2 bedroom floorplan options. Choose to live life exceptionally at Cornell Arms Apartments!</t>
  </si>
  <si>
    <t>What will be your reason for moving to our amazing apartment community here at Country Walk?! We offer so many convenient features such as: Quick access to all interstates. 5 Minutes from shopping, movies, dining and the local Columbiana Mall, now featuring Dave and Busters! We offer with newly upgraded kitchens and baths. All include fully equipped kitchens and separate dining areas, a patio or balcony, and abundant storage.An easily accessible West Columbia location. A wide variety of floorplan options. A scenic wooded locale, complete with gurgling creek and lots of picnic areas. All great reasons for moving to Country Walk Apartments in Columbia, SC</t>
  </si>
  <si>
    <t>At Courtyard West in Columbia, SC, experience fine living. A convenient Fernandina Rd. address in the 29210 Zip code of Columbia is a great place for you to move. Schedule a time to see the current floorplan options. Here at this community, the community staff is available to assist you in finding the perfect apartment. Experience a better way of living at Courtyard West. Contact or drop by the leasing office to schedule your tour.</t>
  </si>
  <si>
    <t>There's more to explore at Creekside at Greenlawn in Columbia, SC. Surrounded by lush green woods, Creekside at Greenlawn offers its residents a private oasis from bustling city life with a four-acre nature preserve on-site. Right off I-77, our brand-new apartments are nestled in the downtown area of Columbia amongst destinations like the trendy Devine Street, Woodhill Mall and Crosshill Market. Plus, all of this is just minutes from the steps of the State House, the Horseshoe on the University of South Carolina campus, and the gates of Fort Jackson. Beyond your brand-new apartment home, you'll find features like no other in the area. Our stylish one, two, and three bedroom floorplans have been thoughtfully designed with you in mind. Each apartment home features high-end finishes like hardwood floors, energy efficient appliances, washer and dryer, balcony or patio, and high ceilings, just to name a few. Convenience comes with rent, which includes door side valet trash service, packag</t>
  </si>
  <si>
    <t>We are lucky to have you as our future resident! Look and Lease one of our apartments within 48 hours and get ONE MONTH FREE RENT! Looking for both convenience, peace and quiet? Without sacrificing value? Then Creekside Place is the answer. Designed for an active lifestyle, we offer a variety of amenities such as bike and jogging paths, fitness membership, and much more. Our great location, reasonable rent and caring service give you an unbeatable value!</t>
  </si>
  <si>
    <t>Explore Cypress Cove in Columbia. The address for this community is on Byron Rd. in the 29209 area of Columbia. Come for a visit to see the current floorplan options. The leasing team is waiting to show you all that this community has in store. Contact us or stop by today.</t>
  </si>
  <si>
    <t>Experience Columbia living at Cypress Place. The location of this community is in Columbia at 3905 Ridgewood Ave in the 29203 area. Be sure to come for a visit to check out the current floorplan options. A unique collection of amenities is available at this community. Some of these include: high-speed internet access, convenient on-site parking options, and ice makers. Visit Cypress Place today.</t>
  </si>
  <si>
    <t>We offer exceptional 1, 2, &amp; 3 bedroom floor plans with unique amenities from Tennis Courts to a Cyber Cafe WiFi Center, to a Multi-media Theater and more! Enjoy our location just outside of town, giving you the taste of the countryside yet convenience of the city. Only minutes from I-77, you can commute quickly to all parts of Columbia including Downtown, home to the State Government Offices, The Colonial Center, and the University of South Carolina. Enjoy the boutiques and gourmet restaurants at Five-Points only minutes away! Come home to comfort and convenience when you come home to Deer Meadow.</t>
  </si>
  <si>
    <t>At Deer Park in Columbia, SC, you've discovered your new place. This community can be found at 7225 Firelane Rd. in the 29223 area of Columbia. Come by to view the available floorplans. The community staff is ready to match you with your perfect floorplan. It's time to love where you live. Stop by for a visit today.</t>
  </si>
  <si>
    <t>Meet a home perfect for your lifestyle at Deerfield Run Apartments in Columbia. Our 1837 Barbara Dr. location in Columbia makes for a great spot to live. Our professional team is ready for you to come by for a visit. You'll love our community's floorplan options. Call our leasing office today for current rates. Call us or stop by today. You're going to love it here!</t>
  </si>
  <si>
    <t>Find your new home at Dorrah - Randall. The 29203 location has so much to offer its residents. Make sure you to check out the apartment floorplan options. The leasing team is waiting to show you all that this community has in store. Come see Dorrah - Randall today.</t>
  </si>
  <si>
    <t>Welcome to Elderly Cottages in Columbia. The 2011 Oak St. location in Columbia's 29204 Zip code is an ideal place for residents. Be sure to come for a visit to see the current floorplan options. From location to floorplan options, the professional leasing staff is ready to help you find your perfect apartment. Contact us or drop by the leasing office to check the availability and set up a tour today and see Elderly Cottages.</t>
  </si>
  <si>
    <t>At Elmtree-Georgetown Square Apartments in Columbia, you've discovered your new place. Come by to see the current floorplan options. Here at this community, the professional leasing team is ready to match you with the perfect floorplan. A unique collection of amenities is waiting for you at this community. Some of these include: patios, island kitchens, and convenient on-site parking options. It's time to love where you live. Stop by for a visit today.</t>
  </si>
  <si>
    <t>Encoree Avenue Apartments in Columbia is ready for you to visit. In Columbia's 29205 area, living here gives you a wide variety of nearby attractions. Come by to check out the current floorplan options. The professional leasing staff is ready and waiting to take you for a tour. At Encoree Avenue Apartments you're new apartment awaits. Stop by the community today.</t>
  </si>
  <si>
    <t>Ensor Forest offers a combination of comfort, quality and design. The location of this community is on Monticello Rd. in the 29203 area of Columbia. The leasing team is waiting to show you all that this community has to offer. Be sure to see the available floorplan options. Stop by the leasing office to find out the current pricing.</t>
  </si>
  <si>
    <t>Estates on Gervais in Columbia, SC is ready for you to visit. The location of this community is at 521 Gervais St. in the 29201 area of Columbia. Be sure to come for a visit to see the available floorplan options. The professional leasing staff is ready for you to come take a tour. Your new home awaits you at Estates on Gervais. Stop by the leasing office to find out the availability today.</t>
  </si>
  <si>
    <t>Fair Street in Columbia, SC is ready for you to move in. The 4419 Fair St. location in Columbia's 29203 Zip code has much to offer its residents. Schedule a time to check out the apartment floorplan options. The knowledgeable leasing staff is waiting to show you all that this community has in store. Stop by to find out the current pricing.</t>
  </si>
  <si>
    <t>Discover The Farrington Apartments, a distinctive apartment community where style, comfort and convenience are matched only by our dedication to quality and service. Here you will enjoy a variety of amenities and spacious floor plans. Let our professional team show you first hand the friendly service that has become our hallmark and our standard. The Farrington Apartments in Columbia, South Carolina offers easy access to interstates I-20 and I-26 and makes commuting a breeze. With everything so close, you will never want to leave!</t>
  </si>
  <si>
    <t>Finlay House is ready for your visit. With a location on Blossom St. in Columbia's 29205 Zip code, local residents can easily connect with a number of entertainment options found in the surrounding area. Schedule a time to see the available floorplan options. Finlay House offers a variety of amenities including: high-speed internet access, security systems, and smoke free options. Stop by to check the current floorplan availability.</t>
  </si>
  <si>
    <t>Find your new apartment at Fontaine Place in Columbia. In the 29223 area of Columbia on Fontaine Pl, local residents have a quick connection to a variety of points of interest within a few miles. The leasing staff is ready for you to come by to check us out. Make sure you to see the available floorplan options. Stop by Fontaine Place today.</t>
  </si>
  <si>
    <t>Forest Oaks in Columbia is ready for your visit. From location to floorplan options, the team of leasing professionals is ready to match you with the perfect floorplan. Come for a visit to check out the current floorplan options. Forest Oaks features a variety of amenities including: smoke free options, high-speed internet access, and convenient on-site parking options. Welcome to your new home at Forest Oaks. Stop by the leasing office to talk about leasing your new apartment.</t>
  </si>
  <si>
    <t>Fort Jackson is located in historic Columbia, South Carolina. In addition to the prime location, we offer a variety of floor plans and neighborhoods to fit your needs. Our community is all-inclusive, with baseline utilities, exclusive recreational and fitness amenities, lawn care and an award-winning resident events program included in your monthly rent. Our community professional on-site property name management and 24/7 maintenance staff ensure you receive the highest level of service.</t>
  </si>
  <si>
    <t>Come enjoy Columbia living at Four Seasons Apartments. The location of this community is on School House Rd. in Columbia. From pricing to features, the professional leasing staff is ready to help you find the perfect place. Make sure you to see the available floorplan options. Your new home awaits you at Four Seasons Apartments. Contact or drop by to check the availability and schedule a tour today.</t>
  </si>
  <si>
    <t>Gable Hill is located at 310 Ross Rd. Columbia, SC and is managed by First Communities, a reputable property management company with verified listings on http://www.rentcafe.com/. Gable Hill offers 1 to 3 bedroom apartments ranging in size from 800 to 1150 sq.ft. Amenities include Air Conditioner, Clubhouse, Fireplace, Fitness Center, High Speed Internet and more. Property is located in the 29223 ZIP code. For more details, contact our office at (803) 736-5000 or use the online contact form and we will get back to you as soon as possible.</t>
  </si>
  <si>
    <t>Explore your new home at Gable Oaks in Columbia. These apartments are located on Colleton St. in the 29203 area of Columbia. From amenities to floorplan options, the professional leasing staff will assist you in finding the perfect place. A wide selection of amenities is available at this community. Some of these include: high-speed internet access, a state-of-the-art fitness center, and a clubhouse. Stop by to check the current floorplan availability.</t>
  </si>
  <si>
    <t>Consider living at Gonzales Gardens in Columbia. The 29204 location in Columbia has much to offer its residents. Be sure to see the available floorplan options. The leasing team is excited to help you find the perfect new apartment. It's time to find your next place. Contact or stop by Gonzales Gardens to schedule your tour!</t>
  </si>
  <si>
    <t>Explore your new place at Granby Mills in Columbia. The professional community team is waiting to show you all that this community has in store. Be sure to check out the current floorplan options. A unique variety of amenities are waiting for you here. Some of these include: hardwood floors, a community picnic area, and smoke free options. At Granby Mills you're new apartment awaits.</t>
  </si>
  <si>
    <t>From convenience to happiness, a fantastic life is waiting at Grand Street Apartments. Located at 4301 Grand St. in Columbia, our community is in a great area with plenty to see and do. Be sure to check out our floorplan options. Call us for our current rates. Enjoy a great selection of amenities and features. Get your work done at the business center, workout like a champ at our community fitness center, and use the picnic area to enjoy a meal out in the sun. These features and much more are waiting for you. Come see what we have in store for you at Grand Street Apartments today!</t>
  </si>
  <si>
    <t>Experience Columbia living at Green Oaks. The professional leasing staff will assist you in finding your new home. This community offers residents a wide variety of amenities and features including: high-speed internet access, smoke-free options, and convenient on-site parking options. Experience a new standard at Green Oaks.</t>
  </si>
  <si>
    <t>Green Oaks Apartments offers a combination of design, comfort and quality. These apartments are located in the 29206 area of Columbia. Make sure you to check out the apartment floorplan options. The professional leasing staff is waiting to show you all that this community has in store. Contact us or stop by today.</t>
  </si>
  <si>
    <t>With a matured lush landscape and whisked away from all the hustle and bustle of Two Notch and Downtown Columbia - at the same time - just minutes away from almost everything!</t>
  </si>
  <si>
    <t>Greene Crossing offers a blend of quality, comfort and design. The location of this community is at 708 Pulaski St. in the 29201 area of Columbia. Enjoy a great selection of amenities like a game room, a clubhouse, and a state-of-the-art fitness center. From amenities to floorplan options, the team of leasing professionals is ready to help you find your perfect new place. Drop by to ask about the current floorplan availability.</t>
  </si>
  <si>
    <t>Greenfield Apartments in Columbia is ready for you to move in. This community can be found on Greenfield Rd. in the 29223 area of Columbia. Come by to check out the apartment floorplan options. The leasing staff is ready to match you with your perfect fit. Stop by the leasing office to check current floorplan availability.</t>
  </si>
  <si>
    <t>At The Grove at St Andrews, you’ll discover a community that is nestled in a park like setting with easy access to all modern day conveniences and I-26. The Grove at St Andrews offers efficiency, studios, one bedroom and two-bedroom apartment homes. The Grove at St Andrews is under new management by the award-winning First communities Management. The Grove is a pet friendly community with an amenity package to keep everyone active and involved within our community. Come see why our charm, convenience, perfect amenities and an award-winning management team has made The Grove at St Andrews the place to call home for many residents of Columbia, South Carolina.</t>
  </si>
  <si>
    <t>Hammond Village in Columbia is ready for you to visit. The address for this community is on Marlboro St. in Columbia. Come for a visit to view the available floorplans. The professional leasing team is ready to help you find your new place. Contact us or drop by to check the current floorplan availability today and find your new home at Hammond Village.</t>
  </si>
  <si>
    <t>At Hampton Court Apartments in Columbia, SC, experience great living. Based in Columbia's 29204 Zip code, moving here gives you a wide variety of nearby highlights. Make sure you to check out the apartment floorplan options. The professional leasing team is ready to help you in finding your perfect floorplan option. Drop by to schedule a tour.</t>
  </si>
  <si>
    <t>Welcome home! Hampton Courts is proud to welcome you to our exclusive apartment homes in a premier Southeast Columbia location. Residents value the impressive Selection of floor plans and amenities as well as the natural beauty of the surrounding area with convenient access to highways, shopping, dining and entertainment.Our apartment homes feature floor plans with one and two bedroom layouts. Upon Selecting your ideal floor plan, you will benefit from a notable range of features, such as wood laminate flooring, black resurfaced countertops, black kitchen appliances, and two-inch plantation blinds.Nestled in a beautiful community, Hampton Courts has access to a variety of community amenities for an unrivaled living experience. You can enjoy the resort-style swimming pool, modern fitness facility, tennis court, two indoor racquetball courts, and beautiful clubhouse with Wi-Fi, just to mention a few.Stop by to take a tour or start your online application Today!</t>
  </si>
  <si>
    <t>Hampton Greene is located at 500 Gills Creek Parkway Columbia, SC and is managed by First Communities, a reputable property management company with verified listings on http://www.rentcafe.com/. Hampton Greene offers 1 to 2 bedroom apartments ranging in size from 591 to 1024 sq.ft. Amenities include Air Conditioner, Business Center, Clubhouse, Controlled Access/Gated, Fireplace and more. Property is located in the 29209 ZIP code. For more details, contact our office at (803) 783-3265 or use the online contact form and we will get back to you as soon as possible.</t>
  </si>
  <si>
    <t>Experience Columbia living at Hampton Park. This community can be found in Columbia at 4427 Blossom St. in the 29205 area. Come by to view the available floorplans. At Hampton Park, you'll have top amenities and features available to you. Drop by the leasing office to ask about the current floorplan availability.</t>
  </si>
  <si>
    <t>At Harbison Gardens Apartments, you will love our two, three, and four bedroom apartment homes with connections for a washer and dryer, spacious closets, modern black kitchen appliance package, and patios or balconies for the best in secluded city living. Our pet friendly and charming community features a sparkling swimming pool and playground for outdoor recreation fun and a laundry facility, business center, and community room for socializing with friends, finishing up house work, or sending a message to your family via e-mail.. Conveniently located with access to all major highways, The University of South Carolina (home of the fighting Gamecocks), Harbison Lake, and Irmo Community Park, Harbison Gardens Apartments is the ideal address for convenient access to the area's restaurants, entertainment and shopping. It's Not Just an Apartment...It's Your Home.</t>
  </si>
  <si>
    <t>Harbour Landing Apartments offers a multitude of amenities in a restful natural setting. We are accepting assistance programs! You'll enjoy extremely spacious apartments along with the added benefit of a lake view! We have a playground, grassy acres and a sparkling pool! Our variety of amenities will keep you busy. Our location provides easy access to Sumter Hwy., I-26, I-20 and I-77 and beautiful down-town Columbia! Come join see us today!</t>
  </si>
  <si>
    <t>Visit Harmon Hill Apartments. The 1 Meadowland Ct. location in Columbia's 29210 Zip code is an ideal place to move. From amenities to availability, the professional leasing staff is ready to help you find the perfect new place. Come for a visit to see the available floorplan options. It's time to love where you live. Stop by for a visit today.</t>
  </si>
  <si>
    <t>Hermitage is ready for your visit. The location in Columbia's 29205 area has much to offer its residents. The leasing staff is ready and waiting for you to come take a tour. Make sure you to view the available floorplans. Find your new home at Hermitage. Contact or drop by to schedule a tour.</t>
  </si>
  <si>
    <t>Heron Lake is the ultimate combination of luxury and relaxation. Your spacious apartment is full of the designer touches you expect, and even feature a few upgrades that might surprise you! The gourmet kitchens feature brushed-nickel hardware, name-brand appliances, including built-in microwaves, and breakfast bars; crown molding stretches above the living areas, which feature nine foot ceilings and designer paint packages. Featured in every full bath is a soaking tub for you to relax and unwind in at the end of the day. Luxury living goes beyond your apartment with an array of special community amenities just for you; our sparkling, resort-style swimming pool features a sundeck and lounge chairs; nearby are grills, a custom-built playground, and sand volleyball courts for more outdoor fun for you, your friends, and family! Inside, our state-of-the-art fitness center has all of the gym-grade machines you could need and LCD TVs for your entertainment. Our resident clubhouse is the perfect place for you to meet with friends, and it features an internet cafe with print, fax and copying available. But the community features don't stop there! Detached garages are available for you for convenient, covered car storage, and a car care center will keep it looking its best. Our 24-hour emergency maintenance will put your mind at ease as well. Come discover our easy approach to living at Heron Lake Apartment homes. WE EARNED IT! Our community received U.S. EPA's ENERGY STAR signifying superior energy performance in the top 25 percent of similar communities nationwide.</t>
  </si>
  <si>
    <t>Heyward Street Apartments in Columbia is ready for you to move in. These apartments are located in Columbia at 1722 Heyward St. in the 29205 area. The leasing team is ready for you to come by to check us out. Schedule a time to view the available floorplans. Stop by Heyward Street Apartments today.</t>
  </si>
  <si>
    <t>Meet your new home at Hillandale Apartments in Columbia. From pricing to features, the professional leasing staff will assist you in finding the perfect place to live. Come by to see the current floorplan options. At Hillandale Apartments, you'll have access to top amenities and features. Drop by the leasing office to schedule a tour.</t>
  </si>
  <si>
    <t>Discover a new home at Hub on Campus in Columbia. The location in Columbia's 29201 area is an ideal place to move. From availability to location, the professional leasing staff is ready to help you in finding your perfect floorplan option. This community has a variety of available amenities and features. Some of these include: a clubhouse, washers and dryers, and high-speed internet access. Visit Hub on Campus today.</t>
  </si>
  <si>
    <t>Well-maintained, beautiful apartment homes in a quiet, clean, professionally landscaped community, just 5 minutes from Fort Jackson and Two Notch Road in NE Arcadia Lakes. Hunt Club Village offers quiet, comfortable and well-maintained apartments that are conveniently located in Northeast Arcadia Lakes, just 5 minutes from Fort Jackson. Easy access to I-20, I-77, Forest Acres and Two Notch Rd. Award-winning Richland 2 schools with magnet programs. Enjoy full-size washer/dryer connections, a large walk-in closet with built-in shelves, and a private balcony with locked storage closet. Also available are wood-burning fireplace with vaulted ceiling and fan.</t>
  </si>
  <si>
    <t>Hunter's Green Apartment Homes is a world away from the ordinary. Choose from our spacious two or three bedroom apartment homes. Features include private patios and balconies, oak kitchen cabinets, and washer/dryer connections. Located in Northeast Columbia. Call or visit us today! Ask about our specials!</t>
  </si>
  <si>
    <t>Come discover why Huntington Place is the hidden gem of southeastern Columbia. Located in a secluded wooded area, you'd never imagine that we are within walking distance to the USC School of Medicine and have almost immediate access to I-77 from Garner's Ferry Road. In addition to our secluded location, Huntington Place offers luxurious amenities that our residents love. On hot summer days, work on your tan on the expansive tanning deck at our resort-style pool or perhaps take a dip to cool off. If staying active is what interests you, check out our 24-hour cardio room or outdoor walking trails in our ample green space. Maybe you would just like to relax and enjoy a picnic at one of our many barbeque areas. Our fabulous amenities aren't the only things that keep our residents happy at Huntington Place. Our elegant apartment homes feature a variety of great features including roommate style floor plans, luxuriously equipped kitchens with built-in microwaves, large bathrooms and oversized walk-in closets. For your convenience, all of our apartment homes features full sized washer and dryer connections. Our enormous, elegant apartment homes offer an abundance of custom features and all include full sized washer and dryer connections. Our luxuriously equipped kitchens all include built-in microwaves and ice makers. Our kitchens feature breakfast bars that open to our spacious living and dining rooms, making entertaining a breeze. Each of our spacious 2 and 3 bedroom apartment homes boasts a large walk in closet for ample storage.</t>
  </si>
  <si>
    <t>Experience your new place at Irmo Village Apartments in Columbia. Located at 700 Chipwood Ct. in Columbia, this community is an ideal place to move. Come by to see the current floorplan options. At Irmo Village Apartments, you'll experience a wide variety in options of amenities and features. Stop by Irmo Village Apartments today.</t>
  </si>
  <si>
    <t>Discover your next place at Jackson Creek Station in Columbia, SC. A convenient Kneece Rd. address in the 29223 area of Columbia is a great place to move to. The leasing team is waiting to show you all that this community has to offer. Be sure to come for a visit to check out the apartment floorplan options. At Jackson Creek Station you're home. Stop by the community today.</t>
  </si>
  <si>
    <t>Jamestowne Garden Apartments offers a combination of comfort and style. From amenities to floorplan options, the professional leasing staff will assist you in finding your perfect fit. Make sure you to check out the current floorplan options. This community provides a variety of amenities like convenient on-site parking options, high-speed internet access, and smoke free options. Visit Jamestowne Garden Apartments today.</t>
  </si>
  <si>
    <t>Justice Square Townhomes in Columbia, SC is ready to be your home. In a location on Gadsden St. in Columbia's 29201 Zip code, residents can easily connect with a number of entertainment options found in the surrounding area. From pricing to features, the community staff is ready and waiting to help you find your perfect fit. Be sure to come for a visit to check out the current floorplan options. Get a head start on your move right now. Contact or stop by Justice Square Townhomes to find out the availability today!</t>
  </si>
  <si>
    <t>Killian Lakes Apartments, located in northeast Columbia, South Carolina, welcomes you home. Enjoy our quiet lakeside views from your private balcony or patio along with a full size washer and dryer, and other unique amenities. Our one and two bedroom apartment homes include water, optional space saving computer nooks, and cathedral ceilings in select floor plans. Located minutes from downtown Columbia, Fort Jackson, Columbia Metropolitan Airport, I-77, I-20, The Village at Sandhill shopping mall, and proudly affiliated with the Richland School District. Relax with stress free living and affordable prices that can't be beat in this picture-perfect setting!</t>
  </si>
  <si>
    <t>Killian Lakes Townhomes, located in northeast Columbia, South Carolina, welcomes you home. Our brand new townhomes offer two and three bedroom floor plans with attached garages, private patios, and finished basements. Other amenities include full size washers and dryers, cathedral ceilings, huge walk-in closets, and we pay for your water! Our location is minutes from downtown Columbia, Fort Jackson, Columbia Metropolitan Airport, I-77, I-20, The Village at Sandhill shopping mall, and are proudly affiliated with Richland School District. Be one of the first to relax with stress free living and affordable prices that can't be beat in this picture-perfect setting!</t>
  </si>
  <si>
    <t>Fresh air and wide open spaces... the natural world really is at your doorstep. A 33 acre lake, stocked for fishing, awaits along with many features you desire with a convenient location. Enjoy our 24 hour Fitness Center and Laundry Facility, huge playground and fenced in Pet Park. Come out and swim in our beautiful pool that over looks the lake or enjoy a picnic by the lake with us. Lake Shore Village offers large floor plans, excellent location and the best prices in Columbia. Come in today and make this gorgeous setting your new home!Ask about our specials!</t>
  </si>
  <si>
    <t>The beautifully upgraded Lakes at Harbison Apartments are conveniently located near I-26 and I-20, making it easy to access the area's attractions. Our community offers an extensive amenity package, including 10 miles of walking trails, an upgraded clubhouse and a free membership to Harbison Recreational Center. This membership entitles our residents to access the indoor swimming pool, basketball and tennis courts, as well as numerous other benefits offered by the center The Lakes at Harbison offers spacious 1, 2 &amp; 3 bedroom apartment homes featuring a modern black appliance package in a gourmet kitchen, washer/dryer connections, over-sized floor plans and more! Location! Location! Location! Tucked away in the Harbison State Forest and nestled among an abundance of wildlife and trees, you'll find the Lakes at Harbison Apartments. While residing with us, you will enjoy the comfort of living in a quiet subdivision yet have all of the shopping, dining and entertainment that Harbison Bl</t>
  </si>
  <si>
    <t>Experience Columbia living at Lakeside Apartments. These apartments are located in Columbia on Harbison Blvd in the 29212 area. Here at this community, the community staff will be ready to help you find your perfect new place. Make sure you to check out the apartment floorplan options. Drop by the leasing office to talk about leasing your new apartment.</t>
  </si>
  <si>
    <t>At Lakewood Village Condominiums in Columbia, find your new home. The location of this community is at 240 Jamil Rd. in Columbia. Make a visit to view the available floorplans. The professional leasing staff is ready to help you find your new apartment. Visit Lakewood Village Condominiums today.</t>
  </si>
  <si>
    <t>Lamp Lighter Apartments offers a combination of livability, quality and comfort. The leasing team is waiting to show you all that this community has in store. Be sure to come for a visit to check out the current floorplan options. You'll experience a top selection of amenities and features at this community. Visit Lamp Lighter Apartments today.</t>
  </si>
  <si>
    <t>NOW OPEN! At Land Bank Lofts we are committed to cultivating a contemporary lifestyle brimming with historical beauty! Be the first to reside in this Beaux Arts inspired landmark right in the heart of Downtown Columbia, just steps from the best dining, shopping and cultural venues as well as the Congaree Vista and Main Street expansion. Constructed in 1924, the Federal Land Bank Building, as it was originally known, has been completely transformed into a modern masterpiece for today's lifestyle. With upscale features such as 16 foot ceilings, exposed brick, concrete floors, and much more, you are sure to find a floor plan that is perfect for you. A brand new washer and dryer and valet trash service will also be included with your new home.</t>
  </si>
  <si>
    <t>Landmark Of Columbia is everything you always wanted in an apartment home, but thought you couldn't afford! With a1, 2, and 3 bedroom selection we offer great amenities such as air conditioning, dishwasher, ceiling fans, washer &amp; dryer connections, a business center, high speed internet and a laundry facility. You’ll enjoy the summer months in our swimming pool or on the playground and basketball courts. Your winter months can be eventful in the clubhouse. Located in the desirable St. Andrews area, Landmark is a unique community in many respects and you will find a charming and classic approach to apartment living. Our homes provide private entrances, and you will not share a common wall with your neighbors. Tree lined streets and beautifully landscaped courtyards draw you into this conveniently located community. Experience the Landmark lifestyle...we know you won't settle for less!</t>
  </si>
  <si>
    <t>At Latimer Manor, experience great living. The location in Columbia's 29203 area is an ideal place for residents. Make sure you to check out the apartment floorplan options. From amenities to location, the leasing staff is ready to help you find your new apartment. At Latimer Manor you're home.</t>
  </si>
  <si>
    <t>Consider living at Madison Station I in Columbia, SC. This community can be found on Ulmer Rd. in the 29209 area of Columbia. The professional leasing team is ready and waiting for you to come by to check us out. This community offers a unique amenity selection. Some of these include: smoke free options, high-speed internet access, and convenient on-site parking options. Stop by Madison Station I today.</t>
  </si>
  <si>
    <t>At Madison Station II in Columbia, SC, experience stylish living. Come by to see the current floorplan options. The leasing team is ready to help you find the perfect floorplan option. At this community, you'll have access to top amenities and features including: high-speed internet access, convenient on-site parking options, and smoke free options. Contact us or drop by the leasing office to check the availability and schedule a tour today and find your new home at Madison Station II.</t>
  </si>
  <si>
    <t>Mallard Apartments is ready for you to move in. With a location on Howell Ct. in Columbia's 29203 Zip code, renters can easily connect with a number of highlights in the surrounding area. Come for a visit to check out the apartment floorplan options. The professional leasing team is excited to help you find your perfect floorplan option. It's time to love where you live. Stop by for a visit today.</t>
  </si>
  <si>
    <t>At Marion Street High Rise in Columbia, SC, experience fine living. The location in Columbia's 29201 area has so much to offer its residents. The community staff is ready for you to come by to check us out. Schedule a time to check out the current floorplan options. Drop by Marion Street High Rise today.</t>
  </si>
  <si>
    <t>Melrose Heights offers a mixture of style and livability. The 29205 location is an ideal place for residents. Schedule a time to check out the current floorplan options. From availability to location, the professional leasing team is available to assist you in finding the perfect floorplan option. At Melrose Heights you're new apartment awaits. Stop by the community today.</t>
  </si>
  <si>
    <t>Welcome home to Meredith Square in Columbia. We are located in the 29223 area of Columbia. Our community features a wide selection of great amenities. Enjoy the fresh air in smoke-free apartments, connect your devices with access to high speed internet, and catch all of your favorite cable shows. Other amenities and features include: yards, balconies, and security systems. That and much more is waiting for you. Our staff is happy to help you find your perfect floorplan. Life is better at Meredith Square. Call us at (844) 861-5225 to check our availability and set up a tour today!</t>
  </si>
  <si>
    <t>Meet your new place at Middleborough Condominiums in Columbia, SC. Be sure to come for a visit to check out the apartment floorplan options. A variety of amenities and features are waiting for you here. Some of these include: a state-of-the-art fitness center, a doorman, and balconies. The community staff is ready and waiting for you to come by for a tour. Come see Middleborough Condominiums today.</t>
  </si>
  <si>
    <t>At Mossbrook Condominiums in Columbia, SC, you've discovered your new home. The 441 Deerwood St. location in Columbia's 29205 Zip code has so much to offer its residents. Come for a visit to see the available floorplan options. The leasing staff is waiting to show you all that this community has in store. Stop by Mossbrook Condominiums today.</t>
  </si>
  <si>
    <t>National Guard Apartments is ready for your visit. The location of this community is in Columbia at 1 National Guard Rd. in the 29201 area. The professional leasing team is ready to match you with the perfect floorplan option. Make sure you to check out the apartment floorplan options. Drop by the leasing office to check the current floorplan availability.</t>
  </si>
  <si>
    <t>Welcome to Nexus at Sandhill, located in the highly sought after Northeast Side of Columbia. Nexus at Sandhill features enviable amenities that take apartment living to the next level. Offering a wide array of 1, 2 &amp; 3 Bedroom Style Floor Plans. From the beautiful swimming pool to the 24 hour fitness center, we thought of it alland everything in between.</t>
  </si>
  <si>
    <t>North Pointe Estates in Columbia, SC is ready for you to move in. In Columbia's 29203 Zip code, living here gives you a variety of nearby highlights. The leasing team is ready and waiting for you to come by for a visit. Enjoy a great selection of amenities and features like convenient on-site parking options, smoke free options, and high-speed internet access. At North Pointe Estates you're right at home. Stop by the community today.</t>
  </si>
  <si>
    <t>Experience Oak Hill Apartments in Columbia. This community can be found in Columbia on Two Notch Rd. in the 29204 area. Schedule a time to check out the current floorplan options. From pricing to features, the community staff is ready and waiting to help you find your perfect new apartment. Experience a new standard at Oak Hill Apartments.</t>
  </si>
  <si>
    <t>At Ogden Development in Columbia, SC, find your new home. A convenient Ogden St. location in the 29204 area of Columbia is a great place to move into. Be sure to come for a visit to view the available floorplans. From amenities to availability, the community staff is excited to help you find your new home. Stop by to talk about your next apartment.</t>
  </si>
  <si>
    <t>Treat yourself to the perfect mixture of relaxation and excitement all wrapped up into one amazing community. Experience the comforts of home, the joys of luxury, and a carefree lifestyle here at Paces Brook!With direct access to the 10 mile Harbison Walking Trail and many other picturesque views, Paces Brook also offers the perfect proximity to dining, entertainment, and shopping. Come home to Paces Brook and experience a lifestyle worth living.</t>
  </si>
  <si>
    <t>Paces Run is located in Columbia, South Carolina surrounded by beautiful woodlands and carved from a natural setting. You'll enjoy a lifestyle of ease at Paces Run. Your future home is located in a neighborhood tucked away from city living, and only moments from life's every convenience.</t>
  </si>
  <si>
    <t>Palmetto Gardens in Columbia, SC is ready for your visit. The 29223 location is an ideal place to live. Palmetto Gardens offers a variety of available amenities and features including: freezers, convenient on-site parking options, and high-speed internet access. From amenities to availability, the professional leasing staff is ready to help you in finding your perfect floorplan option. Get a head start on your move right now. Contact or stop by the Palmetto Gardens leasing office to find out the availability today.</t>
  </si>
  <si>
    <t>At Palmetto Terrace in Columbia, SC, experience fine living. The address for this community is at 3021 Howell Ct. in the 29203 area of Columbia. Make sure you to view the available floorplans. The leasing team is ready and waiting for you to visit. Drop by Palmetto Terrace today.</t>
  </si>
  <si>
    <t>The Palms on Main is Columbia's most sought-after address. The transformation of a historic hotel on the corner of Main and Lady Street features an exclusive number of luxury apartment homes. With a premium location just a stone's throw from the State House, the central business district, and the University of South Carolina, you will find yourself enjoying the varied entertainment and sporting pleasures of the Vista and Downtown Columbia. The Palms on Main is unique in Columbia; an elegant reprisal of Art Deco sophistication with all of the modern upgrades that that make life significantly more enjoyable.</t>
  </si>
  <si>
    <t>Welcome Home to the Park at Boulder Creek. Located in historic Columbia, SC at the corner of Bentley Court and Bentley Drive, Park at Boulder Creek is just minutes away from shopping in Dutch Square, entertainment at Riverbanks Zoo and Gardens and endless dining in downtown Columbia. Park at Boulder Creek offers five spacious floor plans ranging from one, two and three-bedroom apartment homes and exclusive amenities such as an onsite Management and Maintenance Team, Health and Wellness Center, and Clothes Care Centers. Whether you're relaxing next to our resort-style swimming pool or enjoying a morning walk among our expansive, maturely landscaped grounds, Park at Boulder Creek is sure to be the perfect home for you!An enjoyable lifestyle is our goal, so take a moment to browse our photo gallery and thoughtful list of interior Apartment Amenities. We invite you to contact us to schedule your personal tour of Park at Boulder Creek today!</t>
  </si>
  <si>
    <t>Welcome Home to the Park at River Crest. Located near the corner of St. Andrews Road and Broad River Road, Park at River Crest is just minutes away from shopping in Dutch Square, entertainment at Riverbanks Zoo and Gardens and endless dining in downtown Columbia, SC. Park at River Crest offers unique 3-bedroom townhome-style apartments and exclusive amenities such as an Onsite Management and Maintenance Team, Health and Wellness Center, and a Community Clubhouse with Business Center. Comfort, convenience and exemplary customer service is our goal at the Park at River Crest. We invite you to browse our photo gallery and thoughtful list of interior Apartment Amenities and see why Park at River Crest is the perfect home for you!</t>
  </si>
  <si>
    <t>Parklane Apartments is a beautiful property located close to everything but hidden from the hustle and bustle of everyday life! Conveniently located near 1-77/20, with shopping and restaurants just minutes away. Offering 4 spacious floor plans, featuring studio, one, two, &amp; three bedroom apartment homes. Call today and schedule your personal tour with one of our professional management team who are waiting to assist you in making Parklane Apartments your home!</t>
  </si>
  <si>
    <t>.</t>
  </si>
  <si>
    <t>Petan Apartments of St Andrews in Columbia is ready to be your home. In a convenient location on Beatty Rd. in Columbia's 29210 Zip code, residents can easily connect with a number of points of interest in the surrounding area. Come by to check out the apartment floorplan options. Here at this community, the professional leasing team is ready to help you find the perfect place to live. Drop by to find out the current floorplan availability.</t>
  </si>
  <si>
    <t>At Pine Forest in Columbia, SC, find a great place to live. These apartments are located at 1060 Sparkleberry Lane Ext in the 29223 area of Columbia. Be sure to come for a visit to see the current floorplan options. The professional leasing staff is waiting to show you all that this community has in store. Get a head start on your move right now. Contact or stop by the Pine Forest leasing office to check the availability and set up a tour today.</t>
  </si>
  <si>
    <t>Discover your new home at Pine Haven Villas in Columbia. This community is located at 1400 Trinity Dr. in the 29209 area of Columbia. Be sure to come for a visit to check out the apartment floorplan options. From amenities to floorplan options, the professional leasing team is ready to help you find the perfect place to live. At Pine Haven Villas you're home.</t>
  </si>
  <si>
    <t>Explore your new apartment at Pinewood Terrace in Columbia. This apartment community is located in Columbia on Satchelford Rd.. Here at this community, the professional leasing staff will assist you in finding the perfect new apartment. Make sure you to see the current floorplan options. Stop by Pinewood Terrace today.</t>
  </si>
  <si>
    <t>Piney Grove Townhomes offers a mixture of quality and design. You'll find this community on Piney Grove Rd. in the 29210 area of Columbia. The leasing team will assist you in finding the perfect apartment. It's time to love where you live. Stop by for a visit today.</t>
  </si>
  <si>
    <t>At Plowden Place Apartments in Columbia, you've discovered your new home. This community can be found in Columbia on Plowden Rd. in the 29205 area. Make sure you to check out the apartment floorplan options. The team of leasing professionals is ready to help you find your perfect home. Drop by Plowden Place Apartments today.</t>
  </si>
  <si>
    <t>Welcome to Polo Commons, apartment living designed with your lifestyle in mind located in beautiful Columbia, South Carolina. Our luxuriously appointed one, two, and three bedroom apartment homes in a gated community feature nine-foot ceilings, fireplaces, private balcony or patio, washer/dryer rooms, garden tubs, walk-in closets, ceiling fans and more.Enjoy the lavishly landscaped lawns, spend an afternoon by the pool, take a short walk over to Sesquicentennial Park, play a game of tennis, or exercise in our state-of-the-art fitness center. Get connected in our 24-hour business center or join your friends in our media room and shoot a game of pool. Aside from our various community amenities, residents also appreciate the quick accessibility to I-20 and I-77, a short drive to downtown Columbia and USC, and only a few minutes to Village of Sandhills. We're certain you'll find everything you are looking for at Polo Commons. Call us today to reserve your new home!</t>
  </si>
  <si>
    <t>A luxury community designed with your lifestyle in mind. Stroll around the lavishly landscaped lawns, spend an afternoon by the pool, exercise in our state-of-the-art 24 hour fitness center or get connected in our business center. Polo Village offer spacious 1, 2 and 3 Bedrooms apartment homes with attached and detached garages in a gated community. Enjoy nine-foot ceilings, Crown molding, private patio, balconies or sunrooms. Washer/dryer rooms, garden style tubs, walk-in closets, ceiling fans and more. Your new home is conveniently located near I-20 and I-77 on the corner of Alpine and Polo Rd. We're next door to Polo Road Elementary School, 10 minutes away from downtown Columbia, USC, Ft Jackson and Village at Sandhills. Your new home is also just minutes away from Sesquicentennial State Park. You've experienced the rest, now experience the best! Contact our leasing office immediately for a Private tour!</t>
  </si>
  <si>
    <t>Find your new apartment at Prescott Manor in Columbia. Based in Columbia's 29203 Zip code, living at this community offers a wide variety of nearby points of interest. Schedule a time to check out the apartment floorplan options. Here at this community, the professional leasing staff is excited to help you find your new place. Visit Prescott Manor today.</t>
  </si>
  <si>
    <t>From the luxury you'll experience in your apartment home to the amenities that await your throughout the community, this is apartment living at its finest. At Providence Park, you will find a world that seamlessly blends the natural environment with today's technology. Each apartment home is wired for high speed internet access and has breathtaking views of our lush landscape. Simply put, living at Providence Park is living well.</t>
  </si>
  <si>
    <t>Pulaski Square offers 3 bedroom apartments located in Columbia, South Carolina at prices you are not likely to find elsewhere. The focus of Pulaski Square is to offer family housing while enhancing the lifestyle that you deserve. This property consists of 40 apartments and accepts pets. Contact us now to find out how you can make this home!</t>
  </si>
  <si>
    <t>Quail Run Apartments is located on 42 acres of beautifully landscaped grounds with a fishing pond and playground. Our amenities include tennis courts, a pool, gazebo and a picnic area We offer 1, 2 and 3-bedroom homes with several floor plan options. You'll enjoy such custom touches as formal dining and living rooms with French doors that open to a screened in patio or balcony. In these spacious floor plans you will also love the washer and dryer connections, tremendous storage and closet space and many other features that are unique to the property .</t>
  </si>
  <si>
    <t>Currently we have some unbelievable rates on our spacious one, two, and three bedroom apartment homes. We would love to meet with you and give you a tour of our seven uniquely amazing floor plans. We are also running some great specials so we recommend that you come in to reserve your new home as soon as possible. Our desirable floor plans are very spacious, popular, and unique with plenty of character, so availability is limited. We are also a pet friendly community for those pet lovers out there! We are zoned for Lexington District 5 school district. (Seven Oaks Elementary, Irmo Middle, and Irmo High School) Our prices and availability are subject to change at any time without notice. Come in today to lock in your special rate. Thanks again for your interest and we look forward to meeting with you!!! For more information and photos visit us online at: www.southwoodrealty.com/Raintree.htm Directions:,***From I-26, exit St. Andrews Road East. Turn left on Fernandina (by IHOP) and continue to Raintree on your right. ***</t>
  </si>
  <si>
    <t>Nestled away in the heart of the Forest Acres area, Ravenwood Hills is a charming community with a lot of character. Although the community is neatly tucked away from the noise of the City, we are conveniently located to shopping, fine dining and entertainment. Easily accessible to the major arteries in Columbia and just minutes away from the military base Ft. Jackson. Our community offers spacious one, two and three bedroom garden style homes with many interior features such as fully equipped kitchens, well designed open floorplans, large patios or balconies and private storage. Our residents enjoy the convenience of our on site clothes care facility and sparkling pool with sun deck during the hot days of summer. Many of our residents also enjoy the use of Trenholm Park which is just minutes from the Community. We are pet friendly at Ravenwood Hills and welcome pets up to 25 pounds. Your new home awaits! Please call us today for a tour of our beautiful community.</t>
  </si>
  <si>
    <t>Find your new home at Regent Park Apartments in Columbia. From pricing to features, the professional leasing team will be ready to help you find your perfect apartment. Make a visit to view the available floorplans. Experience a wide selection of fantastic amenities at this community. These include: smoke free options, convenient on-site parking options, and high-speed internet access. Stop by Regent Park Apartments today.</t>
  </si>
  <si>
    <t>Under New Management! New Name, New level of Service! Our community offers plenty of living space with pockets of privacy. We have spacious floor plan with attractive unit features that you can find useful. From perhaps having a dishwasher, to maybe a private outdoor space, you'll find that 2 Bedroom- Garden just might be the next place you call home. Learn more about Retreat at Broad River and all of this community's wonderful features.</t>
  </si>
  <si>
    <t>Looking for a new home in Columbia, South Carolina? Look no further than Rice Terrace Apartments and Townhomes. These innovatively designed townhome-style apartments for rent are just minutes away from everything you need. In addition to the convenient location, these spacious one, two, and three bedroom apartment homes offer many wonderful amenities including private entrances, 24-hour fitness center, beautiful pool, and business center with WIFI. Attached and detached garages are also available. These apartments for rent in Columbia, SC are also pet-friendly so your four-legged friends can enjoy living with you as well.Columbia is the state capital of South Carolina and home to the state's largest university, the University of South Carolina. Fort Jackson Army Base also calls Columbia home. For the outdoor enthusiast, Columbia is located at the confluence of the Saluda and Broad Rivers, which merge at Columbia to form the Congaree River, making it a popular choice for canoeing and k</t>
  </si>
  <si>
    <t>Richland Terrace...Affordable luxury living with you in mind. The unique architecture, landscaping, and spaciousness of our garden and townhome apartments, set us apart from the commonplace. Pleasure and privacy abound as you live in pretty, wooded seclusion, while still remaining part of an active community. Nestled away in St. Andrews, we are quietly exclusive, yet convenient...minutes away from I-20 and I-26, schools, shopping, the airport and churches. Lake Murray, a large fishing and boating recreational area, is nearby for your enjoyment. Or relax in our pool, clubhouse, exercise room and so much more. Spacious 1, 2, and 3 bedroom garden and townhome designs with wonderful features guaranteed to please. Visit us at richlandterraceapts.com and check out our video on youtube at http://www.youtube.com/watch?v=D9mUetRenAk&amp;feature=youtu.be</t>
  </si>
  <si>
    <t>Discover your new apartment at Richland Village in Columbia. In the 29209 Zip code of Columbia on Universal Dr., you have a quick connection to a number of enjoyable attractions within a few miles. The leasing team is ready to match you with the perfect apartment. Richland Village offers a variety of amenities including: high-speed internet access, convenient on-site parking options, and a community picnic area. Come see Richland Village today.</t>
  </si>
  <si>
    <t>Thanks for your interest in River Oaks in Columbia, SC. The location of this community is on Bush River Rd. in Columbia. Be sure to view the available floorplans. The leasing team is ready to help you find the perfect fit. Drop by River Oaks today.</t>
  </si>
  <si>
    <t>Meet a new place to live at Riverside. Located at 3245 Lucius Rd. in Columbia, this community is an ideal place to move. Schedule a time to view the available floorplans. This community offers residents a top amenity package like smoke free options, high-speed internet access, and convenient on-site parking options. Come see Riverside today.</t>
  </si>
  <si>
    <t>Welcome, Our convenient location puts you exactly where you want to be. We offer our residents the finest in amenities. With a wide variety of apartment designs, our apartments have a living space for every need. Everyone has a choice and we want you to choose us. Visit us today to begin living the lifestyle you deserve.</t>
  </si>
  <si>
    <t>Rosewood Hills High - Rise in Columbia is ready for you to move in. Situated in Columbia's 29205 area, living at this community gives you a variety of nearby experiences to check out. Be sure to see the available floorplan options. The professional leasing staff is ready and waiting for you to come by to check us out. Stop by to schedule a tour.</t>
  </si>
  <si>
    <t>Find your new apartment at Sandy Oaks MHP. This community is located at 2212 E. Boundary Rd. in Columbia. The leasing staff is ready for your visit. Contact us today to see available floor plans and make your move to Sandy Oaks MHP.</t>
  </si>
  <si>
    <t>Senate Club is ready for you to move in. This apartment community is located on Marion St. in the 29201 area of Columbia. The community staff is ready to match you with the perfect floorplan option. Make a visit to check out the current floorplan options. Contact us or drop by the leasing office to schedule a tour today and make your move to Senate Club.</t>
  </si>
  <si>
    <t>Senate Plaza is an upscale downtown condominium complex with breathtaking views. Living at Senate Plaza gives you more time to enjoy what city living is all about. Take advantage of an ideal location that meets the demands of your busy schedule. Walk to the Capital, USC and Five Points. The new USC Law School and McMasters College are right across the street. Enjoy the thriving Vista area, with its wide variety of restaurants, cozy cafes, live bands and other cultural attractions. Live a Step Above the Rest. Come and join our residents at Senate Plaza!</t>
  </si>
  <si>
    <t>Our community provides peaceful surroundings within minutes of all the downtown conveniences. We are close to the areas colleges, medical centers, shopping, military bases and recreational facilities. Ask about our great move-in specials!!</t>
  </si>
  <si>
    <t>Enjoy Columbia living at Sola Station. This community is located on Taylor St. in Columbia. From amenities to availability, the leasing staff is available to help you find your perfect new place. Leasing studio to 3 bedroom apartments. Stop by the leasing office to talk about renting your new apartment.</t>
  </si>
  <si>
    <t>Come home to South Bonham Duplexes in Columbia. The location of this community is on S. Bonham Rd. in Columbia. Here at this community, the leasing team is ready and waiting to help you find your perfect new home. Come by to view the available floorplans. You're sure to live the good life at South Bonham Duplexes. Contact or drop by the leasing office to check the availability and set up a tour today.</t>
  </si>
  <si>
    <t>Sparkleberry Hill Apartments offers a combination of comfort, style and convenience. The location in Columbia's 29229 area has much to offer its residents. Be sure to view the available floorplans. Here at this community, the leasing staff is ready to help you find the perfect floorplan. It's time to get moving on finding your next place. Contact or stop by the Sparkleberry Hill Apartments leasing office to check the current floorplan availability.</t>
  </si>
  <si>
    <t>Springtree is located in the heart of it all yet quietly tucked away in a beautiful natural setting. We invite you to visit our uniquely charming one and two bedroom homes with all the extras except the high price. Whether you want to relax in our sparkling pool or play a vigorous game of tennis, Spring Tree is sure to have something for you. The lifestyle you cannot afford to overlook!</t>
  </si>
  <si>
    <t>Welcome to St. Andrews Apartments, a wonderful apartment community with everything you're looking for. Unwind at the swimming pool or take advantage of the volleyball court. At St. Andrews Apartments, you're close to shopping, entertainment, and transportation. With a wide variety of apartment layouts to choose from, there's a perfect home for you at St. Andrews Apartments.</t>
  </si>
  <si>
    <t>We don't just rent apartments. From the moment you walk through the front door you'll feel the comfort and security that makes our residents happy to call us home. Cutting edge amenities, meticulously-groomed grounds, and a dedicated staff contributes to a higher standard of living. Convenient shopping, award-winning schools, local museums and parks are all close at hand, with sponsored activities to develop new hobbies while getting to know your neighbors.</t>
  </si>
  <si>
    <t>Trading in a dorm room for off-campus living is a major milestone for any college student. Shouldn't you mark the occasion by choosing to live somewhere you love? At Stadium Suites, you'll enjoy all the advantages of communal living without an RA down the hall. All of our three and four bedroom apartments come fully furnished. Every apartment includes a full size washer and dryer, and heating and air. We've even included cable TV and internet in your rent, so you can worry less about budgeting for bills. The best part? You get your own bathroom! Yes, every bedroom includes a full in suite bath. Our apartment and community amenities offer everything you could possibly want. Need to put in some study time? Our Business Center is open 24-hours to help you get the most out of your education. Rather do your studying by the pool? We have WiFi there too, plus a hammock garden and sand volleyball court to relax when it's time to put away the books. One of the best things about going to USC is the college town atmosphere, and you'll be right in the middle of it at Stadium Suites. Our neighborhood is walking distance from Williams-Brice Stadium, and in close proximity to shopping, dining and entertainment venues. We're also close to I-77 and SC-48, so it's a breeze to get to the Charleston beaches, the mountains and anywhere in between. So what are you waiting for? Grab some friends and come down to check out Columbia's premiere student apartment community.</t>
  </si>
  <si>
    <t>Discover true Columbia living at Stadium Village Lofts. This community is located in Columbia on Berea Rd.. From availability to location, the professional leasing staff is available to assist you in finding your perfect new place. Make a visit to check out the current floorplan options. Welcome home to Stadium Village Lofts. Contact or drop by to schedule a tour.</t>
  </si>
  <si>
    <t>Station at Five Points is a brand new student housing community located just steps from Five Points and the University of South Carolina. Featuring fully furnished apartments with individual leasing, Station offers a variety of floor plans to suit your needs. Granite countertops and stainless steel appliances highlight the large kitchen layouts. Our community also features a resort pool, 2 story fitness center and multiple computer and study labs. Contact us today-Leasing for FALL 2016</t>
  </si>
  <si>
    <t>Here at Stone Ridge Apartment Homes, our apartments and townhomes have all of the details you desire. Select apartments are smoke-free and lovingly upgraded with all-new kitchens and baths with espresso cabinets and brushed nickel fixtures. Our community also features a 24/7 fitness center, resident lounge, business center and swimming pool.</t>
  </si>
  <si>
    <t>"At last, a management company that delivers what others only promise; maintenance free, resort style living! Set in unique and convenient neighborhoods; NHE properties offer a fresh alternative to city living. Our tranquil communities provide comfortable living through Award Winning customer service, high quality home environments and communities equipped with amenities you can actually enjoy! We invite you to tour our website to see what all the buzz is about! But don't wait too long, your new apartment home is waiting for you! Hurry and apply today...you could be home already!"</t>
  </si>
  <si>
    <t>Spacious bedrooms with walls of closets. * Washer and dryer connections. *Deluxe Ranges/ Frost Free Refrigerators. * Pool and Playground. *Ceiling Fan. * Fitness Center. *Mini Blinds/ Vertical Blinds . *24 Hour Emergency Maintenance. * Richland District Two Schools. * Convenient location just off Decker Boulevard on Hunt Club Rd. * Call about our 1-2-3 Bedroom Units. *ALL RENTALS INCLUDE WATER-SEWER-TRASH-CABLE-INTERNET</t>
  </si>
  <si>
    <t>CALL US AT: 803-787-6566. Features vary by home. DISCLAIMER: All prices, features and services are subject to change without prior notice. Description of community to come.</t>
  </si>
  <si>
    <t>Discover your next home at The Carolina. These apartments are located on Meadowlark Dr. in the 29204 area of Columbia. Come for a visit to see the current floorplan options. From pricing to features, the professional leasing team is ready to help match you with your perfect fit. Drop by The Carolina today.</t>
  </si>
  <si>
    <t>The Carolinian is ready for you to move in. Located at 1318 Pickens St. in Columbia, this community is an ideal place to live. The professional leasing staff is waiting to show you all that this community has to offer. Make a visit to see the current floorplan options. Visit The Carolinian today.</t>
  </si>
  <si>
    <t>The Carrington Place Apartments in Columbia, SC is ready for you to move in. Located at 1011 Beatty Rd. in Columbia, this community is an ideal place to live. Be sure to check out the current floorplan options. From amenities to availability, the professional leasing team is ready and waiting to help you find your new home. Drop by the leasing office to schedule a tour.</t>
  </si>
  <si>
    <t>The Chimneys at Brookfield is a remarkable apartment community features 8 distinctive 1,2,and 3 bedrooms, a selection to satisfy everyone.,Over-sized 1 bedroom apartments, up to 1077 square feet, a choice of a 2 bedroom apartment, or a 2 bedroom townhome, some with private baths, others with bonus, 1/2 bath perfect for guests. Large 3 bedroom townhomes, with lots of living space on two levels, and the added privacy of no neighbors above or below you. Or, large 3 bedroom apartment designed for roommates. All floor plans includes washer/dryer connections in a separate laundry room, with extra storage space</t>
  </si>
  <si>
    <t>At The Corners, experience great living. The 29223 location in Columbia is an ideal place for residents. Come by to view the available floorplans. The leasing team is ready and waiting to take you for a tour. Contact us or drop by the leasing office to find out current pricing and find your new home at The Corners.</t>
  </si>
  <si>
    <t>The Crossings at Columbia in Columbia is ready for you to move in. This apartment community is located in Columbia on Clemson Rd.. Here at this community, the professional leasing staff is ready and waiting to help you find your perfect new home. Make a visit to see the current floorplan options. Drop by the leasing office to ask about the current floorplan availability.</t>
  </si>
  <si>
    <t>Explore a new place to live at The Empire in Columbia, SC. This apartment community is located on Assembly And Pendleton St. in Columbia. Be sure to view the available floorplans. This community offers a selection of features. Some of these include: a state-of-the-art fitness center, smoke free options, and high-speed internet access. Contact us or drop by to schedule a tour today and find your new home at The Empire.</t>
  </si>
  <si>
    <t>Located on the Northwoods Golf course, The Fairways offers tranquil, lush, award winning landscaping. One and Two bedroom apartment homes offers you all of the modern conveniences that you desire. Located in the heart of Northeast Columbia, which has many dining, shopping and entertainment options for you to enjoy. Minutes from I-77, I-20, Fort Jackson and the best shopping ever at Village at Sandhills. Located in a quiet, neighborhood setting that gives you all the conveniences that you deserve.</t>
  </si>
  <si>
    <t>Find true Columbia living at The Gates at Williams Brice. These apartments are located at 1085 Shop Rd. in the 29201 area of Columbia. The Gates at Williams Brice provides a variety of available amenities including: granite countertops, convenient on-site parking options, and a pet play area. The professional community team is waiting to show you all that this community has to offer. Come be a part of The Gates at Williams Brice. Stop by the leasing office to check the availability and schedule a tour today.</t>
  </si>
  <si>
    <t>The Grandview at Lake Murray offers a very rare living experience overlooking the magnificent Lake Murray. Located in Columbia, South Carolina The Grandview at Lake Murray features one, two and three bedroom apartment homes designed for you. Relax and lounge by our sun-drenched infinity pool, hang out with friends around our grilling station or get your workout on in our fitness and conditioning club. Our community beckons a sense of balance and relaxation, connection, and a return to the simple life with all the modern conveniences you can imagine. Easy access to James F Byrnes Expy- I-26. Spend the day at Lake Murray or at Columbia Centre shopping and dining. Take a drive to Harbison State Forest where you can camp, hike, ride horseback, golf or fish. Nearby schools are Nursery Road, Irmo and Ben Lippen Elementary Schools, Corssroads and Irmo Middle Schools.</t>
  </si>
  <si>
    <t>Welcome to The Grove at Spring Valley in Columbia, SC. The Grove at Spring Valley is a community boasting a great location in the northeast section of Columbia. The community sits directly across the street from the award-winning Spring Valley High School. Great shopping is within walking distance and the fabulous Sandhills shopping and entertainment district is just right around the corner. At this well-planned community, you will find newly renovated apartments with all the conveniences you could possibly need. A sparkling pool awaits you for leisure time, or relax in the beautifully appointed clubhouse. We offer a caring professional on-site management team to assist you with your every need. Pay us a visit and learn about Columbia's best kept secret.</t>
  </si>
  <si>
    <t>Once in a while, you'll discover someplace special. A place away from the stresses of everyday life where time seems to slow and matters of the day dissolve away. Welcome to The Heights at Lake Murray Apartments in Irmo, SC! Enjoy all of the comforts you've come to expect in an apartment home surpassed with additional amenities and unparalleled service.</t>
  </si>
  <si>
    <t>Experience a new place to live at The Heritage in Columbia, SC. The location of this community is at 1829 Senate St. in the 29201 area of Columbia. At this community, you'll experience a wide variety in options of amenities and features. Some of these include: reservable storage spaces, a state-of-the-art fitness center, and a doorman. From pricing to features, the leasing staff is ready to help you find the perfect apartment. Start living the good life at The Heritage. Contact or drop by the leasing office to find out the availability today.</t>
  </si>
  <si>
    <t>Experience Columbia, SC most gracious apartment living at The Hollows. Our community extends an array of resort-style amenities from our swimming pool that has a sundeck. Along with a lighted tennis court, health hub and complimentary poolside and clubhouse Wi-Fi. Experience the difference today!</t>
  </si>
  <si>
    <t>Come home to the quiet relaxation of The Keswick. Private and luxurious, this is a haven with numerous amenities. The Keswick is perfectly located near major freeways with access to downtown, shopping, medical facilities, and recreation. Available for your convenience are a clubhouse, a fitness center, and a sparkling swimming pool. Experience the ease of deluxe apartment living amid beautifully landscaped grounds. You'll have the time to pursue your interests while enjoying maintenance-free living. Call The Keswick today for further information about our affordably priced apartment homes.</t>
  </si>
  <si>
    <t>Meet your new home at The Orchard in Columbia, SC. The location of this community is in Columbia on Virginia St.. Here at this community, the leasing staff is ready to help you find your perfect floorplan option. Be sure to view the available floorplans. Stop by to schedule your tour.</t>
  </si>
  <si>
    <t>Located in the heart of Northeast Columbia, The Paddock Club is surrounded by tranquil, lush landscaping for you to enjoy and gives you a peaceful sense of coming home. The Paddock Club has an excellent amenity package which includes a sparkling swimming pool, picnic and grilling areas, a lovely walking trail around our private fishing lake, and a fitness center. Located minutes away from fine dining, excellent shopping, and just an easy 4 miles to Fort Jackson! Check out our apartment homes today!</t>
  </si>
  <si>
    <t>Buffered by a spectacular wooded setting, The Park is conveniently located in the St. Andrews area of Columbia near 1-20 and I-26. Featuring one and two bedroom apartments, The Park offers four distinctively designed floor plans. For your recreation, enjoy The Park's carefree lifestyle while relaxing pool-side, competing in a tennis match or working out at our fitness center. Just around the corner, you will find every convenience. Whether shopping for the latest fashions, recreational sports, the arts, fine dining or entertainment, they are all only minutes away from USC campus. Come home to The Park...for suburban convenience.</t>
  </si>
  <si>
    <t>Live in the most sought-after address, located along the scenic banks of beautiful Lake Carolina. No detail has been overlooked, from our ideal location to our extensive amenity package.... Area Info Six glorious miles of shoreline; a 200-acre freshwater lake where you and your family can swim, fish, sail and ski; resort-style amenities; and one of the finest school districts in the state are just a part of what makes Lake Carolina so special. Learn more... Property Info We offer four spacious floor plans with designer interiors, gourmet kitchens, intrusion alarms, washer/dryer connections, walk-in closets, cultured marble vanities, outside storage and much, much more!</t>
  </si>
  <si>
    <t>At The Reserve At Windsor Park in Columbia, SC, find a great place to live. The location of this community is in Columbia on Faraway Dr. in the 29223 area. Be sure to see the current floorplan options. The leasing team is ready and waiting to take you for a tour. Contact us or drop by to find out current pricing and find your new place at The Reserve At Windsor Park.</t>
  </si>
  <si>
    <t>Conveniently located in the center of The Village at Sandhill above some of your favorite retail stores. In close proximity to grocery stores, banks, sports bars, restaurants, and a movie theater to provide convenience when looking to satisfy your everyday wants and needs. Buildings feature secured access with key fob entry and closed circuit communication to allow entry into the lobby areas. Elevators lead up to the floors where apartments are located in the interior of the buildings. All apartment homes boast granite countertops and tile floors in the kitchen and bathrooms, gas fireplaces, stainless steel appliances, washers/dryers, and closed circuit cameras.</t>
  </si>
  <si>
    <t>Find your new place at The Retreat at Columbia in Columbia, SC. The professional leasing staff is eager to show you our community. Select from 2 to 5 bedroom apartments, then contact us for rent information. A wide variety of amenities are featured here. Some of these include: convenient on-site parking options, a clubhouse, and a state-of-the-art fitness center. Contact us today to schedule a tour and find your new home at The Retreat at Columbia.</t>
  </si>
  <si>
    <t>Redefine the way you live at The Views on Longcreek Apartment Homes. Conveniently located in Columbia, South Carolina, we offer a stunning line-up of one, two, three, and four bedroom layouts with condo quality finishes. Our great location is just minutes from I-20 &amp; I-26 and offers newly rejuvenated interiors with contemporary upgrades throughout. Distinct touches include hardwood style plank flooring, glass mosaic tile backsplash, nickel lighting and hardware throughout, granite inspired countertops, upgraded cabinetry, and new black GE appliance package. Enjoy an array of amenities such as, three swimming pools, 24/7 athletic center, lighted sport court, bark park, two children's play parks, picnic pavilion, and grilling stations throughout. The Views on Longcreek Apartment Homes are located close to downtown and area attractions, like Riverbank Zoo, EdVenture, The Vista, William Bryce Stadium, University of South Carolina, and so much more! We invite you to browse our photo galle</t>
  </si>
  <si>
    <t>We are now accepting Housing Choice Vouchers and VASH Vouchers!</t>
  </si>
  <si>
    <t>The Wilshire House at Union Station is one of Columbia’s most unique condominium towers. With its dramatic styling, The Wilshire House looms over the Columbia skyline as an accomplishment of architectural excellence. Strict attention has been paid to every detail including an amenities package you will appreciate. Lifestyle, quality and convenience is what The Wilshire House is all about.</t>
  </si>
  <si>
    <t>At Thirteen 21 in Columbia, experience great living. With a location on Lady St. in Columbia's 29201 area, residents can easily connect with a number of attractions within a few miles. Come for a visit to check out the current floorplan options. From pricing to features, the community staff is ready to match you with your perfect floorplan option. Drop by to talk about your next apartment.</t>
  </si>
  <si>
    <t>Three Rivers Apartments offers apartment living like no place you've ever seen. If you are looking for that rare combination of location, spaciousness, comfort and convenience, then this unique community is what you've been looking for. Nestled off I-126, Three Rivers provides easy access to downtown, University of South Carolina and St. Andrews. Visit us today and see why you won't want to live anywhere else!</t>
  </si>
  <si>
    <t>More than a place to live, Town Center at Lake Carolina in Columbia, SC is designed for your style of life. At Town Center at Lake Carolina, you'll find all the resort-style amenities and features that provide an escape from your busy life. Town Center at lake Carolina is located within the beautiful area of Lake Carolina, South Carolina, a large master-planned community that could be a city by itself. Our brand-new community is built with unique architectural detail and high-end interior features including interior corridors, elevator access, unique one, two, and three bedroom layouts, large closets, and granite countertops. Convenience finally doesn't come at a cost, from valet trash pickup (five nights a week!) to pest control, we take care of your every need. Staffed seven days a week with concierge services, you won't even need to change a light bulb living at Town Center at Lake Carolina. Town Center at Lake Carolina offers more included in your rent than anyone in town! In addi</t>
  </si>
  <si>
    <t>Come enjoy Columbia living at Townhomes at McCants. This community is located in the 29201 area of Columbia. The leasing team will assist you in finding your dream apartment. Stop looking and get moving. Contact or stop by the Townhomes at McCants leasing office to see available floor plans.</t>
  </si>
  <si>
    <t>Trenholm Apartments in Columbia, SC is ready to be your home. These apartments are located in Columbia on Trenholm Rd. in the 29206 area. Here at this community, the professional leasing staff is ready to help match you with the perfect floorplan option. Be sure to see the current floorplan options. Drop by Trenholm Apartments today.</t>
  </si>
  <si>
    <t>Urban Park in Columbia, SC is ready to be your home. The 29223 location in Columbia is an ideal place for residents. Here at this community, the team of leasing professionals will assist you in finding your perfect place. Make sure you to see the available floorplan options. Stop by Urban Park today.</t>
  </si>
  <si>
    <t>Enjoy Columbia living at USC - Honors College Residence. This community is located at 113 Blossom St. in the 29208 area of Columbia. Let the knowledgeable leasing staff show you everything this community has to offer. It's time to love where you live. Stop by for a visit today.</t>
  </si>
  <si>
    <t>If you're looking for a new apartment in Columbia, SC, Vantage at Wildewood is ready for you! In the heart of Wildewood, not far from I-20 and I-77, Vantage at Wildewood is conveniently located in Columbia. With our great amenities, spacious apartment homes, and incredible employer program, Vantage at Wildwood deserves a closer look. Make Your Morning Commute Short &amp; Sweet Vantage at Wildewood is just minutes from interstates I-20 and I-77, making for an easy commute to work from your new apartment. We're also down the road from Wildewood Golf Course if you want to tee off. Our location puts you near some of the area's best schools as well as shopping and Sesquicentennial State Park. You're in the middle of it all in Columbia at Vantage at Wildewood! Luxury Amenities Make Life Comfortable Apartments at Vantage feature the very best amenities.</t>
  </si>
  <si>
    <t>Experience Varia at Oakcrest, exceptionally appointed luxury apartment living in the prestigious Trenholm area in Columbia, South Carolina. Situated on a beautiful, 20-acre site overlooking Windsor Lake, our premier luxury apartment community offers you in-town lake living at its best!</t>
  </si>
  <si>
    <t>Villa Hermosa is ready to be your home. The address for this community is at 4909 Fairfield Rd. in Columbia. The leasing staff is waiting to show you all that this community has in store. You'll experience a unique variety of features and amenities at this community including convenient on-site parking options. Drop by Villa Hermosa today.</t>
  </si>
  <si>
    <t>Discover a new place to live at Villager Apartments in Columbia, SC. The location in Columbia's 29209 area has much to offer its residents. Make a visit to see the current floorplan options. From amenities to availability, the community staff is ready and waiting to help you find the perfect place. At Villager Apartments you're home.</t>
  </si>
  <si>
    <t>Vista Commons 803-256-00061100 Pulaski Street, Columbia, SC 29201Convenient, luxurious, and extraordinary! Vista Commons is located in the Vista, a historic area of downtown Columbia just east of the Congaree River. We are within walking distance of all the Vista has to offer - culture, entertainment, shopping, dining, parks and nightlife. We offer one, two and three bedroom apartments within our gated community. Amenities include a sparkling pool, a picnic and grilling area, a business center, a 24-hour fitness center, outside storage, detached garages, storage units and an on-site laundry center.</t>
  </si>
  <si>
    <t>As one of the very few residential high-rise properties in downtown Columbia, Vista Towers occupies a unique position. Look at any map and our prime location is obvious. But that's only one aspect of our community. Take a closer look at the full picture: top-notch amenities, regional charm, a relaxed lifestyle. You won't find this combination anywhere else. Come see for yourself. The lifestyle you've been dreaming of awaits.</t>
  </si>
  <si>
    <t>Wales Garden offers a mixture of quality, comfort and design. The 29205 location is an ideal place to move. The community staff is ready for you to visit. Schedule a time to view the available floorplans. Drop by Wales Garden today.</t>
  </si>
  <si>
    <t>Discover your new home at Wardlaw Apartments in Columbia. These apartments are located in the 29201 area of Columbia. Be sure to come for a visit to see the current floorplan options. The professional leasing staff is ready to help you find your perfect fit. Experience a new standard at Wardlaw Apartments.</t>
  </si>
  <si>
    <t>Waterford is located at 1340 Longcreek Drive Columbia, SC and is managed by First Communities, a reputable property management company with verified listings on http://www.rentcafe.com/. Waterford offers 1 to 2 bedroom apartments ranging in size from 500 to 1250 sq.ft. Amenities include Air Conditioner, Business Center, Clubhouse, Extra Storage, Fireplace and more. Property is located in the 29210 ZIP code. For more details, contact our office at (803) 772-3533 or use the online contact form and we will get back to you as soon as possible.</t>
  </si>
  <si>
    <t>The Waters at Longcreek is an exceptional place to call home!. Choose from four affordable floor plans. Enjoy our spacious, newly renovated apartments with dishwashers, brand new appliances, gorgeous cabinets, walk-in closets and private patios or balconies. Unwind in our beautiful swimming pool, meet friends in the clubhouse, and take advantage of our on-site laundry facilities. State of the art fitness center and computer lab will be coming soon! You’ll love our convenient location near Interstates 20 and 26, which provides quick access to nearby businesses, schools and hot spots. Discover a community that you’ll be proud to call home at The Waters at Longcreek.</t>
  </si>
  <si>
    <t>Welcome home to Waters Edge at Harbison in magnificent Columbia, SC. Our beautiful apartment home community is located in the heart of Irmo, just off of James F. Byrnes Expressway. Our community is conveniently located near Columbiana Centre, Harbison Court, and Frankie's of Columbia. We are also just a few minutes away from an array of fine dining experiences and entertainment hot spots. Let Waters Edge at Harbison be your gateway to fun and excitement in Lexington County.</t>
  </si>
  <si>
    <t>Waverly Apartments in Columbia is ready for your visit. This community can be found on Waverly St. in Columbia. Be sure to come for a visit to check out the apartment floorplan options. The knowledgeable leasing staff is waiting to show you all that this community has in store. Drop by to find out the current pricing.</t>
  </si>
  <si>
    <t>Experience your new home at Wellesley Place in Columbia, SC. The address for this community is at 3630 Ranch Rd. in Columbia. Here at this community, the community staff is ready to help you find the perfect floorplan. Be sure to come for a visit to check out the current floorplan options. Everything you need can be found at Wellesley Place. Contact or drop by to check the availability and set up a tour today.</t>
  </si>
  <si>
    <t>Tucked into the rolling landscape of southeast Columbia, Wellington Farms has the perfect home for you. Distinctively detailed interiors with elegant crown molding and custom built-ins were designed with your discerning taste in mind. Exceptional location within minutes of Ft. Jackson, Downtown, USC, Midland Tech and VA Hospital. Visit and discover all that awaits you.</t>
  </si>
  <si>
    <t>Wellspring apartment homes is nestled in the heart of Harbison with easy access to I-26, Columbiana Mall, entertainment, dinning, grocery, Frankie's fun park, minutes from downtown Columbia and much more! Settle into one of our spacious 1, 2 or 3 bedroom apartment homes featuring; walk in closets, fully equipped kitchens, wet bars, wood burning fireplaces, washers/dryers included, scenic views and much more! Wellspring offers scenic walking trails that are great for bicycling, 24-hour fitness center, picnic by the pond, swimming pool, community events, spa Jacuzzi and free membership to the Harbison Recreational center which includes indoor pool, fitness center, indoor basketball, tennis, and more.</t>
  </si>
  <si>
    <t>At Wescott Place Senior Apartments in Columbia, SC, experience stylish living. Be sure to check out the apartment floorplan options. At Wescott Place Senior Apartments, you'll have access to top amenities and features. Some of these include: a state-of-the-art fitness center, a community picnic area, and smoke free options. The professional leasing staff is waiting to show you all that this community has to offer. Start living the good life at Wescott Place Senior Apartments. Stop by the leasing office to schedule a tour.</t>
  </si>
  <si>
    <t>West Winds Apartment Homes, in Columbia, South Carolina, is situated right off of Harbison Boulevard. We are within minutes from interstates I-26 and I-20, shopping at the Columbiana Centre, the University of South Carolina, restaurants including Outback Steakhouse, Chili's, Olive Garden, and downtown Columbia. We have spacious townhomes available in one, two, and three-bedroom floor plans. At West Winds, you have free access to the Harbison Recreation Center where you can lounge by the pool, exercise in the fitness center or take a hike on our walking trails. Pets are definitely welcome at West Winds! Call us today to schedule your personal tour of your new home!</t>
  </si>
  <si>
    <t>At Wheeler Hill in Columbia, SC, you've discovered your new home. The Rice St. location in the 29205 area of Columbia is a popular place to move into. The professional leasing staff is waiting to show you all that this community has to offer. Make a visit to check out the current floorplan options. Contact us or drop by to find out the availability today and see Wheeler Hill.</t>
  </si>
  <si>
    <t>Whispering Pines offers a combination of livability, quality and comfort. Our 29209 location makes for a great spot to live. Our community has a top selection of amenities. Let the kids get out some of that energy on our community playground, play a little tennis on our courts just steps from your door, and cool off from the summer heat at the community pool. Living here you will also have access to: our clubhouse, available parking options, and patios. That and much, much more is waiting for you! Our professional leasing staff is ready to help match you with your perfect apartment. It's time to love where you live. Call us today at (803) 828-5450!</t>
  </si>
  <si>
    <t>At Williamsburg Homes, experience fine living. Based in Columbia's 29204 area, living at this community offers a wide variety of nearby highlights. From availability to location, the community staff is ready to match you with the perfect apartment. Come for a visit to check out the apartment floorplan options. Come see Williamsburg Homes today.</t>
  </si>
  <si>
    <t>Willow Creek Apartments offers a blend of comfort, quality, and design. This community is located at 3200 Fernandina Rd. in Columbia. The professional leasing team is ready to show off our wonderful community. Drop by the leasing office to see available floor plans and find your new home at Willow Creek Apartments.</t>
  </si>
  <si>
    <t>Welcome home to Willow Lake Apartments in Columbia, SC. The premium Fairfield Rd. address in the 29203 area of Columbia is a great place to move. Here at this community, the leasing team is ready to match you with your perfect floorplan option. Come by to see the current floorplan options. Drop by the leasing office to talk about your next apartment.</t>
  </si>
  <si>
    <t>Experience your new apartment at Willow Run Apartments in Columbia. The address for this community is in Columbia on Alcott Dr. in the 29203 area. Make sure you to check out the current floorplan options. The community staff is ready and waiting for you to visit. It's time to get moving on finding your next place. Contact or stop by the Willow Run Apartments leasing office to talk about leasing your next apartment.</t>
  </si>
  <si>
    <t>Experience Columbia living at Willow Trace. The 29201 location in Columbia has much to offer its residents. The professional leasing staff is ready and waiting for you to come for a visit. Experience a great selection of amenities and features at Willow Trace. Contact us or stop by today.</t>
  </si>
  <si>
    <t>Windridge Townhomes is ready for you to move in. This community can be found in the 29210 area of Columbia. Come for a visit to check out the current floorplan options. The professional leasing staff is waiting to show you all that this community has to offer. Drop by Windridge Townhomes today.</t>
  </si>
  <si>
    <t>At Windsor Point 1 in Columbia, SC, find your new home. In a location on Windsor Point Rd. in Columbia's 29223 Zip code, you can easily connect with a number of highlights and attractions. Schedule a time to see the available floorplan options. The professional community team is waiting to show you all that this community has to offer. Come see Windsor Point 1 today.</t>
  </si>
  <si>
    <t>At Windsor Point 2, you've discovered your new home. The 29223 location has much to offer its residents. Schedule a time to check out the apartment floorplan options. The leasing team is excited to help you find the perfect floorplan option. Come see Windsor Point 2 today.</t>
  </si>
  <si>
    <t>Experience Columbia living at Winterberry Place. This community can be found in Columbia on Winterberry Ln.. Be sure to see the current floorplan options. Here at this community, the team of leasing professionals is ready and waiting to help you find your perfect fit. Drop by Winterberry Place today.</t>
  </si>
  <si>
    <t>Woodcreek Farms Apartments offers 1, 2 and 3-bedroom apartments for rent in Elgin, SC. Inside, you'll find spacious layouts, fully equipped kitchens, washer and dryers included, wood style flooring and more. Outside you'll find all the must-have amenities such as a resort style pool, fitness center, sports courts, a private putting green and we are pet-friendly! Located in Elgin, SC Woodcreek Farms places you near everywhere you want and need to be! With easy access to I-20 and I-77 you will love our ultra-convenient access to shopping, dining and entertainment. Visit today, your new home is waiting!</t>
  </si>
  <si>
    <t>Woodland Village offers the best value in apartment living in Columbia, South Carolina. We are committed to your comfort and convenience. Enjoy prompt service from our professional staff. Benefit from our extraordinary community features including 2 sparkling swimming pools, fitness center, clubhouse, a tennis court, and make yourself at home in one of our over sized floor plans with enormous closets. Features - Washer/ Dryer Connections (in some units) - Black and Silver Appliances (in some units) - Enormous Closets - Wood-burning Fireplaces (in some units) - Outside Storage Area - Dishwasher - Handicap Accessible - Ceiling Fans - Air Conditioning - Garbage Disposal - Brushed Nickel Lighting (in some units) - Cherry Wood Cabinetry (in some units) - Patio/ Balcony Community Amenities - 24 Hour Emergency Maintenance - Top-rated Lexington/Richland School District 5 - 6 Laundry Rooms - 2 Swimming Pools with Garden Waterfall - Centrally located between I-20 &amp; I-26 - Preferred Employer &amp; Student Discounts - Fitness Center - Clubhouse with Wi-Fi - Tennis Courts - Professional On-site Management Pet Policy Breed Restrictions 2 Pet Maximum</t>
  </si>
  <si>
    <t>Find your next place to live at Woods Edge in Columbia. This community is located in the 29212 area of Columbia. You'll experience a top selection of amenities and features at this community. Some of these include: walking and biking trails, balconies, and security systems. The leasing staff is waiting to show you all that this community has in store. Contact us or drop by to schedule a tour today and make your move to Woods Edge.</t>
  </si>
  <si>
    <t>Wyndham Pointe Apartments is a wonderful community to call home. The favorable Columbia location makes for an exciting place for those looking for a new home. We offer an amenities and features that you'll love. Stop by the fitness center and get a great workout, make clothes washing easy at our laundromat, and get your work done at the business center. You'll also have access to: available parking options, high speed internet access, and our clubhouse. All of this and more is waiting for you. Our friendly leasing staff is ready and waiting to help you find your perfect fit. We love apartment living and look forward to serving you. Call and come see us at Wyndham Pointe Apartments today!</t>
  </si>
  <si>
    <t>Discover a life outside the lines when you live in York Woods at Lake Murray Apartment Homes. Minutes from the boundaries of downtown living in Columbia, near miles of the beautiful Lake Murray shoreline lies York Woods. York Woods offers easy access to the best shopping, dining, and entertainment Columbia offers along with the perfect lifestyle balance that Lake Murray brings to the outdoor enthusiasts. This successful blend of suburban sophistication and lake life fosters a thriving and energetic lifestyle in a highly sought after location to live, work, and play. That's life outside the lines.</t>
  </si>
  <si>
    <t>Experience Columbia living at York Woods at Lake Murray - Phase II. This community is located on Lake Murray Blvd in Columbia. The leasing staff is eager to show off our wonderful community. At York Woods at Lake Murray - Phase II you're right at home.</t>
  </si>
  <si>
    <t>17</t>
  </si>
  <si>
    <t>4</t>
  </si>
  <si>
    <t>8</t>
  </si>
  <si>
    <t>6</t>
  </si>
  <si>
    <t>110</t>
  </si>
  <si>
    <t>13</t>
  </si>
  <si>
    <t>200</t>
  </si>
  <si>
    <t>2</t>
  </si>
  <si>
    <t>3</t>
  </si>
  <si>
    <t>7</t>
  </si>
  <si>
    <t>16</t>
  </si>
  <si>
    <t>10</t>
  </si>
  <si>
    <t>5</t>
  </si>
  <si>
    <t>9</t>
  </si>
  <si>
    <t>181</t>
  </si>
  <si>
    <t>52</t>
  </si>
  <si>
    <t>15</t>
  </si>
  <si>
    <t>34</t>
  </si>
  <si>
    <t>250</t>
  </si>
  <si>
    <t>100</t>
  </si>
  <si>
    <t>196</t>
  </si>
  <si>
    <t>36</t>
  </si>
  <si>
    <t>127</t>
  </si>
  <si>
    <t>186</t>
  </si>
  <si>
    <t>18</t>
  </si>
  <si>
    <t>278</t>
  </si>
  <si>
    <t>75</t>
  </si>
  <si>
    <t>20</t>
  </si>
  <si>
    <t>64</t>
  </si>
  <si>
    <t>48</t>
  </si>
  <si>
    <t>38</t>
  </si>
  <si>
    <t>244</t>
  </si>
  <si>
    <t>25</t>
  </si>
  <si>
    <t>228</t>
  </si>
  <si>
    <t>32</t>
  </si>
  <si>
    <t>60</t>
  </si>
  <si>
    <t>204</t>
  </si>
  <si>
    <t>69</t>
  </si>
  <si>
    <t>68</t>
  </si>
  <si>
    <t>400</t>
  </si>
  <si>
    <t>298</t>
  </si>
  <si>
    <t>26</t>
  </si>
  <si>
    <t>216</t>
  </si>
  <si>
    <t>176</t>
  </si>
  <si>
    <t>72</t>
  </si>
  <si>
    <t>97</t>
  </si>
  <si>
    <t>99</t>
  </si>
  <si>
    <t>232</t>
  </si>
  <si>
    <t>156</t>
  </si>
  <si>
    <t>336</t>
  </si>
  <si>
    <t>240</t>
  </si>
  <si>
    <t>539</t>
  </si>
  <si>
    <t>162</t>
  </si>
  <si>
    <t>374</t>
  </si>
  <si>
    <t>30</t>
  </si>
  <si>
    <t>98</t>
  </si>
  <si>
    <t>124</t>
  </si>
  <si>
    <t>120</t>
  </si>
  <si>
    <t>150</t>
  </si>
  <si>
    <t>225</t>
  </si>
  <si>
    <t>132</t>
  </si>
  <si>
    <t>122</t>
  </si>
  <si>
    <t>86</t>
  </si>
  <si>
    <t>104</t>
  </si>
  <si>
    <t>24</t>
  </si>
  <si>
    <t>189</t>
  </si>
  <si>
    <t>37</t>
  </si>
  <si>
    <t>136</t>
  </si>
  <si>
    <t>226</t>
  </si>
  <si>
    <t>44</t>
  </si>
  <si>
    <t>304</t>
  </si>
  <si>
    <t>128</t>
  </si>
  <si>
    <t>56</t>
  </si>
  <si>
    <t>78</t>
  </si>
  <si>
    <t>28</t>
  </si>
  <si>
    <t>158</t>
  </si>
  <si>
    <t>51</t>
  </si>
  <si>
    <t>115</t>
  </si>
  <si>
    <t>183</t>
  </si>
  <si>
    <t>280</t>
  </si>
  <si>
    <t>146</t>
  </si>
  <si>
    <t>84</t>
  </si>
  <si>
    <t>152</t>
  </si>
  <si>
    <t>526</t>
  </si>
  <si>
    <t>247</t>
  </si>
  <si>
    <t>634</t>
  </si>
  <si>
    <t>276</t>
  </si>
  <si>
    <t>308</t>
  </si>
  <si>
    <t>80</t>
  </si>
  <si>
    <t>180</t>
  </si>
  <si>
    <t>260</t>
  </si>
  <si>
    <t>184</t>
  </si>
  <si>
    <t>192</t>
  </si>
  <si>
    <t>165</t>
  </si>
  <si>
    <t>549</t>
  </si>
  <si>
    <t>21</t>
  </si>
  <si>
    <t>296</t>
  </si>
  <si>
    <t>113</t>
  </si>
  <si>
    <t>144</t>
  </si>
  <si>
    <t>234</t>
  </si>
  <si>
    <t>198</t>
  </si>
  <si>
    <t>188</t>
  </si>
  <si>
    <t>112</t>
  </si>
  <si>
    <t>53</t>
  </si>
  <si>
    <t>272</t>
  </si>
  <si>
    <t>288</t>
  </si>
  <si>
    <t>256</t>
  </si>
  <si>
    <t>312</t>
  </si>
  <si>
    <t>88</t>
  </si>
  <si>
    <t>40</t>
  </si>
  <si>
    <t>332</t>
  </si>
  <si>
    <t>138</t>
  </si>
  <si>
    <t>205</t>
  </si>
  <si>
    <t>177</t>
  </si>
  <si>
    <t>282</t>
  </si>
  <si>
    <t>237</t>
  </si>
  <si>
    <t>339</t>
  </si>
  <si>
    <t>224</t>
  </si>
  <si>
    <t>340</t>
  </si>
  <si>
    <t>264</t>
  </si>
  <si>
    <t>85</t>
  </si>
  <si>
    <t>218</t>
  </si>
  <si>
    <t>220</t>
  </si>
  <si>
    <t>42</t>
  </si>
  <si>
    <t>197</t>
  </si>
  <si>
    <t>70</t>
  </si>
  <si>
    <t>259</t>
  </si>
  <si>
    <t>89</t>
  </si>
  <si>
    <t>170</t>
  </si>
  <si>
    <t>239</t>
  </si>
  <si>
    <t>328</t>
  </si>
  <si>
    <t>230</t>
  </si>
  <si>
    <t>111</t>
  </si>
  <si>
    <t>212</t>
  </si>
  <si>
    <t>292</t>
  </si>
  <si>
    <t>131</t>
  </si>
  <si>
    <t>154</t>
  </si>
  <si>
    <t>161</t>
  </si>
  <si>
    <t>350</t>
  </si>
  <si>
    <t>419</t>
  </si>
  <si>
    <t>390</t>
  </si>
  <si>
    <t>105</t>
  </si>
  <si>
    <t>130</t>
  </si>
  <si>
    <t>108</t>
  </si>
  <si>
    <t>266</t>
  </si>
  <si>
    <t>139</t>
  </si>
  <si>
    <t>293</t>
  </si>
  <si>
    <t>66</t>
  </si>
  <si>
    <t>273</t>
  </si>
  <si>
    <t>11</t>
  </si>
  <si>
    <t>45</t>
  </si>
  <si>
    <t>236</t>
  </si>
  <si>
    <t>92</t>
  </si>
  <si>
    <t>364</t>
  </si>
  <si>
    <t>141</t>
  </si>
  <si>
    <t>46</t>
  </si>
  <si>
    <t>309</t>
  </si>
  <si>
    <t>255</t>
  </si>
  <si>
    <t>year built</t>
  </si>
  <si>
    <t>year renovated</t>
  </si>
  <si>
    <t>no of units</t>
  </si>
  <si>
    <t>2 Bedrooms / 2 Bathrooms. 770 per month.,Wonderful location! Apartment is on the 4th floor of Place on the Greene. Carpeted flooring. Living room/dining room combo area. Kitchen has fridge and stove. Central HVAC. Washer/dryer included. Water/Sewer included. No Pets. (Ready For Show)</t>
  </si>
  <si>
    <t>Recurring,Cat Rent,30,Dog Rent,30</t>
  </si>
  <si>
    <t>One-Time,Admin Fee,100,Cat Fee,300,Dog Fee,300</t>
  </si>
  <si>
    <t>Dogs and Cats Allowed, 30 Monthly Pet Rent, 300 Fee, 35 lb Weight Limit, 1 Pet Limit</t>
  </si>
  <si>
    <t>Recurring,Assigned Garage Parking,100,Cat Rent,10,Dog Rent,10</t>
  </si>
  <si>
    <t>One-Time,Admin Fee,175,Application Fee,50,Cat Fee,300,Dog Fee,300</t>
  </si>
  <si>
    <t>Dogs and Cats Allowed:,Flexible pet policy. Some breed restrictions. Maximum of 2 pets per apartment allowed. , 10 Monthly Pet Rent, 300 Fee, 50 lb Weight Limit, 2 Pet Limit</t>
  </si>
  <si>
    <t>Dogs Allowed:,No large or aggressive breeds , 200 Fee, 2 Pet Limit</t>
  </si>
  <si>
    <t>One-Time,Admin Fee,200,Application Fee,60,Cat Fee,300,Cat Deposit,100,Dog Fee,300,Dog Deposit,100</t>
  </si>
  <si>
    <t>Dogs and Cats Allowed, 100 Deposit, 300 Fee, 60 lb Weight Limit</t>
  </si>
  <si>
    <t>Recurring,Storage Fee,30</t>
  </si>
  <si>
    <t>One-Time,Admin Fee,200,Application Fee,50,Cat Fee,300,Cat Deposit,300,Dog Fee,300,Dog Deposit,300</t>
  </si>
  <si>
    <t>Dogs Allowed:,PET RULES AND REGULATIONS * 1.In addition to the normal pet deposit required for this apartment, the undersigned hereby agrees to pay an additional fee of 300 for the privilege of keeping a pet in the apartment. It is expressly understood that this is a non-refundable fee. In addition, the Resident agrees that all cleaning and damage charges created by the pet in the apartment as well as the surrounding areas will be repaired and the cost of such repairs paid by the Resident. * 2.It is specifically understood that this agreement and fee covers only one (1) pet per apartment and that pet shall be in animal such as a cat or dog of the type normally found to be living indoors. PET WEIGHT SHALL NOT EXCEED 65 POUNDS FOR A FULLY GROWN PET. All animals must be at least one year of age prior to occupancy. * 3.DESCRIPTION OF ANIMAL. Resident may keep only the animal approved by management and described below, and may not substitute any other animal. The following breeds are prohibited: Chows, Dobermans, German Shepherds, Pitt Bulls, Huskies, Alaskan Malamutes, and Rottweilers, as well as any dog which has ever bitten an individual. Neither the Resident nor his guests or occupants shall bring any other animal into the dwelling or apartment community (no visiting pets). * 4. Pets shall be taken outdoors only with a collar and leash, and shall not be left tethered outside. Common areas such as office, clubhouse, hallways, etc. are only for ingress/egress and pets shall never be left unattended. Pets shall always have a collar and leash while in common areas or outside the building. At no time shall an owner loiter in a common area with a pet, regardless if it has a collar and leash. Loose pets outdoors or in common areas will be immediately reported by Management to the local Animal Control Department for removal from the premises. * 5.Pets shall not be allowed to disturb other residents, meaning the owner will not permit his pet to make undue noises outside ... , 300 Deposit, 300 Fee, 65 lb Weight Limit, 2 Pet Limit</t>
  </si>
  <si>
    <t>One-Time,Application Fee,100,Cat Fee,200,Dog Fee,200</t>
  </si>
  <si>
    <t>Dogs and Cats Allowed, 200 Fee, 2 Pet Limit</t>
  </si>
  <si>
    <t>Recurring,Unassigned Garage Parking,330</t>
  </si>
  <si>
    <t>One-Time,Admin Fee,150</t>
  </si>
  <si>
    <t xml:space="preserve">Garage: 330,1 space. </t>
  </si>
  <si>
    <t>Recurring,Storage Fee,100</t>
  </si>
  <si>
    <t>One-Time,Application Fee,50,Cat Fee,300,Cat Deposit,300,Dog Fee,300,Dog Deposit,300</t>
  </si>
  <si>
    <t>Dogs Allowed:,Breed restrictions The combined weight of two pets cannot exceed 65 pounds.,Also no Pit Bulls, Chows, Dobermans, German Shepherds, Huskies, Alaskan Malamutes, or Rottweilers. , 300 Deposit, 300 Fee, 65 lb Weight Limit, 2 Pet Limit</t>
  </si>
  <si>
    <t>7116 Patterson Road, Columbia, SC 29209.,2 Bedrooms / 1 Bathroom. 700 per month.,Southeast Area.,Duplex. Kitchen includes fridge and stove. Living Room. Washer/Dryer connections. Plenty of off street parking. Lawn Maintenance is included. No pets please. Available for show!.</t>
  </si>
  <si>
    <t>Recurring,Assigned Covered Parking,40,Assigned Garage Parking,100</t>
  </si>
  <si>
    <t>One-Time,Cat Fee,150,Cat Deposit,400,Dog Fee,150,Dog Deposit,400</t>
  </si>
  <si>
    <t>Dogs and Cats Allowed, 400 Deposit, 150 Fee, 2 Pet Limit</t>
  </si>
  <si>
    <t>Dogs Allowed:,No aggressive breeds , 250 Fee, 35 lb Weight Limit</t>
  </si>
  <si>
    <t>One-Time,Admin Fee,200,Application Fee,60,Cat Fee,300,Cat Deposit,300,Dog Fee,300,Dog Deposit,300</t>
  </si>
  <si>
    <t>Dogs Allowed:,Pets allowed, if older than one year of age. 300 Pet Deposit and 300 Non-Refundable Pet Fee are required per pet. Some breed and other restrictions apply. Please reference rental qualifications for details. , 300 Deposit, 300 Fee, 2 Pet Limit</t>
  </si>
  <si>
    <t>Recurring,Assigned Garage Parking,45,Cat Rent,15,Dog Rent,15</t>
  </si>
  <si>
    <t>One-Time,Admin Fee,150,Application Fee,50,Cat Fee,500,Dog Fee,500</t>
  </si>
  <si>
    <t>Dogs Allowed:,Breed Restrictions Apply , 15 Monthly Pet Rent, 500 Fee, 35 lb Weight Limit, 2 Pet Limit</t>
  </si>
  <si>
    <t>Garage: 45,Assigned Parking. Reserved Parking Available</t>
  </si>
  <si>
    <t>Recurring,Storage Fee,35</t>
  </si>
  <si>
    <t>One-Time,Admin Fee,250,Application Fee,50,Cat Fee,350,Dog Fee,350</t>
  </si>
  <si>
    <t>Dogs Allowed:,We allow up to two pets per apartment home with select breed restrictions. , 350 Fee, 3 Pet Limit</t>
  </si>
  <si>
    <t>Recurring,Assigned Garage Parking,95</t>
  </si>
  <si>
    <t>One-Time,Admin Fee,175,Application Fee,45,Cat Fee,200,Cat Deposit,200,Dog Fee,200,Dog Deposit,200</t>
  </si>
  <si>
    <t>Dogs Allowed, 200 Deposit, 200 Fee, 30 lb Weight Limit, 2 Pet Limit</t>
  </si>
  <si>
    <t>Recurring,Cat Rent,25,Dog Rent,25</t>
  </si>
  <si>
    <t>One-Time,Admin Fee,100,Application Fee,50,Cat Fee,300,Dog Fee,300</t>
  </si>
  <si>
    <t>Dogs Allowed:,No dangerous breeds , 25 Monthly Pet Rent, 300 Fee, 2 Pet Limit</t>
  </si>
  <si>
    <t>Dogs Allowed, 250 Deposit, 25 Monthly Pet Rent, 25 lb Weight Limit</t>
  </si>
  <si>
    <t>One-Time,Application Fee,25</t>
  </si>
  <si>
    <t>Recurring,Cat Rent,10,Dog Rent,105</t>
  </si>
  <si>
    <t>One-Time,Admin Fee,100,Application Fee,40,Cat Deposit,300,Dog Deposit,300</t>
  </si>
  <si>
    <t>Dogs Allowed:,Breed restrictions may apply. , 300 Deposit, 105 Monthly Pet Rent, 65 lb Weight Limit, 2 Pet Limit</t>
  </si>
  <si>
    <t>Rosewood/Shandon Area, next to Midlands Tech. Walk to grocery store, buses &amp; shopping. 1 BR/1 BA great value at only 475.</t>
  </si>
  <si>
    <t>One-Time,Application Fee,50,Other,300,Cat Fee,200,Dog Fee,200</t>
  </si>
  <si>
    <t>Dogs Allowed:,Breed Restrictions , 200 Fee, 75 lb Weight Limit, 2 Pet Limit</t>
  </si>
  <si>
    <t>24 Hour maintenance, Beautiful Kitchens w/ Granite like counters, Brand New Black appliances, Discount of 25 on active Military, Garbage and Pest Control included</t>
  </si>
  <si>
    <t>One-Time,Application Fee,76,Cat Fee,250,Dog Fee,250</t>
  </si>
  <si>
    <t>Dogs and Cats Allowed, 250 Fee</t>
  </si>
  <si>
    <t>Explore how great the apartment lifestyle in Columbia can be at Briargate. Our 29210 location makes an exciting place to live. Decide between 1 to 4 bedroom apartment options with prices ranging from 650 to 1075 and then call to set up a tour. At our community, you'll have top-notch options in amenities and features. Breathe the fresh air with smoke-free apartments, have your game, set, and match on the tennis court, and soak up the sun next to our sparkling pool. Living here also provides you with: dining rooms, a community picnic area, and available parking options. That and much, much more is waiting for you! Our goal at Briargate is to provide you an apartment that you can be proud to call home. Call us today at (844) 548-5722!</t>
  </si>
  <si>
    <t>One-Time,Application Fee,50</t>
  </si>
  <si>
    <t>One-Time,Application Fee,50,Cat Fee,250,Dog Fee,250</t>
  </si>
  <si>
    <t>Dogs Allowed:,Breed Restrictions Apply Two pet maximum. For one pet, weight limit is 75lbs. For two pets, combined weight cannot exceed 100lbs. , 25 Monthly Pet Rent, 250 Fee, 2 Pet Limit</t>
  </si>
  <si>
    <t>Dogs Allowed:,Aggressive Breeds , 260 Fee, 22 lb Weight Limit, 2 Pet Limit</t>
  </si>
  <si>
    <t>One-Time,Admin Fee,250,Application Fee,60,Cat Fee,300,Dog Fee,300</t>
  </si>
  <si>
    <t>Dogs Allowed:,Breed Restrictions Apply , 300 Fee, 60 lb Weight Limit, 2 Pet Limit</t>
  </si>
  <si>
    <t>Recurring,Unassigned Garage Parking,25</t>
  </si>
  <si>
    <t>One-Time,Admin Fee,200,Application Fee,50,Cat Fee,300,Dog Fee,600</t>
  </si>
  <si>
    <t>Dogs Allowed, 600 Fee</t>
  </si>
  <si>
    <t xml:space="preserve">Garage: 25,1 space. </t>
  </si>
  <si>
    <t>Experience top Columbia living at Capitol Places I - Kress Building. Our community is conveniently located at 1502 Main St. in the 29201 area of Columbia. Select from our studio to 2 bedroom floorplan options with prices that range from 1004 to 1279 and then contact us to book a time to see our community in person. You're sure to love the modern amenities here. Use the on-site laundromat to get those clothes clean, enjoy the fresh air in smoke-free apartments, and enjoy fantastic views. Other amenities and features include: instant hot water, curbside trash pick up, and a state-of-the-art fitness center. These amenities, features and much, much more are waiting for you. Come see what we have in store for you at Capitol Places I - Kress Building today!</t>
  </si>
  <si>
    <t>Recurring,Unassigned Covered Parking,25</t>
  </si>
  <si>
    <t xml:space="preserve">Covered: 25,1 space. </t>
  </si>
  <si>
    <t>One-Time,Admin Fee,200,Application Fee,50,Cat Fee,300</t>
  </si>
  <si>
    <t>Cats Allowed, 300 Fee</t>
  </si>
  <si>
    <t>Fall in love with Capitol Places IV - an incredible opportunity to discover living in Columbia, SC. Featuring studio to 2 bedroom options with prices from 919 to 1019, your perfect new home is waiting for you to move in soon. We have all of the amenities that you're looking for in a new apartment. Make shopping easy with great options in nearby retail, get fit at the community fitness center, and have plenty of room overhead with vaulted ceilings. Other features include: smoke free apartment options, available parking options, and fitness programs. These features and much more are waiting for you. Our professional leasing team is excited to give you a tour. Visit Capitol Places IV today and make a move to your new home!</t>
  </si>
  <si>
    <t>One-Time,Admin Fee,50,Application Fee,50,Cat Fee,350,Dog Fee,350</t>
  </si>
  <si>
    <t>Dogs Allowed:,Breed Restrictions Apply , 350 Fee, 35 lb Weight Limit, 2 Pet Limit</t>
  </si>
  <si>
    <t>Welcome to Carriage Place Condominiums, conveniently located near the VA Hospital and USC School of Medicine area off Garners Ferry Road. Carriage Place features 2 and 3 bedroom condominiums with 2 full bathrooms at 1130 square feet and 1284 square feet plus a balcony. Located within just a few miles of Fort Jackson it makes it an easy drive to the Base just up I-77. Give us a call today to schedule a viewing! Amenities Package - 125 Monthly Includes: Water, Sewer, Trash, Cable and Pest Control, WiFi. Call for more details!</t>
  </si>
  <si>
    <t>Recurring,Cat Rent,15,Dog Rent,15</t>
  </si>
  <si>
    <t>One-Time,Admin Fee,175,Application Fee,50,Cat Fee,500,Dog Fee,500</t>
  </si>
  <si>
    <t>Dogs Allowed:,Breed restrictions may apply. Additional pet 150 , 15 Monthly Pet Rent, 500 Fee, 2 Pet Limit</t>
  </si>
  <si>
    <t>Recurring,Cat Rent,10,Dog Rent,15</t>
  </si>
  <si>
    <t>One-Time,Application Fee,50,Cat Fee,150,Dog Fee,150</t>
  </si>
  <si>
    <t>One-Time,Admin Fee,200,Application Fee,50,Cat Fee,300,Dog Fee,300</t>
  </si>
  <si>
    <t>Dogs Allowed:,Breed restrictions apply. 300 one time pet fee , 300 Fee, 40 lb Weight Limit, 2 Pet Limit</t>
  </si>
  <si>
    <t>Come home to the quiet relaxation of Claire Tower. Private and luxurious, this is a haven with numerous amenities. Claire Tower is perfectly located near major freeways with access to downtown, shopping, medical facilities, and recreation. Experience the ease of deluxe apartment living amid beautifully landscaped grounds. You'll have the time to pursue your interests while enjoying maintenance-free living. Call Claire Tower today for further information about our affordably priced apartment homes. February Sweethearts Special: 150 off pro-rated rent.</t>
  </si>
  <si>
    <t>Experience Columbia living at Colony East. Located in the 29210 Zip code of Columbia on Kay St., residents have easy connection to a mixture of points of interest within a few miles. The leasing team is waiting to show you all that this community has in store. Decide between 1 to 2 bedroom floorplans with prices that range from 540 to 575. Come be a part of Colony East. Contact or drop by the leasing office to schedule your tour.</t>
  </si>
  <si>
    <t>Recurring,Cat Rent,20,Dog Rent,20</t>
  </si>
  <si>
    <t>One-Time,Admin Fee,100,Application Fee,40,Cat Fee,150,Cat Deposit,200,Dog Fee,150,Dog Deposit,200</t>
  </si>
  <si>
    <t>Dogs and Cats Allowed, 200 Deposit, 20 Monthly Pet Rent, 150 Fee</t>
  </si>
  <si>
    <t>Recurring,Unassigned Surface Lot Parking,55</t>
  </si>
  <si>
    <t>One-Time,Application Fee,35,Cat Fee,50,Dog Fee,50</t>
  </si>
  <si>
    <t>Dogs Allowed, 50 Fee, 35 lb Weight Limit</t>
  </si>
  <si>
    <t>Surface Lot: 55,1 space. Parking Available</t>
  </si>
  <si>
    <t>One-Time,Application Fee,25,Cat Fee,300,Dog Fee,300</t>
  </si>
  <si>
    <t>Recurring,Unassigned Garage Parking,175,Cat Rent,10,Dog Rent,10</t>
  </si>
  <si>
    <t>One-Time,Admin Fee,150,Application Fee,50,Cat Fee,300,Dog Fee,300</t>
  </si>
  <si>
    <t>Dogs and Cats Allowed:,Call for details. Some Breed Restrictions , 10 Monthly Pet Rent, 300 Fee, 3 Pet Limit</t>
  </si>
  <si>
    <t>One-Time,Application Fee,40,Cat Fee,300,Dog Fee,300</t>
  </si>
  <si>
    <t>Dogs Allowed, 20 Monthly Pet Rent, 300 Fee, 50 lb Weight Limit</t>
  </si>
  <si>
    <t>One-Time,Admin Fee,100,Application Fee,40,Cat Fee,300,Dog Fee,300</t>
  </si>
  <si>
    <t>Dogs Allowed:,Breed restrictions may apply , 300 Fee, 35 lb Weight Limit, 2 Pet Limit</t>
  </si>
  <si>
    <t>*** Only 499/month for the first 3 months with mention of this advertisement!!!***,Cypress Run is conveniently located just minutes from shopping, restaurants, parks etc. We have a variety of floor plans available in addition to our current special which details are listed below. Please feel free to give us a call with any questions or come by and we'll be more than happy to help.</t>
  </si>
  <si>
    <t>Recurring,Unassigned Other Parking,90</t>
  </si>
  <si>
    <t>Dogs Allowed:,Breed Restrictions: Dobermans, Chows, Pit Bulls, Rottweilers, German Shepherds, or any mix of an aggressive breed are not allowed. ,Management has the sole discretion to accept or deny any pet(s) with or without cause. , 300 Fee, 80 lb Weight Limit, 2 Pet Limit</t>
  </si>
  <si>
    <t>One-Time,Application Fee,50,Cat Fee,200,Dog Fee,200</t>
  </si>
  <si>
    <t>Dogs Allowed:,Breed restrictions may apply , 200 Fee, 75 lb Weight Limit, 2 Pet Limit</t>
  </si>
  <si>
    <t>25 discount for All Active Military</t>
  </si>
  <si>
    <t>One-Time,Admin Fee,125,Application Fee,35,Cat Fee,350,Dog Fee,350</t>
  </si>
  <si>
    <t>Dogs and Cats Allowed:,Breed Restrictions Apply Pets Welcome *One time pet fee and rent are per pet , 20 Monthly Pet Rent, 350 Fee, 2 Pet Limit</t>
  </si>
  <si>
    <t>Recurring,Assigned Covered Parking,35,Cat Rent,25,Dog Rent,25</t>
  </si>
  <si>
    <t>One-Time,Application Fee,35</t>
  </si>
  <si>
    <t>Dogs Allowed, 25 Monthly Pet Rent, 40 lb Weight Limit, 1 Pet Limit</t>
  </si>
  <si>
    <t>Discover your new apartment at Forest Pines in Columbia. The location of this community is at 1720 Devonshire Dr. in Columbia. Choose from studio to 1 bedroom apartments with rents starting from 2100 to 2149. At Forest Pines, you'll have top amenities and features available to you. Some of these include: guest apartments, high-speed internet access, and convenient on-site parking options. It's time to love where you live. Stop by for a visit today.</t>
  </si>
  <si>
    <t>One-Time,Admin Fee,50,Application Fee,35,Cat Fee,150,Dog Fee,150</t>
  </si>
  <si>
    <t>Dogs and Cats Allowed:,Max 2 pets/home. Breed restrictions apply. , 150 Fee, 2 Pet Limit</t>
  </si>
  <si>
    <t>One-Time,Admin Fee,199,Application Fee,50,Cat Fee,200,Dog Fee,200</t>
  </si>
  <si>
    <t>Dogs, Cats and Other Pets Allowed, 100 Fee</t>
  </si>
  <si>
    <t>Dogs Allowed, 20 Monthly Pet Rent, 250 Fee, 20 lb Weight Limit, 1 Pet Limit</t>
  </si>
  <si>
    <t>Recurring,Storage Fee,35,Cat Rent,20,Dog Rent,20</t>
  </si>
  <si>
    <t>One-Time,Application Fee,45,Cat Fee,300,Dog Fee,300</t>
  </si>
  <si>
    <t>Dogs Allowed:,Breed restrictions may apply. , 20 Monthly Pet Rent, 300 Fee, 50 lb Weight Limit, 2 Pet Limit</t>
  </si>
  <si>
    <t>Recurring,Cat Rent,10,Dog Rent,10</t>
  </si>
  <si>
    <t>One-Time,Admin Fee,100,Application Fee,45,Cat Fee,500,Dog Fee,500</t>
  </si>
  <si>
    <t>Dogs Allowed:,No Rottweilers, Mastiffs, Chow Chows, Perro de Presa Canarios, Pit Bull (including the American Staffordshire Terrier, the Staffordshire Bull Terrier and the American Pit Bull Terrier), or all wolf hybrids will be accommodated. Other restrictions may apply. Please call us for more information , 10 Monthly Pet Rent, 500 Fee, 2 Pet Limit</t>
  </si>
  <si>
    <t>One-Time,Admin Fee,175,Application Fee,55,Cat Fee,250,Dog Fee,250</t>
  </si>
  <si>
    <t>Dogs and Cats Allowed:,We welcome 2 pets per apartment home. There is a 250 pet fee for each pet. Pet rent is at 15/month per pet. Breed restrictions apply. Please contact leasing office for complete pet policy details. , 15 Monthly Pet Rent, 250 Fee, 90 lb Weight Limit, 2 Pet Limit</t>
  </si>
  <si>
    <t>One-Time,Admin Fee,200,Application Fee,50,Cat Fee,300 - 600,Dog Fee,300 - 600</t>
  </si>
  <si>
    <t>Dogs Allowed, 200 Fee, 40 lb Weight Limit, 2 Pet Limit</t>
  </si>
  <si>
    <t>One-Time,Application Fee,30</t>
  </si>
  <si>
    <t>One-Time,Application Fee,50,Cat Deposit,350,Dog Deposit,350</t>
  </si>
  <si>
    <t>Dogs Allowed:,We accept cats and dogs. Some breed restrictions apply. , 350 Deposit, 10 Monthly Pet Rent, 30 lb Weight Limit, 2 Pet Limit, Must Be Spayed/Neutered</t>
  </si>
  <si>
    <t>Recurring,Cat Rent,10</t>
  </si>
  <si>
    <t>One-Time,Admin Fee,150,Application Fee,75,Cat Fee,300,Dog Fee,300</t>
  </si>
  <si>
    <t>Dogs Allowed:,Proof of current vaccinations required.,The following breeds of dogs are not permitted: Doberman, Chow, Pit bull (American Staffordshire, Terrier), Rottweiler, German Shepherd, Akita and /or mix thereof. , 300 Fee, 50 lb Weight Limit, 2 Pet Limit</t>
  </si>
  <si>
    <t>Recurring,Unassigned Garage Parking,55 - 85</t>
  </si>
  <si>
    <t xml:space="preserve">Garage: 55 - 85,1 space. </t>
  </si>
  <si>
    <t>One-Time,Admin Fee,100,Application Fee,45,Cat Deposit,300,Dog Deposit,300</t>
  </si>
  <si>
    <t>Dogs Allowed:,Breed Restrictions Apply , 300 Deposit, 20 Monthly Pet Rent, 50 lb Weight Limit, 2 Pet Limit</t>
  </si>
  <si>
    <t>Built-in Microwaves, Discount of 25 per month on active Military, Private Patios or Balconies</t>
  </si>
  <si>
    <t>One-Time,Application Fee,25,Cat Fee,200,Dog Fee,200</t>
  </si>
  <si>
    <t>Dogs Allowed:,No Aggressive Breeds , 200 Fee, 50 lb Weight Limit, 2 Pet Limit</t>
  </si>
  <si>
    <t>Find a place perfect for you at Hunter's Way. Our 325 Percival Rd. location in Columbia is an ideal place to live. Now leasing 1 to 3 bedroom options from 495 to 725, your perfect new home is ready for you. Our apartments offer premium featured amenities. Take your kids to the community playground for some fun, wash your clothes at the on-site laundry, and soak up some sun at the pool. All of this and more is waiting for you. We would love to welcome you home. Come see what we have in store at Hunter's Way today!</t>
  </si>
  <si>
    <t>One-Time,Admin Fee,175,Application Fee,40,Cat Fee,250,Dog Fee,250</t>
  </si>
  <si>
    <t>Dogs Allowed:,Breed restrictions apply. Weight Limit: None,Deposit: None,Non-refundable Pet Fees: 250 for pets up to 30 lbs, 400 for pets 31-74 lbs, 500 for pets 75 lbs and over,Monthly Pet Rent: 10 for pets up to 30 lbs, 15 for pets 31-74 lbs, 20 for pets 75 lbs and over , 10 Monthly Pet Rent, 250 Fee, 200 lb Weight Limit, 2 Pet Limit</t>
  </si>
  <si>
    <t>Dogs Allowed:,Breed Restrictions Apply Our residents are welcome to have two pets, cats or dogs, not to exceed 25 pounds when fully grown. A non-refundable pet fee and a monthly fee will apply. , 25 Monthly Pet Rent, 250 Fee, 25 lb Weight Limit, 2 Pet Limit</t>
  </si>
  <si>
    <t>Dogs and Cats Allowed, 25 Monthly Pet Rent, 300 Fee, 2 Pet Limit</t>
  </si>
  <si>
    <t>One-Time,Admin Fee,75,Application Fee,25,Cat Fee,250,Dog Fee,250</t>
  </si>
  <si>
    <t>Dogs Allowed:,Breed restrictions may apply. 250 Pet fee for 1st pet, 100 pet fee for additional pet. 5 pet rent per pet monthly. , 250 Fee, 60 lb Weight Limit, 2 Pet Limit</t>
  </si>
  <si>
    <t>Recurring,Assigned Surface Lot Parking,35 - 75,Cat Rent,10,Dog Rent,10</t>
  </si>
  <si>
    <t>One-Time,Admin Fee,200,Application Fee,50,Cat Fee,350,Dog Fee,350</t>
  </si>
  <si>
    <t>Dogs Allowed:,Under 40 lbs , 10 Monthly Pet Rent, 350 Fee</t>
  </si>
  <si>
    <t>Surface Lot: 35 - 75,Assigned Parking. VIP PARKING AVAILABLE</t>
  </si>
  <si>
    <t>One-Time,Admin Fee,200,Application Fee,50,Cat Fee,250,Cat Deposit,44,Dog Fee,250,Dog Deposit,44</t>
  </si>
  <si>
    <t>Dogs Allowed, 44 Deposit, 250 Fee, 2 Pet Limit</t>
  </si>
  <si>
    <t>Dogs Allowed:,Domestic Breads , 150 Fee, 20 lb Weight Limit, 2 Pet Limit</t>
  </si>
  <si>
    <t>Garage: 25</t>
  </si>
  <si>
    <t>Lofts at Lourie's in Columbia is a stunning place to call home. We are located in the 29201 area of Columbia. Our welcoming team is eager to help you find the perfect place to live. See our studio to 2 bedroom apartments that range from 996 to 1062 and then contact us to arrange a tour. Visit Lofts at Lourie's today and start living the best life!</t>
  </si>
  <si>
    <t>One-Time,Application Fee,65</t>
  </si>
  <si>
    <t>**Special**,499 rent first 3 months with mention of this advertisement!!,With the ultimate location in the heart of the Southeast Columbia area, coming home to Mallard Pointe provides the perfect transition after a long day. Enjoy a relaxing, peaceful neighborhood setting along the banks of a private lake. You'll never find yourself wanting for comfort and convenience. Welcome home to your own perfect comfort zone!</t>
  </si>
  <si>
    <t>Welcome to Mauldin Village in Columbia, SC. The 5418 Mauldin Ave location in Columbia's 29203 Zip code is an ideal place to live. Select between 1 to 3 bedroom apartments with prices starting from 650 to 850 and then set up an appointment for a time to see the community up-close. From availability to location, the professional leasing staff is available to assist you in finding your new apartment. Drop by to schedule your tour.</t>
  </si>
  <si>
    <t>Recurring,Assigned Garage Parking,150,Cat Rent,10,Dog Rent,10</t>
  </si>
  <si>
    <t>One-Time,Admin Fee,99,Application Fee,50,Cat Fee,350,Cat Deposit,350,Dog Fee,350,Dog Deposit,350</t>
  </si>
  <si>
    <t>Dogs Allowed:,All pets above 50lbs must reside on the first floor. , 350 Deposit, 10 Monthly Pet Rent, 350 Fee, 2 Pet Limit</t>
  </si>
  <si>
    <t>At Olympia Mills in Columbia, find your new home. In a convenient location on Heyward St. in Columbia's 29201 Zip code, renters can easily connect with a number of attractions. Select from 1 to 3 bedroom floorplan options with prices from 600 to 699 and then set up an appointment for a tour of the community. This community provides a variety of great amenities including: planned social activities, a game room, and a state-of-the-art fitness center. Stop by the leasing office to ask about the current floorplan availability.</t>
  </si>
  <si>
    <t>Recurring,Cat Rent,12,Dog Rent,12</t>
  </si>
  <si>
    <t>Dogs Allowed:,Weight Restriction applies only to the Second and Third Floor. For each additional pet, the one-time Fee is an additional 200. , 12 Monthly Pet Rent, 300 Fee, 50 lb Weight Limit, 2 Pet Limit, Must Be Spayed/Neutered, Pet Interview Required</t>
  </si>
  <si>
    <t>Dogs and Cats Allowed:,Restricted breeds include: American Staffordshire Terrier, Pit Bull Terrier, Staffordshire Bull Terrier, Rottweiler, Wolf Hybrids, Doberman Pinscher, Bullmastiff, German Shepherd, Great Dane, or Chow. 300 non-refundable pet fee for first pet and 150 non-refundable pet fee for second pet. Monthly pet rent of 15 per pet. Fees apply to pre-registered pets only. For non-registered pets there will be an additional 100 fee. Penalties may apply fo... , 15 Monthly Pet Rent, 300 Fee, 2 Pet Limit</t>
  </si>
  <si>
    <t>Recurring,Assigned Garage Parking,45 - 75</t>
  </si>
  <si>
    <t>One-Time,Application Fee,50,Cat Fee,500,Dog Fee,500</t>
  </si>
  <si>
    <t>Dogs and Cats Allowed:,We welcome 2 pets per apartment home. There is a one-time 300 non-refundable pet fee for the 1st pet and 200 for the 2nd pet. There is a weight limit of 75 pounds. Aggressive breeds are prohibited. Please call our leasing office for complete pet policy information. We require that a pet application is completed before your furry friend moves in with you, as well as a one time pet fee of 300. (500 for two pets) , 500 Fee, 75 lb Weight Limit, 2 Pet Limit</t>
  </si>
  <si>
    <t>Dogs Allowed:,No Aggressive breeds 100 dollars extra for 2nd pet , 20 Monthly Pet Rent, 300 Fee, 50 lb Weight Limit, 2 Pet Limit</t>
  </si>
  <si>
    <t>One-Time,Cat Fee,300,Cat Deposit,250,Dog Fee,300,Dog Deposit,10</t>
  </si>
  <si>
    <t>Dogs Allowed:,We welcome pets at our community. Deposits and fees may apply, please contact us for additional information. , 10 Deposit, 10 Monthly Pet Rent, 300 Fee, 100 lb Weight Limit, 2 Pet Limit</t>
  </si>
  <si>
    <t>One-Time,Application Fee,50,Cat Fee,300,Dog Fee,300</t>
  </si>
  <si>
    <t>Dogs Allowed:,Breed , 300 Fee, 50 lb Weight Limit, 2 Pet Limit</t>
  </si>
  <si>
    <t>One-Time,Admin Fee,150,Application Fee,50,Cat Fee,250,Cat Deposit,250,Dog Fee,250,Dog Deposit,250</t>
  </si>
  <si>
    <t>Dogs and Cats Allowed:,Breed Restrictions Apply. Pet Friendly , 250 Deposit, 20 Monthly Pet Rent, 250 Fee, 60 lb Weight Limit, 2 Pet Limit, Pet Interview Required</t>
  </si>
  <si>
    <t>Recurring,Storage Fee,35,Unassigned Garage Parking,99,Cat Rent,15,Dog Rent,15</t>
  </si>
  <si>
    <t>One-Time,Admin Fee,175,Application Fee,55,Cat Fee,500,Dog Fee,500</t>
  </si>
  <si>
    <t>Dogs and Cats Allowed:,We welcome 2 pets per apartment home. There is a 250 pet fee for each pet. Pet rent is at 15/month per pet. Breed restrictions apply. Please contact leasing office for complete pet policy details. , 15 Monthly Pet Rent, 500 Fee, 2 Pet Limit</t>
  </si>
  <si>
    <t>Recurring,Storage Fee,40,Assigned Garage Parking,110,Cat Rent,30,Dog Rent,30</t>
  </si>
  <si>
    <t>One-Time,Admin Fee,250,Application Fee,50,Cat Fee,250 - 375,Dog Fee,250 - 375</t>
  </si>
  <si>
    <t>Dogs Allowed:,We welcome 2 pets per apartment home. Non-Refundable Pet Fee: 250.00 1st pet, 125.00 2nd pet. Monthly pet fee per pet 15.00. Polo Village does not allow the following breeds: Rottweiler, Pit-Bull, Chow, Akita, Doberman, Wolf Hybrids, Great Danes, Siberian Huskies, Alaskan Malmutes, Cane Corsos, Mastiffs, Presa Canarios, Staffordshire Terriers, and German Shepherds. For more information, please call our leasing office. , 30 Monthly Pet Rent, 250 - 375 Fee, 100 lb Weight Limit, 2 Pet Limit</t>
  </si>
  <si>
    <t>One-Time,Admin Fee,200,Application Fee,50,Cat Fee,200,Dog Fee,200</t>
  </si>
  <si>
    <t>Dogs Allowed:,Pit Bulls, Doberman Pinschers, Rottweiler,Chows, Presa Canarios, German Shepherds, and Wolf Hybrids 200 (1st pet), 100(2nd pet). Violation of the pet policy, including but not limited to not curbing your pet properly, could result in a fine of 50 for each occurrence and could ultimately result in eviction. , 200 Fee, 2 Pet Limit</t>
  </si>
  <si>
    <t>Recurring,Cat Rent,50,Dog Rent,505</t>
  </si>
  <si>
    <t>One-Time,Application Fee,50,Cat Deposit,250,Dog Deposit,250</t>
  </si>
  <si>
    <t>Dogs and Cats Allowed,Non-Refundable deposit 250 &amp; 15 monthly pet maintenance fee , 250 Deposit, 505 Monthly Pet Rent, 3 Pet Limit</t>
  </si>
  <si>
    <t>One-Time,Admin Fee,75,Application Fee,35,Cat Fee,300 - 400,Dog Fee,300 - 400</t>
  </si>
  <si>
    <t>One-Time,Admin Fee,50,Application Fee,45,Cat Fee,300,Dog Fee,300</t>
  </si>
  <si>
    <t>Dogs Allowed:,Breed Restrictions Apply , 20 Monthly Pet Rent, 300 Fee, 50 lb Weight Limit</t>
  </si>
  <si>
    <t>One-Time,Admin Fee,150,Application Fee,50,Cat Deposit,250,Dog Deposit,250</t>
  </si>
  <si>
    <t>Dogs Allowed:,Breed Restrictions Apply , 250 Deposit, 20 Monthly Pet Rent, 65 lb Weight Limit, 2 Pet Limit</t>
  </si>
  <si>
    <t>One-Time,Admin Fee,150,Application Fee,45,Cat Fee,200,Cat Deposit,150,Dog Fee,200,Dog Deposit,150</t>
  </si>
  <si>
    <t>Dogs Allowed:,No Aggressive Breeds , 150 Deposit, 20 Monthly Pet Rent, 200 Fee, 2 Pet Limit</t>
  </si>
  <si>
    <t>Dogs Allowed:,Breed Restrictions , 10 Monthly Pet Rent, 300 Fee, 2 Pet Limit, Pet Interview Required</t>
  </si>
  <si>
    <t>One-Time,Application Fee,35,Cat Fee,100,Dog Fee,400</t>
  </si>
  <si>
    <t>Dogs Allowed:,No Aggressive Breeds No: Rotweilers, Pit Bulls, American Oit Bulls Terrier, American Staffordshire Terrier, Karelian Bear Dog, Chow Chow, Puli, Pumi, Doberman Pinscher, Canary Dog, Akitas, Staffordshire Bull Terrier, Wolf Hybrids, German Shepherds , 400 Fee, 2 Pet Limit, Pet Interview Required</t>
  </si>
  <si>
    <t>River Ridge is an apartment community conveniently located off of Sunset Drive close to Richland Memorial Hospital. This property features affordable 1, 2, and 3 bedroom units all priced between 535 and 725</t>
  </si>
  <si>
    <t>One-Time,Admin Fee,85,Application Fee,50,Cat Fee,275,Dog Fee,275</t>
  </si>
  <si>
    <t>Dogs Allowed,We,do not allow aggressive breeds. Aggressive breeds include but are not,limited to German, Shepard, Akita, Doberman Pinscher, Rottweiler,,Dalmatian, Pit Bull, Chow, Wolf-Hybrid, or Bull Mastiff , 30 Monthly Pet Rent, 275 Fee, 50 lb Weight Limit, 2 Pet Limit</t>
  </si>
  <si>
    <t>Surface Lot,1 space; Assigned Parking. VIP parking for 20/month.</t>
  </si>
  <si>
    <t>Rivers Edge is a spacious,complex located less than .7 miles from USC Campus undergoing 3 MILLION,worth of upgrades! We offer unfurnished and furnished luxury apartments,with a newly paved parking lot. We offer premium units and also newly,renovated VIP Suites! We expect to have our new clubhouse completed by Fall 2018! We are located right next to the river and we offer,access to the trails that lead alongside it!</t>
  </si>
  <si>
    <t>One-Time,Admin Fee,200,Application Fee,40,Cat Deposit,300,Dog Deposit,300</t>
  </si>
  <si>
    <t>Dogs and Cats Allowed, 300 Deposit, 85 lb Weight Limit, 2 Pet Limit</t>
  </si>
  <si>
    <t>One-Time,Admin Fee,300,Application Fee,50,Cat Fee,200,Dog Fee,200</t>
  </si>
  <si>
    <t>Dogs and Cats Allowed:,200 fee. Breed and weight restrictions apply; please call for details. 75 pound weight limit , 200 Fee, 75 lb Weight Limit, 2 Pet Limit</t>
  </si>
  <si>
    <t>Discount of 25 per month on active Military, French Doors</t>
  </si>
  <si>
    <t>Sage Pointe offers a blend of style and comfort. Our 29229 location has so much to offer. Here at our community, our leasing team will be happy to help you find the perfect new place. Choose between 2 to 3 bedroom apartment options with rents that range from 775 to 950 and then contact us for a time that we can give you a tour. Call now to schedule a tour and experience the best of the best.</t>
  </si>
  <si>
    <t>Recurring,Storage Fee,10</t>
  </si>
  <si>
    <t>One-Time,Admin Fee,200,Application Fee,35</t>
  </si>
  <si>
    <t>One-Time,Admin Fee,100,Application Fee,50,Cat Fee,250,Dog Fee,250</t>
  </si>
  <si>
    <t>Dogs Allowed:,Pit Bulls, Rottweilers, Malamutes, Doberman Pinschers, Chowchows, St. Bernard''s, Great Danes, Akitas, Staffordshire Terriers, American Bull Dogs, Canary Dogs, or any mix of these. , 250 Fee, 40 lb Weight Limit, 2 Pet Limit</t>
  </si>
  <si>
    <t>One-Time,Admin Fee,300,Application Fee,75,Cat Fee,500,Dog Fee,500</t>
  </si>
  <si>
    <t>Dogs and Cats Allowed:,Aggressive breeds restricted , 10 Monthly Pet Rent, 500 Fee, 2 Pet Limit</t>
  </si>
  <si>
    <t>One-Time,Admin Fee,100,Application Fee,35,Cat Fee,300,Dog Fee,300</t>
  </si>
  <si>
    <t>Dogs Allowed:,No aggressive breeds. , 10 Monthly Pet Rent, 300 Fee, 2 Pet Limit, Must Be Spayed/Neutered, Pet Interview Required</t>
  </si>
  <si>
    <t>One-Time,Admin Fee,150,Application Fee,50,Cat Fee,300,Cat Deposit,300,Dog Fee,300,Dog Deposit,300</t>
  </si>
  <si>
    <t>Dogs and Cats Allowed:,Breed Restrictions. Pet Friendly , 300 Deposit, 20 Monthly Pet Rent, 300 Fee, 60 lb Weight Limit, 2 Pet Limit</t>
  </si>
  <si>
    <t>One-Time,Admin Fee,100,Application Fee,50,Cat Fee,200,Cat Deposit,200,Dog Fee,200,Dog Deposit,200</t>
  </si>
  <si>
    <t>One-Time,Admin Fee,50,Application Fee,75,Cat Fee,300,Dog Fee,300</t>
  </si>
  <si>
    <t>Dogs Allowed:,No aggressive breeds. , 25 Monthly Pet Rent, 300 Fee</t>
  </si>
  <si>
    <t>Generous 35/Person Cap On Electricity</t>
  </si>
  <si>
    <t>Recurring,Assigned Garage Parking,50,Cat Rent,25,Dog Rent,25</t>
  </si>
  <si>
    <t>One-Time,Admin Fee,200,Application Fee,50,Cat Fee,250,Dog Fee,250</t>
  </si>
  <si>
    <t>Dogs Allowed:,Must be at least 1 year old. , 25 Monthly Pet Rent, 250 Fee, 1 Pet Limit</t>
  </si>
  <si>
    <t xml:space="preserve">Garage: 50,Assigned Parking. </t>
  </si>
  <si>
    <t>One-Time,Admin Fee,100,Application Fee,50</t>
  </si>
  <si>
    <t>One-Time,Admin Fee,250,Application Fee,50,Other,35,Cat Fee,300 - 450,Dog Fee,300 - 450</t>
  </si>
  <si>
    <t>Dogs Allowed:,Breed Restrictions , 20 Monthly Pet Rent, 300 - 450 Fee, 65 lb Weight Limit, 2 Pet Limit</t>
  </si>
  <si>
    <t>One-Time,Application Fee,40,Cat Fee,500,Dog Fee,500</t>
  </si>
  <si>
    <t>Dogs and Cats Allowed, 500 Fee, 2 Pet Limit</t>
  </si>
  <si>
    <t>Tapp's Building in Columbia is a remarkable place to call home. Located comfortably on Main St. in Columbia, our community gives you plenty of nearby attractions to enjoy. Our welcoming staff is ready to help you in finding the perfect apartment. Compare pictures and floorplans for our 1 to 2 bedroom floorplan options with rents starting from 1103 to 1292 and contact us to set up a tour to find your favorites. Thank you for visiting with us.</t>
  </si>
  <si>
    <t>Visit The Apartments at Palmetto Compress in Columbia. This community is located on Devine St. in the 29201 area of Columbia. From availability to location, the community staff is ready to help match you with the perfect apartment. Choose from 1 to 3 bedroom apartment floorplan options that range from 1050 to 2150. Drop by the leasing office to talk about your next apartment.</t>
  </si>
  <si>
    <t>Dogs Allowed, 250 Deposit, 10 Monthly Pet Rent, 250 Fee, 99 lb Weight Limit, 2 Pet Limit</t>
  </si>
  <si>
    <t>Dogs Allowed:,Breed restrictions may apply. , 350 Fee, 2 Pet Limit</t>
  </si>
  <si>
    <t>Dogs Allowed:,Breed restrictions may apply. , 300 Fee, 50 lb Weight Limit, 2 Pet Limit</t>
  </si>
  <si>
    <t>One-Time,Admin Fee,110,Application Fee,60,Cat Fee,300,Dog Fee,300</t>
  </si>
  <si>
    <t>Dogs and Cats Allowed:,300 fee. , 10 Monthly Pet Rent, 300 Fee, 2 Pet Limit</t>
  </si>
  <si>
    <t>One-Time,Admin Fee,150,Application Fee,50,Cat Fee,350 - 550,Dog Fee,350 - 550</t>
  </si>
  <si>
    <t>Dogs Allowed:,We accept cats and dogs. There maximum pet allowance is two. The first pet is 350 Pet Fee and the second pet is an additional 200. There are breed restrictions. , 350 - 550 Fee, 2 Pet Limit</t>
  </si>
  <si>
    <t>One-Time,Admin Fee,150,Application Fee,75,Cat Fee,350,Cat Deposit,350,Dog Fee,350,Dog Deposit,350</t>
  </si>
  <si>
    <t>Dogs and Cats Allowed:,Pit Bull Terriors/Staffordshire Terriers, Rottweilers, Doberman Pinschers, Chows, Presa Canarios, Akitas, Alaskan Malamutes, Wolf-hybrids. , 350 Deposit, 350 Fee, 2 Pet Limit</t>
  </si>
  <si>
    <t>Recurring,Cat Rent,40,Dog Rent,40</t>
  </si>
  <si>
    <t>Dogs and Cats Allowed:,We are a pet-friendly community. We welcome 2 pets per apartment home. There is a 300 pet fee per pet due at move-in. Monthly pet rent is 20 per pet. Breed restrictions do apply. Please call our leasing office for complete pet policy information. 150 pet fee for 2nd pet , 40 Monthly Pet Rent, 300 - 600 Fee, 2 Pet Limit</t>
  </si>
  <si>
    <t>One-Time,Admin Fee,200,Application Fee,100,Cat Deposit,250,Dog Deposit,250</t>
  </si>
  <si>
    <t>Dogs Allowed:,Breed restrictions. , 250 Deposit, 2 Pet Limit</t>
  </si>
  <si>
    <t>One-Time,Application Fee,35,Cat Fee,250,Dog Fee,250</t>
  </si>
  <si>
    <t>Dogs Allowed:,No Aggressive Breeds , 250 Fee, 2 Pet Limit</t>
  </si>
  <si>
    <t>Move to The Landings at Forest Acres, a wonderful place to call home. Located at 3431 Covenant Rd. in Columbia, our community is the spot that you've been looking for. Our professional leasing team is excited for you to come by for a visit. Choose between 1 to 3 bedroom apartment options with prices starting from 655 to 780 and then contact us to schedule a tour to decide on your favorites. Stop by today and see how great it is living at The Landings at Forest Acres!</t>
  </si>
  <si>
    <t>Dogs Allowed:,Breed Restdrictions , 15 Monthly Pet Rent, 300 Fee, 3 Pet Limit</t>
  </si>
  <si>
    <t>Come find your new home at The Legends at Lake Murray! Our 29212 location has adventure waiting for you. Our friendly and welcoming team is waiting to show you all that our community has to offer. Select from our 2 to 3 bedroom options from 899 to 1195 and then call to schedule a time to see our community in person. At The Legends at Lake Murray you will soon see that we have the perfect place for you. Call us today!</t>
  </si>
  <si>
    <t>Dogs and Cats Allowed:,300 fee per pet. Two pets maximum. , 10 Monthly Pet Rent, 300 Fee, 2 Pet Limit</t>
  </si>
  <si>
    <t>One-Time,Admin Fee,50,Application Fee,50,Cat Fee,10,Cat Deposit,250,Dog Fee,10,Dog Deposit,250</t>
  </si>
  <si>
    <t>One-Time,Admin Fee,200,Application Fee,50,Bird Fee,300,Cat Fee,300,Dog Fee,300,Fish Fee,300</t>
  </si>
  <si>
    <t>Dogs Allowed:,Breed Restrictions Apply , 15 Monthly Pet Rent, 300 Fee, 25 lb Weight Limit, 2 Pet Limit</t>
  </si>
  <si>
    <t>One-Time,Application Fee,100,Cat Fee,200,Cat Deposit,500,Dog Fee,200,Dog Deposit,500</t>
  </si>
  <si>
    <t>Dogs Allowed:,Call for details regarding restricted breeds. Combined 70 lb weight limit. The pet fee is non-refundable but the pet deposit is refundable after resident moves out. , 500 Deposit, 200 Fee, 2 Pet Limit</t>
  </si>
  <si>
    <t>Dogs and Cats Allowed, 300 - 600 Fee, 2 Pet Limit</t>
  </si>
  <si>
    <t>Recurring,Unassigned Garage Parking,85,Cat Rent,15,Dog Rent,20</t>
  </si>
  <si>
    <t>Dogs Allowed:,We accept all pets, with the exception of aggressive breeds (see office for full list). Maximum of 2 pets per apartment. , 20 Monthly Pet Rent, 300 Fee, 2 Pet Limit, Pet Interview Required</t>
  </si>
  <si>
    <t xml:space="preserve">Garage: 85,1 space. </t>
  </si>
  <si>
    <t>Spacious Floor Plan &amp; lots of amenities! Apply today! - Starting at 930.00 to  960.00. The Shores at Elders Pond offers renters the very best combination of location and lifestyle. Ideally situated near Sandhill Research &amp; Education in Columbia, South Carolina, The Shores at Elders Pond offers spacious 1, 2, and 3 bedroom apartment homes in a stunning midrise building. This pet-friendly apartment community offers traditional landscaping with beautiful lakeside views and a wide array of enticing amenities. The sparkling pool gives you plenty of space to swim laps or simply relax. The twenty-four-hour fitness center features the latest in exercise equipment, so you can tailor your exercise routine to your schedule. An on-site laundry facility makes it easy for you to wash and dry your clothing at your convenience, and each floor plan additionally offers connectors for a personal washer and dryer. The property also offers easy access to nearby nature trails, so you can enjoy some quality outdoor time with your pet. We also have garages and spacious storages units on property for rent to all our residents.Contact us today and see why the Shores at Elders Pond is the right place for you. (RLNE2083382)</t>
  </si>
  <si>
    <t>One-Time,Admin Fee,75,Application Fee,55,Cat Fee,300,Dog Fee,300</t>
  </si>
  <si>
    <t>Dogs Allowed,Dogs cannot weigh more than 50 pounds at maturity , 25 Monthly Pet Rent, 300 Fee, 50 lb Weight Limit</t>
  </si>
  <si>
    <t>Apply today at Loftsmart.com!!!,Welcome to The Southern @ 1051. We are an off campus housing community for students! We have the LARGEST floor plans of ANY student property in Columbia! We are located downtown near Five Points, Williams Brice Stadium and USC. We offer individual leases so you can move in when YOU want! ALL utilities are included for a monthly rate of 100! Call or stop by today! We'd love to show you around!</t>
  </si>
  <si>
    <t>One-Time,Admin Fee,99,Application Fee,50,Cat Fee,300 - 600,Dog Fee,300 - 600</t>
  </si>
  <si>
    <t>Dogs Allowed:,No aggressive breeds allowed Large Pets Welcome - Breed Restrictions Apply , 10 Monthly Pet Rent, 300 - 600 Fee, 2 Pet Limit</t>
  </si>
  <si>
    <t>One-Time,Admin Fee,90,Application Fee,30,Cat Fee,175,Dog Fee,175</t>
  </si>
  <si>
    <t>Dogs Allowed, 175 Fee, 80 lb Weight Limit, 2 Pet Limit</t>
  </si>
  <si>
    <t>At The Village at Columbia, you've discovered your new home. The professional leasing staff is ready and waiting for you to come for a visit. Choose between 2 to 4 bedroom apartment options with rents priced from 599 to 699. At this community, you'll have a wide selection of features and amenities. Some of these include: balconies, crown molding, and convenient on-site parking options. It's time to get moving on finding your next place. Contact or stop by the The Village at Columbia leasing office to talk about leasing your next apartment.</t>
  </si>
  <si>
    <t>One-Time,Application Fee,25,Cat Fee,250,Dog Fee,250</t>
  </si>
  <si>
    <t>Dogs Allowed:,Breed restrictions may apply. , 250 Fee, 2 Pet Limit</t>
  </si>
  <si>
    <t>One-Time,Admin Fee,150,Application Fee,50</t>
  </si>
  <si>
    <t>One-Time,Admin Fee,125,Application Fee,50,Cat Fee,350,Dog Fee,350</t>
  </si>
  <si>
    <t>Dogs Allowed:,Breed Restrictions Apply Pets Welcome *One time pet fee and rent are per pet , 20 Monthly Pet Rent, 350 Fee, 85 lb Weight Limit, 2 Pet Limit</t>
  </si>
  <si>
    <t>Recurring,Storage Fee,30,Unassigned Garage Parking,195,Cat Rent,10,Dog Rent,10</t>
  </si>
  <si>
    <t>Dogs Allowed:,Maximum of 3 pets allowed. Dog breeds not permissible: purebreeds or any mix of Alaskan Malamute, American Staffordshire Terrier, Bull Terrier, Dalmatian, Chow, Doberman, German Shepard, Pit Bull, Presa Canario, Rottweiler Cats and Dogs Allowed. Dog breeds not permissible thoroughbreds or any mix: Alaskan Malamute, American Staffordshire Terrier, Bull Terrier, Dalmatian, Chow, Doberman, German Shepard, Pit Bull, Presa Canario, Rottweiler , 10 Monthly Pet Rent, 300 Fee, 3 Pet Limit</t>
  </si>
  <si>
    <t>One-Time,Cat Fee,350,Dog Fee,350</t>
  </si>
  <si>
    <t>Dogs and Cats Allowed,HPR approval required , 350 Fee, 25 lb Weight Limit</t>
  </si>
  <si>
    <t>Dogs Allowed, 10 Monthly Pet Rent, 20 lb Weight Limit, 2 Pet Limit</t>
  </si>
  <si>
    <t>At Trenton Court in Columbia, you've discovered your new place. This community can be found on Broad River Rd. in the 29210 area of Columbia. Select between studio to 2 bedroom floorplan options ranging from 475 to 560 and then stop by for a community tour to explore your favorites. At Trenton Court, you'll have access to top features and amenities like smoke free options, patios, and convenient on-site parking options. At Trenton Court you're new apartment awaits.</t>
  </si>
  <si>
    <t>Recurring,Storage Fee,50,Assigned Garage Parking,85,Cat Rent,10,Dog Rent,10</t>
  </si>
  <si>
    <t>Dogs and Cats Allowed:,Certain Breed Restrictions do apply Vantage at Wildewood Apartments is a pet-friendly community; we love our furry friends! The pet fee is 300 for the 1st pet and an additional 150 for the 2nd pet. Breed restrictions apply. , 10 Monthly Pet Rent, 300 Fee, 2 Pet Limit</t>
  </si>
  <si>
    <t>Recurring,Unassigned Garage Parking,90</t>
  </si>
  <si>
    <t>One-Time,Admin Fee,25,Application Fee,50,Cat Fee,300,Dog Fee,300</t>
  </si>
  <si>
    <t>Dogs Allowed:,2 Pets per apartment - 300 Pet Fee and 200 pet deposit for additional pet. 60 lb. full-grown weight limit. Restricted breeds not accepted. Call for additional information. 1st Pet , 300 Fee, 60 lb Weight Limit, 2 Pet Limit</t>
  </si>
  <si>
    <t>One-Time,Admin Fee,275,Application Fee,75</t>
  </si>
  <si>
    <t>Recurring,Storage Fee,10,Cat Rent,10,Dog Rent,10</t>
  </si>
  <si>
    <t>Dogs and Cats Allowed:,Service Animals accepted. Breed and Weight Restrictions Apply. Call for details. , 10 Monthly Pet Rent, 350 Fee</t>
  </si>
  <si>
    <t>Dogs Allowed:,No Aggressive Breeds , 200 Fee, 35 lb Weight Limit, 2 Pet Limit</t>
  </si>
  <si>
    <t>One-Time,Admin Fee,100,Application Fee,50,Cat Fee,300 - 400,Dog Fee,300 - 400</t>
  </si>
  <si>
    <t>Recurring,Storage Fee,30,Cat Rent,15,Dog Rent,15</t>
  </si>
  <si>
    <t>One-Time,Admin Fee,50,Application Fee,52</t>
  </si>
  <si>
    <t>Dogs Allowed:,Breed restrictions may apply , 15 Monthly Pet Rent, 2 Pet Limit</t>
  </si>
  <si>
    <t>Recurring,Assigned Garage Parking,80,Cat Rent,10,Dog Rent,10</t>
  </si>
  <si>
    <t>One-Time,Admin Fee,100,Application Fee,40,Cat Fee,200,Dog Fee,200</t>
  </si>
  <si>
    <t>Dogs Allowed:,Breed Restrictions , 10 Monthly Pet Rent, 200 Fee, 70 lb Weight Limit, 2 Pet Limit</t>
  </si>
  <si>
    <t>One-Time,Admin Fee,150,Application Fee,50,Cat Fee,150,Dog Fee,150</t>
  </si>
  <si>
    <t>One-Time,Admin Fee,99,Application Fee,50,Cat Fee,150,Dog Fee,150</t>
  </si>
  <si>
    <t>Dogs and Cats Allowed,Large Pets Welcome - Breed Restrictions Apply , 10 Monthly Pet Rent, 150 Fee, 2 Pet Limit</t>
  </si>
  <si>
    <t>Dogs Allowed:,Breed Restrictions , 20 Monthly Pet Rent, 300 Fee</t>
  </si>
  <si>
    <t>Visit Windsor Shores Apartments in Columbia, SC. Located in the 29223 area of Columbia on Windsor Shores Dr., you have convenient access to a mixture of nearby attractions. Showcasing 1 to 3 bedroom floorplans from 725 to 970, your new home is waiting for you. This community is host to a variety of modern amenities including: tennis courts, door to door trash pick-up, and smoke free options. Drop by to schedule a tour.</t>
  </si>
  <si>
    <t>Recurring,Assigned Other Parking,125,Cat Rent,40,Dog Rent,40</t>
  </si>
  <si>
    <t>One-Time,Admin Fee,300,Application Fee,60,Cat Fee,300,Cat Deposit,300,Dog Fee,300,Dog Deposit,300</t>
  </si>
  <si>
    <t>Dogs and Cats Allowed:,We welcome 2 pets per apartment home. There is a one-time pet fee of 300 for each pet. Pet rent is 20 per pet. Please call our leasing office for complete pet policy information. Pet deposit can range from 300 to 600 and pet rent can range from 15 to 30. Please call. , 300 Deposit, 40 Monthly Pet Rent, 300 Fee, 2 Pet Limit</t>
  </si>
  <si>
    <t>One-Time,Admin Fee,100,Application Fee,50,Cat Fee,350,Dog Fee,350</t>
  </si>
  <si>
    <t>Dogs Allowed:,please call for details 65lb weight limit if on the 2nd floor. , 30 Monthly Pet Rent, 350 Fee, 65 lb Weight Limit, 2 Pet Limit, Pet Interview Required</t>
  </si>
  <si>
    <t>One-Time,Admin Fee,150,Application Fee,75</t>
  </si>
  <si>
    <t>805-968</t>
  </si>
  <si>
    <t>1,010-1,060</t>
  </si>
  <si>
    <t>1,080-1,215</t>
  </si>
  <si>
    <t>CallforRent</t>
  </si>
  <si>
    <t>935-965</t>
  </si>
  <si>
    <t>975-1,100</t>
  </si>
  <si>
    <t>626-646</t>
  </si>
  <si>
    <t>625-659</t>
  </si>
  <si>
    <t>650-670</t>
  </si>
  <si>
    <t>650-725</t>
  </si>
  <si>
    <t>775-840</t>
  </si>
  <si>
    <t>515-540</t>
  </si>
  <si>
    <t>1,030-1,195</t>
  </si>
  <si>
    <t>954-1,079</t>
  </si>
  <si>
    <t>1,130-1,280</t>
  </si>
  <si>
    <t>675-705</t>
  </si>
  <si>
    <t>779-904</t>
  </si>
  <si>
    <t>640-945</t>
  </si>
  <si>
    <t>2,349-3,000</t>
  </si>
  <si>
    <t>750-980</t>
  </si>
  <si>
    <t>690-1,104</t>
  </si>
  <si>
    <t>775-1,180</t>
  </si>
  <si>
    <t>880-1,258</t>
  </si>
  <si>
    <t>600-625</t>
  </si>
  <si>
    <t>725-815</t>
  </si>
  <si>
    <t>C05</t>
  </si>
  <si>
    <t>599-648</t>
  </si>
  <si>
    <t>731-837</t>
  </si>
  <si>
    <t>728-1,891</t>
  </si>
  <si>
    <t>685-1,056</t>
  </si>
  <si>
    <t>550-715</t>
  </si>
  <si>
    <t>742-1,155</t>
  </si>
  <si>
    <t>825-845</t>
  </si>
  <si>
    <t>650-665</t>
  </si>
  <si>
    <t>795-1,500</t>
  </si>
  <si>
    <t>1,010-1,085</t>
  </si>
  <si>
    <t>1,040-1,090</t>
  </si>
  <si>
    <t>615-715</t>
  </si>
  <si>
    <t>1,135-1,585</t>
  </si>
  <si>
    <t>660-935</t>
  </si>
  <si>
    <t>660-990</t>
  </si>
  <si>
    <t>650-920</t>
  </si>
  <si>
    <t>733-1,393</t>
  </si>
  <si>
    <t>840-873</t>
  </si>
  <si>
    <t>861-947</t>
  </si>
  <si>
    <t>723-1,313</t>
  </si>
  <si>
    <t>565-930</t>
  </si>
  <si>
    <t>980-1,080</t>
  </si>
  <si>
    <t>765-980</t>
  </si>
  <si>
    <t>1,050-1,269</t>
  </si>
  <si>
    <t>799-940</t>
  </si>
  <si>
    <t>815-905</t>
  </si>
  <si>
    <t>600-740</t>
  </si>
  <si>
    <t>670-796</t>
  </si>
  <si>
    <t>760-1,735</t>
  </si>
  <si>
    <t>675-725</t>
  </si>
  <si>
    <t>735-835</t>
  </si>
  <si>
    <t>840-855</t>
  </si>
  <si>
    <t>929-1,114</t>
  </si>
  <si>
    <t>1,210-1,280</t>
  </si>
  <si>
    <t>1,300-1,400</t>
  </si>
  <si>
    <t>1,555-1,720</t>
  </si>
  <si>
    <t>870-1,005</t>
  </si>
  <si>
    <t>1,175-1,220</t>
  </si>
  <si>
    <t>690-720</t>
  </si>
  <si>
    <t>725-800</t>
  </si>
  <si>
    <t>890-995</t>
  </si>
  <si>
    <t>600-630</t>
  </si>
  <si>
    <t>1,120-1,374</t>
  </si>
  <si>
    <t>775-900</t>
  </si>
  <si>
    <t>1,159-1,314</t>
  </si>
  <si>
    <t>841-941</t>
  </si>
  <si>
    <t>825-919</t>
  </si>
  <si>
    <t>1,325-1,550</t>
  </si>
  <si>
    <t>811-964</t>
  </si>
  <si>
    <t>770-1,105</t>
  </si>
  <si>
    <t>1,250-1,350</t>
  </si>
  <si>
    <t>815-1,000</t>
  </si>
  <si>
    <t>685-690</t>
  </si>
  <si>
    <t>725-735</t>
  </si>
  <si>
    <t>893-1,427</t>
  </si>
  <si>
    <t>890-1,285</t>
  </si>
  <si>
    <t>910-1,141</t>
  </si>
  <si>
    <t>725-750</t>
  </si>
  <si>
    <t>650-675</t>
  </si>
  <si>
    <t>910-920</t>
  </si>
  <si>
    <t>850-960</t>
  </si>
  <si>
    <t>E02</t>
  </si>
  <si>
    <t>900-950</t>
  </si>
  <si>
    <t>669-741</t>
  </si>
  <si>
    <t>1,225-1,325</t>
  </si>
  <si>
    <t>908-1,108</t>
  </si>
  <si>
    <t>982-2,128</t>
  </si>
  <si>
    <t>729-1,283</t>
  </si>
  <si>
    <t>695-1,030</t>
  </si>
  <si>
    <t>896-1,241</t>
  </si>
  <si>
    <t>945-965</t>
  </si>
  <si>
    <t>730-792</t>
  </si>
  <si>
    <t>930-1,495</t>
  </si>
  <si>
    <t>690-711</t>
  </si>
  <si>
    <t>615-663</t>
  </si>
  <si>
    <t>800-850</t>
  </si>
  <si>
    <t>1,400-2,000</t>
  </si>
  <si>
    <t>715-750</t>
  </si>
  <si>
    <t>1,660-2,150</t>
  </si>
  <si>
    <t>720-1,115</t>
  </si>
  <si>
    <t>755-1,125</t>
  </si>
  <si>
    <t>710-930</t>
  </si>
  <si>
    <t>773-1,308</t>
  </si>
  <si>
    <t>1,154-1,254</t>
  </si>
  <si>
    <t>916-1,096</t>
  </si>
  <si>
    <t>800-880</t>
  </si>
  <si>
    <t>893-1,718</t>
  </si>
  <si>
    <t>650-955</t>
  </si>
  <si>
    <t>1,450-1,650</t>
  </si>
  <si>
    <t>765-1,005</t>
  </si>
  <si>
    <t>1,250-1,575</t>
  </si>
  <si>
    <t>850-1,100</t>
  </si>
  <si>
    <t>890-980</t>
  </si>
  <si>
    <t>1,175-1,215</t>
  </si>
  <si>
    <t>770-1,035</t>
  </si>
  <si>
    <t>835-920</t>
  </si>
  <si>
    <t>978-1,018</t>
  </si>
  <si>
    <t>773-1,998</t>
  </si>
  <si>
    <t>760-810</t>
  </si>
  <si>
    <t>845-940</t>
  </si>
  <si>
    <t>920-945</t>
  </si>
  <si>
    <t>955-1,135</t>
  </si>
  <si>
    <t>1,710-1,760</t>
  </si>
  <si>
    <t>880-1,050</t>
  </si>
  <si>
    <t>1,445-1,495</t>
  </si>
  <si>
    <t>1,142-1,152</t>
  </si>
  <si>
    <t>835-895</t>
  </si>
  <si>
    <t>975-1,000</t>
  </si>
  <si>
    <t>875-950</t>
  </si>
  <si>
    <t>1,000-1,105</t>
  </si>
  <si>
    <t>1,795-1,899</t>
  </si>
  <si>
    <t>875-1,000</t>
  </si>
  <si>
    <t>1,409-1,594</t>
  </si>
  <si>
    <t>1,470-1,680</t>
  </si>
  <si>
    <t>785-1,185</t>
  </si>
  <si>
    <t>1,325-1,425</t>
  </si>
  <si>
    <t>955-1,005</t>
  </si>
  <si>
    <t>1,330-1,698</t>
  </si>
  <si>
    <t>850-875</t>
  </si>
  <si>
    <t>700-725</t>
  </si>
  <si>
    <t>1,070-1,105</t>
  </si>
  <si>
    <t>789-838</t>
  </si>
  <si>
    <t>1,645-1,745</t>
  </si>
  <si>
    <t>1,000-1,185</t>
  </si>
  <si>
    <t>881-1,307</t>
  </si>
  <si>
    <t>875-1,100</t>
  </si>
  <si>
    <t>1,035-1,385</t>
  </si>
  <si>
    <t>925-945</t>
  </si>
  <si>
    <t>830-850</t>
  </si>
  <si>
    <t>1,150-1,775</t>
  </si>
  <si>
    <t>790-811</t>
  </si>
  <si>
    <t>613-688</t>
  </si>
  <si>
    <t>925-1,000</t>
  </si>
  <si>
    <t>1,900-2,000</t>
  </si>
  <si>
    <t>A28</t>
  </si>
  <si>
    <t>2,020-2,335</t>
  </si>
  <si>
    <t>930-1,305</t>
  </si>
  <si>
    <t>880-1,015</t>
  </si>
  <si>
    <t>855-885</t>
  </si>
  <si>
    <t>1,216-1,792</t>
  </si>
  <si>
    <t>1,315-1,475</t>
  </si>
  <si>
    <t>883-2,203</t>
  </si>
  <si>
    <t>505-555</t>
  </si>
  <si>
    <t>755-935</t>
  </si>
  <si>
    <t>1,649-2,200</t>
  </si>
  <si>
    <t>1,089-1,214</t>
  </si>
  <si>
    <t>1,085-1,155</t>
  </si>
  <si>
    <t>1,410-1,475</t>
  </si>
  <si>
    <t>1,162-1,212</t>
  </si>
  <si>
    <t>1,032-2,220</t>
  </si>
  <si>
    <t>850-900</t>
  </si>
  <si>
    <t>975-1,080</t>
  </si>
  <si>
    <t>1,250-1,290</t>
  </si>
  <si>
    <t>870-1,100</t>
  </si>
  <si>
    <t>bedroom </t>
  </si>
  <si>
    <t>bathroom</t>
  </si>
  <si>
    <t>rent</t>
  </si>
  <si>
    <t>deposit</t>
  </si>
  <si>
    <t>size</t>
  </si>
  <si>
    <t>80 Brighton Hill Rd</t>
  </si>
  <si>
    <t>516-1,154</t>
  </si>
  <si>
    <t>865-980</t>
  </si>
  <si>
    <t>499-734</t>
  </si>
  <si>
    <t>1,041-1,132</t>
  </si>
  <si>
    <t>550-700</t>
  </si>
  <si>
    <t>852-8,525</t>
  </si>
  <si>
    <t>547-1,100</t>
  </si>
  <si>
    <t>1,000-1,300</t>
  </si>
  <si>
    <t>1,200-1,300</t>
  </si>
  <si>
    <t>637-749</t>
  </si>
  <si>
    <t>902-1,015</t>
  </si>
  <si>
    <t>591-598</t>
  </si>
  <si>
    <t>1,100-1,155</t>
  </si>
  <si>
    <t>659-675</t>
  </si>
  <si>
    <t>992-1,022</t>
  </si>
  <si>
    <t>1,488-1,550</t>
  </si>
  <si>
    <t>790-799</t>
  </si>
  <si>
    <t>1,040-1,118</t>
  </si>
  <si>
    <t>1,222-1,300</t>
  </si>
  <si>
    <t>728-936</t>
  </si>
  <si>
    <t>688-856</t>
  </si>
  <si>
    <t>1,092-1,455</t>
  </si>
  <si>
    <t>770-800</t>
  </si>
  <si>
    <t>1,450-1,500</t>
  </si>
  <si>
    <t>650-800</t>
  </si>
  <si>
    <t>1,250-1,400</t>
  </si>
  <si>
    <t>739-787</t>
  </si>
  <si>
    <t>1,092-1,133</t>
  </si>
  <si>
    <t>1,022-1,077</t>
  </si>
  <si>
    <t>1,403-1,465</t>
  </si>
  <si>
    <t>1,044-1,050</t>
  </si>
  <si>
    <t>765-814</t>
  </si>
  <si>
    <t>1,103-1,192</t>
  </si>
  <si>
    <t>845-946</t>
  </si>
  <si>
    <t>1,108-1,193</t>
  </si>
  <si>
    <t>1,343-1,429</t>
  </si>
  <si>
    <t>960-985</t>
  </si>
  <si>
    <t>1,200-1,295</t>
  </si>
  <si>
    <t>1,260-1,583</t>
  </si>
  <si>
    <t>Prop(units&gt;5)</t>
  </si>
  <si>
    <t>attributes fill ratio&gt;50%</t>
  </si>
  <si>
    <t>prop(units&gt;5,fillratio&gt;50%)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</si>
</sst>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0;[Red]#,##0"/>
  </numFmts>
  <fonts count="5">
    <font>
      <sz val="10"/>
      <name val="Arial"/>
      <charset val="1"/>
    </font>
    <font>
      <b/>
      <sz val="10"/>
      <name val="Arial"/>
      <family val="2"/>
    </font>
    <font>
      <sz val="10"/>
      <name val="Arial"/>
      <family val="2"/>
    </font>
    <font>
      <b/>
      <u/>
      <sz val="12"/>
      <name val="Calibri"/>
      <family val="2"/>
    </font>
    <font>
      <b/>
      <u/>
      <sz val="12"/>
      <color rgb="FF454545"/>
      <name val=".AppleSystemUIFont"/>
    </font>
  </fonts>
  <fills count="2">
    <fill>
      <patternFill patternType="none"/>
    </fill>
    <fill>
      <patternFill patternType="gray125"/>
    </fill>
  </fills>
  <borders count="2">
    <border>
      <start/>
      <end/>
      <top/>
      <bottom/>
      <diagonal/>
    </border>
    <border>
      <start style="thin">
        <color indexed="64"/>
      </start>
      <end style="thin">
        <color indexed="64"/>
      </end>
      <top style="thin">
        <color indexed="64"/>
      </top>
      <bottom style="thin">
        <color indexed="64"/>
      </bottom>
      <diagonal/>
    </border>
  </borders>
  <cellStyleXfs count="1">
    <xf numFmtId="0" fontId="0" fillId="0" borderId="0" applyNumberFormat="0" applyFill="0" applyBorder="0" applyAlignment="0" applyProtection="0"/>
  </cellStyleXfs>
  <cellXfs count="15">
    <xf numFmtId="0" fontId="0" fillId="0" borderId="0" xfId="0"/>
    <xf numFmtId="0" fontId="1" fillId="0" borderId="1" xfId="0" applyFont="1" applyFill="1" applyBorder="1" applyAlignment="1" applyProtection="1">
      <alignment horizontal="center" vertical="top"/>
    </xf>
    <xf numFmtId="0" fontId="0" fillId="0" borderId="1" xfId="0" applyBorder="1"/>
    <xf numFmtId="0" fontId="2" fillId="0" borderId="1" xfId="0" applyFont="1" applyFill="1" applyBorder="1" applyAlignment="1" applyProtection="1"/>
    <xf numFmtId="164" fontId="1" fillId="0" borderId="1" xfId="0" applyNumberFormat="1" applyFont="1" applyFill="1" applyBorder="1" applyAlignment="1" applyProtection="1">
      <alignment horizontal="center" vertical="top"/>
    </xf>
    <xf numFmtId="164" fontId="1" fillId="0" borderId="1" xfId="0" applyNumberFormat="1" applyFont="1" applyBorder="1"/>
    <xf numFmtId="164" fontId="2" fillId="0" borderId="1" xfId="0" applyNumberFormat="1" applyFont="1" applyFill="1" applyBorder="1" applyAlignment="1" applyProtection="1"/>
    <xf numFmtId="164" fontId="0" fillId="0" borderId="1" xfId="0" applyNumberFormat="1" applyBorder="1"/>
    <xf numFmtId="3" fontId="0" fillId="0" borderId="0" xfId="0" applyNumberFormat="1"/>
    <xf numFmtId="0" fontId="3" fillId="0" borderId="0" xfId="0" applyFont="1" applyAlignment="1">
      <alignment horizontal="left"/>
    </xf>
    <xf numFmtId="3" fontId="3" fillId="0" borderId="0" xfId="0" applyNumberFormat="1" applyFont="1" applyAlignment="1">
      <alignment horizontal="left"/>
    </xf>
    <xf numFmtId="0" fontId="2" fillId="0" borderId="1" xfId="0" applyFont="1" applyFill="1" applyBorder="1" applyAlignment="1" applyProtection="1">
      <alignment horizontal="left"/>
    </xf>
    <xf numFmtId="0" fontId="0" fillId="0" borderId="1" xfId="0" applyBorder="1" applyAlignment="1">
      <alignment horizontal="left"/>
    </xf>
    <xf numFmtId="3" fontId="0" fillId="0" borderId="1" xfId="0" applyNumberFormat="1" applyBorder="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sheetPr>
  <dimension ref="A1:AB388"/>
  <sheetViews>
    <sheetView tabSelected="1" topLeftCell="V1" workbookViewId="0">
      <selection activeCell="AB389" sqref="AB389"/>
    </sheetView>
  </sheetViews>
  <sheetFormatPr baseColWidth="10" defaultRowHeight="13"/>
  <cols>
    <col min="1" max="5" width="10.83203125" style="2"/>
    <col min="6" max="7" width="10.83203125" style="7"/>
    <col min="8" max="23" width="10.83203125" style="2"/>
    <col min="24" max="24" width="13.83203125" style="2" customWidth="1"/>
    <col min="25" max="26" width="10.83203125" style="2"/>
    <col min="27" max="27" width="21.33203125" style="2" customWidth="1"/>
    <col min="28" max="16384" width="10.83203125" style="2"/>
  </cols>
  <sheetData>
    <row r="1" spans="1:28" ht="16">
      <c r="A1" s="1" t="s">
        <v>0</v>
      </c>
      <c r="B1" s="1" t="s">
        <v>1</v>
      </c>
      <c r="C1" s="1" t="s">
        <v>2</v>
      </c>
      <c r="D1" s="1" t="s">
        <v>3</v>
      </c>
      <c r="E1" s="1" t="s">
        <v>4</v>
      </c>
      <c r="F1" s="4" t="s">
        <v>5</v>
      </c>
      <c r="G1" s="5"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3459</v>
      </c>
      <c r="X1" s="1" t="s">
        <v>3460</v>
      </c>
      <c r="Y1" s="1" t="s">
        <v>3461</v>
      </c>
      <c r="Z1" s="14" t="s">
        <v>3991</v>
      </c>
      <c r="AA1" s="14" t="s">
        <v>3992</v>
      </c>
      <c r="AB1" s="14" t="s">
        <v>3993</v>
      </c>
    </row>
    <row r="2" spans="1:28">
      <c r="A2" s="3" t="s">
        <v>3951</v>
      </c>
      <c r="B2" s="3" t="s">
        <v>790</v>
      </c>
      <c r="C2" s="3" t="s">
        <v>919</v>
      </c>
      <c r="D2" s="3" t="s">
        <v>1297</v>
      </c>
      <c r="E2" s="3" t="s">
        <v>1675</v>
      </c>
      <c r="F2" s="6">
        <v>645</v>
      </c>
      <c r="G2" s="7">
        <v>845</v>
      </c>
      <c r="H2" s="3"/>
      <c r="I2" s="3" t="s">
        <v>3585</v>
      </c>
      <c r="J2" s="3" t="s">
        <v>1732</v>
      </c>
      <c r="K2" s="3" t="s">
        <v>1742</v>
      </c>
      <c r="L2" s="3" t="s">
        <v>1799</v>
      </c>
      <c r="M2" s="3" t="s">
        <v>1876</v>
      </c>
      <c r="N2" s="3"/>
      <c r="O2" s="3" t="s">
        <v>2236</v>
      </c>
      <c r="P2" s="3"/>
      <c r="Q2" s="3" t="s">
        <v>2329</v>
      </c>
      <c r="R2" s="3" t="s">
        <v>2388</v>
      </c>
      <c r="S2" s="3" t="s">
        <v>2841</v>
      </c>
      <c r="T2" s="3" t="s">
        <v>2851</v>
      </c>
      <c r="U2" s="3" t="s">
        <v>2942</v>
      </c>
      <c r="V2" s="3" t="s">
        <v>3298</v>
      </c>
      <c r="W2" s="3">
        <v>2007</v>
      </c>
      <c r="X2" s="3"/>
      <c r="Y2" s="3" t="s">
        <v>3390</v>
      </c>
      <c r="Z2" s="2">
        <f>IF(Y2&gt;5,1,0)</f>
        <v>1</v>
      </c>
      <c r="AA2" s="2">
        <f>IF((COUNTA(A2:Y2)/25)&gt;0.5,1,0)</f>
        <v>1</v>
      </c>
      <c r="AB2" s="2">
        <f>IF(SUM(Z2,AA2)=2,1,0)</f>
        <v>1</v>
      </c>
    </row>
    <row r="3" spans="1:28">
      <c r="A3" s="3" t="s">
        <v>22</v>
      </c>
      <c r="B3" s="3" t="s">
        <v>407</v>
      </c>
      <c r="C3" s="3"/>
      <c r="D3" s="3" t="s">
        <v>921</v>
      </c>
      <c r="E3" s="3" t="s">
        <v>1299</v>
      </c>
      <c r="F3" s="6"/>
      <c r="H3" s="3"/>
      <c r="I3" s="3"/>
      <c r="J3" s="3"/>
      <c r="K3" s="3" t="s">
        <v>1742</v>
      </c>
      <c r="L3" s="3"/>
      <c r="M3" s="3"/>
      <c r="N3" s="3"/>
      <c r="O3" s="3"/>
      <c r="P3" s="3"/>
      <c r="Q3" s="3"/>
      <c r="R3" s="3"/>
      <c r="S3" s="3" t="s">
        <v>2497</v>
      </c>
      <c r="T3" s="3"/>
      <c r="U3" s="3"/>
      <c r="V3" s="3" t="s">
        <v>2946</v>
      </c>
      <c r="W3" s="3">
        <v>1950</v>
      </c>
      <c r="X3" s="3"/>
      <c r="Y3" s="3" t="s">
        <v>3301</v>
      </c>
      <c r="Z3" s="2">
        <f t="shared" ref="Z3:Z66" si="0">IF(Y3&gt;5,1,0)</f>
        <v>1</v>
      </c>
      <c r="AA3" s="2">
        <f t="shared" ref="AA3:AA66" si="1">IF((COUNTA(A3:Y3)/25)&gt;0.5,1,0)</f>
        <v>0</v>
      </c>
      <c r="AB3" s="2">
        <f t="shared" ref="AB3:AB66" si="2">IF(SUM(Z3,AA3)=2,1,0)</f>
        <v>0</v>
      </c>
    </row>
    <row r="4" spans="1:28">
      <c r="A4" s="3" t="s">
        <v>23</v>
      </c>
      <c r="B4" s="3" t="s">
        <v>408</v>
      </c>
      <c r="C4" s="3"/>
      <c r="D4" s="3" t="s">
        <v>922</v>
      </c>
      <c r="E4" s="3" t="s">
        <v>1300</v>
      </c>
      <c r="F4" s="6"/>
      <c r="H4" s="3"/>
      <c r="I4" s="3"/>
      <c r="J4" s="3"/>
      <c r="K4" s="3"/>
      <c r="L4" s="3"/>
      <c r="M4" s="3"/>
      <c r="N4" s="3"/>
      <c r="O4" s="3"/>
      <c r="P4" s="3"/>
      <c r="Q4" s="3"/>
      <c r="R4" s="3"/>
      <c r="S4" s="3" t="s">
        <v>2498</v>
      </c>
      <c r="T4" s="3"/>
      <c r="U4" s="3"/>
      <c r="V4" s="3" t="s">
        <v>2947</v>
      </c>
      <c r="W4" s="3">
        <v>1979</v>
      </c>
      <c r="X4" s="3"/>
      <c r="Y4" s="3" t="s">
        <v>3302</v>
      </c>
      <c r="Z4" s="2">
        <f t="shared" si="0"/>
        <v>1</v>
      </c>
      <c r="AA4" s="2">
        <f t="shared" si="1"/>
        <v>0</v>
      </c>
      <c r="AB4" s="2">
        <f t="shared" si="2"/>
        <v>0</v>
      </c>
    </row>
    <row r="5" spans="1:28">
      <c r="A5" s="3" t="s">
        <v>24</v>
      </c>
      <c r="B5" s="3" t="s">
        <v>409</v>
      </c>
      <c r="C5" s="3"/>
      <c r="D5" s="3" t="s">
        <v>923</v>
      </c>
      <c r="E5" s="3" t="s">
        <v>1301</v>
      </c>
      <c r="F5" s="6"/>
      <c r="H5" s="3"/>
      <c r="I5" s="3"/>
      <c r="J5" s="3"/>
      <c r="K5" s="3"/>
      <c r="L5" s="3"/>
      <c r="M5" s="3"/>
      <c r="N5" s="3"/>
      <c r="O5" s="3"/>
      <c r="P5" s="3"/>
      <c r="Q5" s="3"/>
      <c r="R5" s="3"/>
      <c r="S5" s="3" t="s">
        <v>2499</v>
      </c>
      <c r="T5" s="3"/>
      <c r="U5" s="3"/>
      <c r="V5" s="3" t="s">
        <v>2948</v>
      </c>
      <c r="W5" s="3">
        <v>1985</v>
      </c>
      <c r="X5" s="3"/>
      <c r="Y5" s="3" t="s">
        <v>3302</v>
      </c>
      <c r="Z5" s="2">
        <f t="shared" si="0"/>
        <v>1</v>
      </c>
      <c r="AA5" s="2">
        <f t="shared" si="1"/>
        <v>0</v>
      </c>
      <c r="AB5" s="2">
        <f t="shared" si="2"/>
        <v>0</v>
      </c>
    </row>
    <row r="6" spans="1:28">
      <c r="A6" s="3" t="s">
        <v>25</v>
      </c>
      <c r="B6" s="3" t="s">
        <v>410</v>
      </c>
      <c r="C6" s="3"/>
      <c r="D6" s="3" t="s">
        <v>924</v>
      </c>
      <c r="E6" s="3" t="s">
        <v>1302</v>
      </c>
      <c r="F6" s="6"/>
      <c r="H6" s="3"/>
      <c r="I6" s="3"/>
      <c r="J6" s="3"/>
      <c r="K6" s="3" t="s">
        <v>1742</v>
      </c>
      <c r="L6" s="3"/>
      <c r="M6" s="3"/>
      <c r="N6" s="3"/>
      <c r="O6" s="3"/>
      <c r="P6" s="3"/>
      <c r="Q6" s="3"/>
      <c r="R6" s="3"/>
      <c r="S6" s="3" t="s">
        <v>2500</v>
      </c>
      <c r="T6" s="3"/>
      <c r="U6" s="3"/>
      <c r="V6" s="3" t="s">
        <v>2949</v>
      </c>
      <c r="W6" s="3">
        <v>1979</v>
      </c>
      <c r="X6" s="3"/>
      <c r="Y6" s="3" t="s">
        <v>3302</v>
      </c>
      <c r="Z6" s="2">
        <f t="shared" si="0"/>
        <v>1</v>
      </c>
      <c r="AA6" s="2">
        <f t="shared" si="1"/>
        <v>0</v>
      </c>
      <c r="AB6" s="2">
        <f t="shared" si="2"/>
        <v>0</v>
      </c>
    </row>
    <row r="7" spans="1:28">
      <c r="A7" s="3" t="s">
        <v>26</v>
      </c>
      <c r="B7" s="3" t="s">
        <v>411</v>
      </c>
      <c r="C7" s="3"/>
      <c r="D7" s="3" t="s">
        <v>925</v>
      </c>
      <c r="E7" s="3" t="s">
        <v>1303</v>
      </c>
      <c r="F7" s="6"/>
      <c r="H7" s="3"/>
      <c r="I7" s="3"/>
      <c r="J7" s="3"/>
      <c r="K7" s="3"/>
      <c r="L7" s="3"/>
      <c r="M7" s="3"/>
      <c r="N7" s="3"/>
      <c r="O7" s="3"/>
      <c r="P7" s="3"/>
      <c r="Q7" s="3"/>
      <c r="R7" s="3"/>
      <c r="S7" s="3" t="s">
        <v>2501</v>
      </c>
      <c r="T7" s="3"/>
      <c r="U7" s="3"/>
      <c r="V7" s="3" t="s">
        <v>2950</v>
      </c>
      <c r="W7" s="3">
        <v>1982</v>
      </c>
      <c r="X7" s="3"/>
      <c r="Y7" s="3" t="s">
        <v>3303</v>
      </c>
      <c r="Z7" s="2">
        <f t="shared" si="0"/>
        <v>1</v>
      </c>
      <c r="AA7" s="2">
        <f t="shared" si="1"/>
        <v>0</v>
      </c>
      <c r="AB7" s="2">
        <f t="shared" si="2"/>
        <v>0</v>
      </c>
    </row>
    <row r="8" spans="1:28">
      <c r="A8" s="3" t="s">
        <v>27</v>
      </c>
      <c r="B8" s="3" t="s">
        <v>412</v>
      </c>
      <c r="C8" s="3"/>
      <c r="D8" s="3" t="s">
        <v>926</v>
      </c>
      <c r="E8" s="3" t="s">
        <v>1304</v>
      </c>
      <c r="F8" s="6"/>
      <c r="H8" s="3"/>
      <c r="I8" s="3"/>
      <c r="J8" s="3"/>
      <c r="K8" s="3"/>
      <c r="L8" s="3"/>
      <c r="M8" s="3"/>
      <c r="N8" s="3"/>
      <c r="O8" s="3"/>
      <c r="P8" s="3"/>
      <c r="Q8" s="3"/>
      <c r="R8" s="3"/>
      <c r="S8" s="3" t="s">
        <v>2502</v>
      </c>
      <c r="T8" s="3"/>
      <c r="U8" s="3"/>
      <c r="V8" s="3" t="s">
        <v>2951</v>
      </c>
      <c r="W8" s="3">
        <v>1983</v>
      </c>
      <c r="X8" s="3"/>
      <c r="Y8" s="3" t="s">
        <v>3302</v>
      </c>
      <c r="Z8" s="2">
        <f t="shared" si="0"/>
        <v>1</v>
      </c>
      <c r="AA8" s="2">
        <f t="shared" si="1"/>
        <v>0</v>
      </c>
      <c r="AB8" s="2">
        <f t="shared" si="2"/>
        <v>0</v>
      </c>
    </row>
    <row r="9" spans="1:28">
      <c r="A9" s="3" t="s">
        <v>28</v>
      </c>
      <c r="B9" s="3" t="s">
        <v>413</v>
      </c>
      <c r="C9" s="3"/>
      <c r="D9" s="3" t="s">
        <v>927</v>
      </c>
      <c r="E9" s="3" t="s">
        <v>1305</v>
      </c>
      <c r="F9" s="6"/>
      <c r="H9" s="3"/>
      <c r="I9" s="3"/>
      <c r="J9" s="3"/>
      <c r="K9" s="3"/>
      <c r="L9" s="3"/>
      <c r="M9" s="3"/>
      <c r="N9" s="3"/>
      <c r="O9" s="3"/>
      <c r="P9" s="3"/>
      <c r="Q9" s="3"/>
      <c r="R9" s="3"/>
      <c r="S9" s="3" t="s">
        <v>2503</v>
      </c>
      <c r="T9" s="3"/>
      <c r="U9" s="3"/>
      <c r="V9" s="3" t="s">
        <v>2952</v>
      </c>
      <c r="W9" s="3">
        <v>2008</v>
      </c>
      <c r="X9" s="3"/>
      <c r="Y9" s="3" t="s">
        <v>3304</v>
      </c>
      <c r="Z9" s="2">
        <f t="shared" si="0"/>
        <v>1</v>
      </c>
      <c r="AA9" s="2">
        <f t="shared" si="1"/>
        <v>0</v>
      </c>
      <c r="AB9" s="2">
        <f t="shared" si="2"/>
        <v>0</v>
      </c>
    </row>
    <row r="10" spans="1:28">
      <c r="A10" s="3" t="s">
        <v>29</v>
      </c>
      <c r="B10" s="3" t="s">
        <v>414</v>
      </c>
      <c r="C10" s="3"/>
      <c r="D10" s="3" t="s">
        <v>928</v>
      </c>
      <c r="E10" s="3" t="s">
        <v>1306</v>
      </c>
      <c r="F10" s="6"/>
      <c r="H10" s="3"/>
      <c r="I10" s="3"/>
      <c r="J10" s="3"/>
      <c r="K10" s="3"/>
      <c r="L10" s="3"/>
      <c r="M10" s="3"/>
      <c r="N10" s="3"/>
      <c r="O10" s="3" t="s">
        <v>2060</v>
      </c>
      <c r="P10" s="3"/>
      <c r="Q10" s="3"/>
      <c r="R10" s="3"/>
      <c r="S10" s="3" t="s">
        <v>2504</v>
      </c>
      <c r="T10" s="3" t="s">
        <v>2844</v>
      </c>
      <c r="U10" s="3"/>
      <c r="V10" s="3" t="s">
        <v>2953</v>
      </c>
      <c r="W10" s="3">
        <v>2006</v>
      </c>
      <c r="X10" s="3"/>
      <c r="Y10" s="3" t="s">
        <v>3305</v>
      </c>
      <c r="Z10" s="2">
        <f t="shared" si="0"/>
        <v>1</v>
      </c>
      <c r="AA10" s="2">
        <f t="shared" si="1"/>
        <v>0</v>
      </c>
      <c r="AB10" s="2">
        <f t="shared" si="2"/>
        <v>0</v>
      </c>
    </row>
    <row r="11" spans="1:28">
      <c r="A11" s="3" t="s">
        <v>30</v>
      </c>
      <c r="B11" s="3" t="s">
        <v>415</v>
      </c>
      <c r="C11" s="3"/>
      <c r="D11" s="3" t="s">
        <v>929</v>
      </c>
      <c r="E11" s="3" t="s">
        <v>1307</v>
      </c>
      <c r="F11" s="6"/>
      <c r="H11" s="3"/>
      <c r="I11" s="3"/>
      <c r="J11" s="3"/>
      <c r="K11" s="3"/>
      <c r="L11" s="3"/>
      <c r="M11" s="3"/>
      <c r="N11" s="3"/>
      <c r="O11" s="3"/>
      <c r="P11" s="3"/>
      <c r="Q11" s="3"/>
      <c r="R11" s="3"/>
      <c r="S11" s="3" t="s">
        <v>2505</v>
      </c>
      <c r="T11" s="3"/>
      <c r="U11" s="3"/>
      <c r="V11" s="3" t="s">
        <v>2954</v>
      </c>
      <c r="W11" s="3">
        <v>1940</v>
      </c>
      <c r="X11" s="3"/>
      <c r="Y11" s="3" t="s">
        <v>3306</v>
      </c>
      <c r="Z11" s="2">
        <f t="shared" si="0"/>
        <v>1</v>
      </c>
      <c r="AA11" s="2">
        <f t="shared" si="1"/>
        <v>0</v>
      </c>
      <c r="AB11" s="2">
        <f t="shared" si="2"/>
        <v>0</v>
      </c>
    </row>
    <row r="12" spans="1:28">
      <c r="A12" s="3" t="s">
        <v>31</v>
      </c>
      <c r="B12" s="3" t="s">
        <v>416</v>
      </c>
      <c r="C12" s="3"/>
      <c r="D12" s="3" t="s">
        <v>930</v>
      </c>
      <c r="E12" s="3" t="s">
        <v>1308</v>
      </c>
      <c r="F12" s="6"/>
      <c r="H12" s="3"/>
      <c r="I12" s="3"/>
      <c r="J12" s="3"/>
      <c r="K12" s="3"/>
      <c r="L12" s="3"/>
      <c r="M12" s="3"/>
      <c r="N12" s="3"/>
      <c r="O12" s="3"/>
      <c r="P12" s="3"/>
      <c r="Q12" s="3"/>
      <c r="R12" s="3"/>
      <c r="S12" s="3" t="s">
        <v>2506</v>
      </c>
      <c r="T12" s="3"/>
      <c r="U12" s="3"/>
      <c r="V12" s="3" t="s">
        <v>2955</v>
      </c>
      <c r="W12" s="3">
        <v>1983</v>
      </c>
      <c r="X12" s="3"/>
      <c r="Y12" s="3" t="s">
        <v>3302</v>
      </c>
      <c r="Z12" s="2">
        <f t="shared" si="0"/>
        <v>1</v>
      </c>
      <c r="AA12" s="2">
        <f t="shared" si="1"/>
        <v>0</v>
      </c>
      <c r="AB12" s="2">
        <f t="shared" si="2"/>
        <v>0</v>
      </c>
    </row>
    <row r="13" spans="1:28">
      <c r="A13" s="3" t="s">
        <v>32</v>
      </c>
      <c r="B13" s="3" t="s">
        <v>417</v>
      </c>
      <c r="C13" s="3"/>
      <c r="D13" s="3" t="s">
        <v>931</v>
      </c>
      <c r="E13" s="3" t="s">
        <v>1309</v>
      </c>
      <c r="F13" s="6"/>
      <c r="H13" s="3"/>
      <c r="I13" s="3"/>
      <c r="J13" s="3"/>
      <c r="K13" s="3" t="s">
        <v>1742</v>
      </c>
      <c r="L13" s="3"/>
      <c r="M13" s="3"/>
      <c r="N13" s="3"/>
      <c r="O13" s="3"/>
      <c r="P13" s="3"/>
      <c r="Q13" s="3"/>
      <c r="R13" s="3"/>
      <c r="S13" s="3" t="s">
        <v>2507</v>
      </c>
      <c r="T13" s="3"/>
      <c r="U13" s="3"/>
      <c r="V13" s="3" t="s">
        <v>2956</v>
      </c>
      <c r="W13" s="3">
        <v>1927</v>
      </c>
      <c r="X13" s="3"/>
      <c r="Y13" s="3" t="s">
        <v>3304</v>
      </c>
      <c r="Z13" s="2">
        <f t="shared" si="0"/>
        <v>1</v>
      </c>
      <c r="AA13" s="2">
        <f t="shared" si="1"/>
        <v>0</v>
      </c>
      <c r="AB13" s="2">
        <f t="shared" si="2"/>
        <v>0</v>
      </c>
    </row>
    <row r="14" spans="1:28">
      <c r="A14" s="3" t="s">
        <v>33</v>
      </c>
      <c r="B14" s="3" t="s">
        <v>418</v>
      </c>
      <c r="C14" s="3"/>
      <c r="D14" s="3" t="s">
        <v>932</v>
      </c>
      <c r="E14" s="3" t="s">
        <v>1310</v>
      </c>
      <c r="F14" s="6"/>
      <c r="H14" s="3"/>
      <c r="I14" s="3"/>
      <c r="J14" s="3"/>
      <c r="K14" s="3" t="s">
        <v>1742</v>
      </c>
      <c r="L14" s="3"/>
      <c r="M14" s="3"/>
      <c r="N14" s="3"/>
      <c r="O14" s="3"/>
      <c r="P14" s="3"/>
      <c r="Q14" s="3"/>
      <c r="R14" s="3"/>
      <c r="S14" s="3" t="s">
        <v>2508</v>
      </c>
      <c r="T14" s="3"/>
      <c r="U14" s="3"/>
      <c r="V14" s="3" t="s">
        <v>2957</v>
      </c>
      <c r="W14" s="3"/>
      <c r="X14" s="3"/>
      <c r="Y14" s="3" t="s">
        <v>3307</v>
      </c>
      <c r="Z14" s="2">
        <f t="shared" si="0"/>
        <v>1</v>
      </c>
      <c r="AA14" s="2">
        <f t="shared" si="1"/>
        <v>0</v>
      </c>
      <c r="AB14" s="2">
        <f t="shared" si="2"/>
        <v>0</v>
      </c>
    </row>
    <row r="15" spans="1:28">
      <c r="A15" s="3" t="s">
        <v>34</v>
      </c>
      <c r="B15" s="3" t="s">
        <v>419</v>
      </c>
      <c r="C15" s="3"/>
      <c r="D15" s="3" t="s">
        <v>933</v>
      </c>
      <c r="E15" s="3" t="s">
        <v>1311</v>
      </c>
      <c r="F15" s="6"/>
      <c r="H15" s="3"/>
      <c r="I15" s="3"/>
      <c r="J15" s="3"/>
      <c r="K15" s="3" t="s">
        <v>1742</v>
      </c>
      <c r="L15" s="3"/>
      <c r="M15" s="3"/>
      <c r="N15" s="3"/>
      <c r="O15" s="3"/>
      <c r="P15" s="3"/>
      <c r="Q15" s="3"/>
      <c r="R15" s="3"/>
      <c r="S15" s="3" t="s">
        <v>2509</v>
      </c>
      <c r="T15" s="3"/>
      <c r="U15" s="3"/>
      <c r="V15" s="3" t="s">
        <v>2958</v>
      </c>
      <c r="W15" s="3">
        <v>1984</v>
      </c>
      <c r="X15" s="3"/>
      <c r="Y15" s="3" t="s">
        <v>3302</v>
      </c>
      <c r="Z15" s="2">
        <f t="shared" si="0"/>
        <v>1</v>
      </c>
      <c r="AA15" s="2">
        <f t="shared" si="1"/>
        <v>0</v>
      </c>
      <c r="AB15" s="2">
        <f t="shared" si="2"/>
        <v>0</v>
      </c>
    </row>
    <row r="16" spans="1:28">
      <c r="A16" s="3" t="s">
        <v>35</v>
      </c>
      <c r="B16" s="3" t="s">
        <v>420</v>
      </c>
      <c r="C16" s="3"/>
      <c r="D16" s="3" t="s">
        <v>934</v>
      </c>
      <c r="E16" s="3" t="s">
        <v>1312</v>
      </c>
      <c r="F16" s="6"/>
      <c r="H16" s="3"/>
      <c r="I16" s="3"/>
      <c r="J16" s="3"/>
      <c r="K16" s="3"/>
      <c r="L16" s="3"/>
      <c r="M16" s="3"/>
      <c r="N16" s="3"/>
      <c r="O16" s="3"/>
      <c r="P16" s="3"/>
      <c r="Q16" s="3"/>
      <c r="R16" s="3"/>
      <c r="S16" s="3" t="s">
        <v>2510</v>
      </c>
      <c r="T16" s="3"/>
      <c r="U16" s="3"/>
      <c r="V16" s="3" t="s">
        <v>2959</v>
      </c>
      <c r="W16" s="3">
        <v>1939</v>
      </c>
      <c r="X16" s="3"/>
      <c r="Y16" s="3" t="s">
        <v>2327</v>
      </c>
      <c r="Z16" s="2">
        <f t="shared" si="0"/>
        <v>1</v>
      </c>
      <c r="AA16" s="2">
        <f t="shared" si="1"/>
        <v>0</v>
      </c>
      <c r="AB16" s="2">
        <f t="shared" si="2"/>
        <v>0</v>
      </c>
    </row>
    <row r="17" spans="1:28">
      <c r="A17" s="3" t="s">
        <v>36</v>
      </c>
      <c r="B17" s="3" t="s">
        <v>421</v>
      </c>
      <c r="C17" s="3"/>
      <c r="D17" s="3" t="s">
        <v>935</v>
      </c>
      <c r="E17" s="3" t="s">
        <v>1313</v>
      </c>
      <c r="F17" s="6"/>
      <c r="H17" s="3"/>
      <c r="I17" s="3"/>
      <c r="J17" s="3"/>
      <c r="K17" s="3"/>
      <c r="L17" s="3"/>
      <c r="M17" s="3"/>
      <c r="N17" s="3"/>
      <c r="O17" s="3"/>
      <c r="P17" s="3"/>
      <c r="Q17" s="3"/>
      <c r="R17" s="3"/>
      <c r="S17" s="3" t="s">
        <v>2511</v>
      </c>
      <c r="T17" s="3"/>
      <c r="U17" s="3"/>
      <c r="V17" s="3" t="s">
        <v>2960</v>
      </c>
      <c r="W17" s="3"/>
      <c r="X17" s="3"/>
      <c r="Y17" s="3" t="s">
        <v>3308</v>
      </c>
      <c r="Z17" s="2">
        <f t="shared" si="0"/>
        <v>1</v>
      </c>
      <c r="AA17" s="2">
        <f t="shared" si="1"/>
        <v>0</v>
      </c>
      <c r="AB17" s="2">
        <f t="shared" si="2"/>
        <v>0</v>
      </c>
    </row>
    <row r="18" spans="1:28">
      <c r="A18" s="3" t="s">
        <v>37</v>
      </c>
      <c r="B18" s="3" t="s">
        <v>422</v>
      </c>
      <c r="C18" s="3"/>
      <c r="D18" s="3" t="s">
        <v>936</v>
      </c>
      <c r="E18" s="3" t="s">
        <v>1314</v>
      </c>
      <c r="F18" s="6"/>
      <c r="H18" s="3"/>
      <c r="I18" s="3"/>
      <c r="J18" s="3"/>
      <c r="K18" s="3"/>
      <c r="L18" s="3"/>
      <c r="M18" s="3"/>
      <c r="N18" s="3"/>
      <c r="O18" s="3"/>
      <c r="P18" s="3"/>
      <c r="Q18" s="3"/>
      <c r="R18" s="3"/>
      <c r="S18" s="3" t="s">
        <v>2512</v>
      </c>
      <c r="T18" s="3"/>
      <c r="U18" s="3"/>
      <c r="V18" s="3" t="s">
        <v>2961</v>
      </c>
      <c r="W18" s="3">
        <v>1983</v>
      </c>
      <c r="X18" s="3"/>
      <c r="Y18" s="3" t="s">
        <v>3308</v>
      </c>
      <c r="Z18" s="2">
        <f t="shared" si="0"/>
        <v>1</v>
      </c>
      <c r="AA18" s="2">
        <f t="shared" si="1"/>
        <v>0</v>
      </c>
      <c r="AB18" s="2">
        <f t="shared" si="2"/>
        <v>0</v>
      </c>
    </row>
    <row r="19" spans="1:28">
      <c r="A19" s="3" t="s">
        <v>38</v>
      </c>
      <c r="B19" s="3" t="s">
        <v>423</v>
      </c>
      <c r="C19" s="3"/>
      <c r="D19" s="3" t="s">
        <v>937</v>
      </c>
      <c r="E19" s="3" t="s">
        <v>1315</v>
      </c>
      <c r="F19" s="6"/>
      <c r="H19" s="3"/>
      <c r="I19" s="3"/>
      <c r="J19" s="3"/>
      <c r="K19" s="3" t="s">
        <v>1742</v>
      </c>
      <c r="L19" s="3"/>
      <c r="M19" s="3"/>
      <c r="N19" s="3"/>
      <c r="O19" s="3"/>
      <c r="P19" s="3"/>
      <c r="Q19" s="3"/>
      <c r="R19" s="3"/>
      <c r="S19" s="3" t="s">
        <v>2509</v>
      </c>
      <c r="T19" s="3"/>
      <c r="U19" s="3"/>
      <c r="V19" s="3" t="s">
        <v>2962</v>
      </c>
      <c r="W19" s="3">
        <v>1984</v>
      </c>
      <c r="X19" s="3"/>
      <c r="Y19" s="3" t="s">
        <v>3302</v>
      </c>
      <c r="Z19" s="2">
        <f t="shared" si="0"/>
        <v>1</v>
      </c>
      <c r="AA19" s="2">
        <f t="shared" si="1"/>
        <v>0</v>
      </c>
      <c r="AB19" s="2">
        <f t="shared" si="2"/>
        <v>0</v>
      </c>
    </row>
    <row r="20" spans="1:28">
      <c r="A20" s="3" t="s">
        <v>39</v>
      </c>
      <c r="B20" s="3" t="s">
        <v>424</v>
      </c>
      <c r="C20" s="3"/>
      <c r="D20" s="3" t="s">
        <v>938</v>
      </c>
      <c r="E20" s="3" t="s">
        <v>1316</v>
      </c>
      <c r="F20" s="6"/>
      <c r="H20" s="3"/>
      <c r="I20" s="3"/>
      <c r="J20" s="3"/>
      <c r="K20" s="3" t="s">
        <v>1742</v>
      </c>
      <c r="L20" s="3"/>
      <c r="M20" s="3"/>
      <c r="N20" s="3"/>
      <c r="O20" s="3"/>
      <c r="P20" s="3"/>
      <c r="Q20" s="3"/>
      <c r="R20" s="3"/>
      <c r="S20" s="3" t="s">
        <v>2509</v>
      </c>
      <c r="T20" s="3"/>
      <c r="U20" s="3"/>
      <c r="V20" s="3" t="s">
        <v>2963</v>
      </c>
      <c r="W20" s="3">
        <v>1984</v>
      </c>
      <c r="X20" s="3"/>
      <c r="Y20" s="3" t="s">
        <v>3302</v>
      </c>
      <c r="Z20" s="2">
        <f t="shared" si="0"/>
        <v>1</v>
      </c>
      <c r="AA20" s="2">
        <f t="shared" si="1"/>
        <v>0</v>
      </c>
      <c r="AB20" s="2">
        <f t="shared" si="2"/>
        <v>0</v>
      </c>
    </row>
    <row r="21" spans="1:28">
      <c r="A21" s="3" t="s">
        <v>40</v>
      </c>
      <c r="B21" s="3" t="s">
        <v>425</v>
      </c>
      <c r="C21" s="3"/>
      <c r="D21" s="3" t="s">
        <v>939</v>
      </c>
      <c r="E21" s="3" t="s">
        <v>1317</v>
      </c>
      <c r="F21" s="6"/>
      <c r="H21" s="3"/>
      <c r="I21" s="3"/>
      <c r="J21" s="3"/>
      <c r="K21" s="3"/>
      <c r="L21" s="3"/>
      <c r="M21" s="3"/>
      <c r="N21" s="3"/>
      <c r="O21" s="3"/>
      <c r="P21" s="3"/>
      <c r="Q21" s="3"/>
      <c r="R21" s="3"/>
      <c r="S21" s="3" t="s">
        <v>2513</v>
      </c>
      <c r="T21" s="3"/>
      <c r="U21" s="3"/>
      <c r="V21" s="3" t="s">
        <v>2964</v>
      </c>
      <c r="W21" s="3"/>
      <c r="X21" s="3"/>
      <c r="Y21" s="3" t="s">
        <v>2327</v>
      </c>
      <c r="Z21" s="2">
        <f t="shared" si="0"/>
        <v>1</v>
      </c>
      <c r="AA21" s="2">
        <f t="shared" si="1"/>
        <v>0</v>
      </c>
      <c r="AB21" s="2">
        <f t="shared" si="2"/>
        <v>0</v>
      </c>
    </row>
    <row r="22" spans="1:28">
      <c r="A22" s="3" t="s">
        <v>41</v>
      </c>
      <c r="B22" s="3" t="s">
        <v>426</v>
      </c>
      <c r="C22" s="3"/>
      <c r="D22" s="3" t="s">
        <v>940</v>
      </c>
      <c r="E22" s="3" t="s">
        <v>1318</v>
      </c>
      <c r="F22" s="6"/>
      <c r="H22" s="3"/>
      <c r="I22" s="3"/>
      <c r="J22" s="3"/>
      <c r="K22" s="3" t="s">
        <v>1742</v>
      </c>
      <c r="L22" s="3"/>
      <c r="M22" s="3"/>
      <c r="N22" s="3"/>
      <c r="O22" s="3"/>
      <c r="P22" s="3"/>
      <c r="Q22" s="3"/>
      <c r="R22" s="3"/>
      <c r="S22" s="3" t="s">
        <v>2514</v>
      </c>
      <c r="T22" s="3"/>
      <c r="U22" s="3"/>
      <c r="V22" s="3" t="s">
        <v>2965</v>
      </c>
      <c r="W22" s="3">
        <v>1985</v>
      </c>
      <c r="X22" s="3"/>
      <c r="Y22" s="3" t="s">
        <v>3309</v>
      </c>
      <c r="Z22" s="2">
        <f t="shared" si="0"/>
        <v>1</v>
      </c>
      <c r="AA22" s="2">
        <f t="shared" si="1"/>
        <v>0</v>
      </c>
      <c r="AB22" s="2">
        <f t="shared" si="2"/>
        <v>0</v>
      </c>
    </row>
    <row r="23" spans="1:28">
      <c r="A23" s="3" t="s">
        <v>42</v>
      </c>
      <c r="B23" s="3" t="s">
        <v>427</v>
      </c>
      <c r="C23" s="3"/>
      <c r="D23" s="3" t="s">
        <v>941</v>
      </c>
      <c r="E23" s="3" t="s">
        <v>1319</v>
      </c>
      <c r="F23" s="6"/>
      <c r="H23" s="3"/>
      <c r="I23" s="3"/>
      <c r="J23" s="3"/>
      <c r="K23" s="3"/>
      <c r="L23" s="3"/>
      <c r="M23" s="3"/>
      <c r="N23" s="3"/>
      <c r="O23" s="3"/>
      <c r="P23" s="3"/>
      <c r="Q23" s="3"/>
      <c r="R23" s="3"/>
      <c r="S23" s="3" t="s">
        <v>2515</v>
      </c>
      <c r="T23" s="3"/>
      <c r="U23" s="3"/>
      <c r="V23" s="3" t="s">
        <v>2966</v>
      </c>
      <c r="W23" s="3">
        <v>1968</v>
      </c>
      <c r="X23" s="3"/>
      <c r="Y23" s="3" t="s">
        <v>3302</v>
      </c>
      <c r="Z23" s="2">
        <f t="shared" si="0"/>
        <v>1</v>
      </c>
      <c r="AA23" s="2">
        <f t="shared" si="1"/>
        <v>0</v>
      </c>
      <c r="AB23" s="2">
        <f t="shared" si="2"/>
        <v>0</v>
      </c>
    </row>
    <row r="24" spans="1:28">
      <c r="A24" s="3" t="s">
        <v>43</v>
      </c>
      <c r="B24" s="3" t="s">
        <v>428</v>
      </c>
      <c r="C24" s="3"/>
      <c r="D24" s="3" t="s">
        <v>942</v>
      </c>
      <c r="E24" s="3" t="s">
        <v>1320</v>
      </c>
      <c r="F24" s="6"/>
      <c r="H24" s="3"/>
      <c r="I24" s="3"/>
      <c r="J24" s="3"/>
      <c r="K24" s="3"/>
      <c r="L24" s="3"/>
      <c r="M24" s="3"/>
      <c r="N24" s="3"/>
      <c r="O24" s="3"/>
      <c r="P24" s="3"/>
      <c r="Q24" s="3"/>
      <c r="R24" s="3"/>
      <c r="S24" s="3" t="s">
        <v>2516</v>
      </c>
      <c r="T24" s="3"/>
      <c r="U24" s="3"/>
      <c r="V24" s="3" t="s">
        <v>2967</v>
      </c>
      <c r="W24" s="3">
        <v>1960</v>
      </c>
      <c r="X24" s="3"/>
      <c r="Y24" s="3" t="s">
        <v>3310</v>
      </c>
      <c r="Z24" s="2">
        <f t="shared" si="0"/>
        <v>1</v>
      </c>
      <c r="AA24" s="2">
        <f t="shared" si="1"/>
        <v>0</v>
      </c>
      <c r="AB24" s="2">
        <f t="shared" si="2"/>
        <v>0</v>
      </c>
    </row>
    <row r="25" spans="1:28">
      <c r="A25" s="3" t="s">
        <v>44</v>
      </c>
      <c r="B25" s="3" t="s">
        <v>429</v>
      </c>
      <c r="C25" s="3"/>
      <c r="D25" s="3" t="s">
        <v>943</v>
      </c>
      <c r="E25" s="3" t="s">
        <v>1321</v>
      </c>
      <c r="F25" s="6"/>
      <c r="H25" s="3"/>
      <c r="I25" s="3"/>
      <c r="J25" s="3"/>
      <c r="K25" s="3"/>
      <c r="L25" s="3"/>
      <c r="M25" s="3" t="s">
        <v>12</v>
      </c>
      <c r="N25" s="3"/>
      <c r="O25" s="3" t="s">
        <v>2061</v>
      </c>
      <c r="P25" s="3"/>
      <c r="Q25" s="3"/>
      <c r="R25" s="3"/>
      <c r="S25" s="3" t="s">
        <v>2517</v>
      </c>
      <c r="T25" s="3"/>
      <c r="U25" s="3"/>
      <c r="V25" s="3" t="s">
        <v>2968</v>
      </c>
      <c r="W25" s="3">
        <v>1987</v>
      </c>
      <c r="X25" s="3"/>
      <c r="Y25" s="3" t="s">
        <v>3311</v>
      </c>
      <c r="Z25" s="2">
        <f t="shared" si="0"/>
        <v>1</v>
      </c>
      <c r="AA25" s="2">
        <f t="shared" si="1"/>
        <v>0</v>
      </c>
      <c r="AB25" s="2">
        <f t="shared" si="2"/>
        <v>0</v>
      </c>
    </row>
    <row r="26" spans="1:28">
      <c r="A26" s="3" t="s">
        <v>45</v>
      </c>
      <c r="B26" s="3" t="s">
        <v>430</v>
      </c>
      <c r="C26" s="3"/>
      <c r="D26" s="3" t="s">
        <v>944</v>
      </c>
      <c r="E26" s="3" t="s">
        <v>1322</v>
      </c>
      <c r="F26" s="6"/>
      <c r="H26" s="3"/>
      <c r="I26" s="3"/>
      <c r="J26" s="3"/>
      <c r="K26" s="3" t="s">
        <v>1742</v>
      </c>
      <c r="L26" s="3"/>
      <c r="M26" s="3" t="s">
        <v>1858</v>
      </c>
      <c r="N26" s="3"/>
      <c r="O26" s="3" t="s">
        <v>2062</v>
      </c>
      <c r="P26" s="3"/>
      <c r="Q26" s="3"/>
      <c r="R26" s="3"/>
      <c r="S26" s="3" t="s">
        <v>2518</v>
      </c>
      <c r="T26" s="3"/>
      <c r="U26" s="3"/>
      <c r="V26" s="3" t="s">
        <v>2969</v>
      </c>
      <c r="W26" s="3">
        <v>1965</v>
      </c>
      <c r="X26" s="3"/>
      <c r="Y26" s="3" t="s">
        <v>3304</v>
      </c>
      <c r="Z26" s="2">
        <f t="shared" si="0"/>
        <v>1</v>
      </c>
      <c r="AA26" s="2">
        <f t="shared" si="1"/>
        <v>0</v>
      </c>
      <c r="AB26" s="2">
        <f t="shared" si="2"/>
        <v>0</v>
      </c>
    </row>
    <row r="27" spans="1:28">
      <c r="A27" s="3" t="s">
        <v>46</v>
      </c>
      <c r="B27" s="3" t="s">
        <v>431</v>
      </c>
      <c r="C27" s="3"/>
      <c r="D27" s="3" t="s">
        <v>945</v>
      </c>
      <c r="E27" s="3" t="s">
        <v>1323</v>
      </c>
      <c r="F27" s="6"/>
      <c r="H27" s="3"/>
      <c r="I27" s="3"/>
      <c r="J27" s="3"/>
      <c r="K27" s="3" t="s">
        <v>1742</v>
      </c>
      <c r="L27" s="3"/>
      <c r="M27" s="3"/>
      <c r="N27" s="3"/>
      <c r="O27" s="3"/>
      <c r="P27" s="3"/>
      <c r="Q27" s="3"/>
      <c r="R27" s="3"/>
      <c r="S27" s="3" t="s">
        <v>2519</v>
      </c>
      <c r="T27" s="3"/>
      <c r="U27" s="3"/>
      <c r="V27" s="3" t="s">
        <v>2970</v>
      </c>
      <c r="W27" s="3">
        <v>1955</v>
      </c>
      <c r="X27" s="3"/>
      <c r="Y27" s="3" t="s">
        <v>3312</v>
      </c>
      <c r="Z27" s="2">
        <f t="shared" si="0"/>
        <v>1</v>
      </c>
      <c r="AA27" s="2">
        <f t="shared" si="1"/>
        <v>0</v>
      </c>
      <c r="AB27" s="2">
        <f t="shared" si="2"/>
        <v>0</v>
      </c>
    </row>
    <row r="28" spans="1:28">
      <c r="A28" s="3" t="s">
        <v>47</v>
      </c>
      <c r="B28" s="3" t="s">
        <v>432</v>
      </c>
      <c r="C28" s="3"/>
      <c r="D28" s="3" t="s">
        <v>946</v>
      </c>
      <c r="E28" s="3" t="s">
        <v>1324</v>
      </c>
      <c r="F28" s="6"/>
      <c r="H28" s="3"/>
      <c r="I28" s="3"/>
      <c r="J28" s="3"/>
      <c r="K28" s="3" t="s">
        <v>1743</v>
      </c>
      <c r="L28" s="3"/>
      <c r="M28" s="3"/>
      <c r="N28" s="3"/>
      <c r="O28" s="3"/>
      <c r="P28" s="3"/>
      <c r="Q28" s="3"/>
      <c r="R28" s="3"/>
      <c r="S28" s="3" t="s">
        <v>2520</v>
      </c>
      <c r="T28" s="3"/>
      <c r="U28" s="3"/>
      <c r="V28" s="3" t="s">
        <v>2971</v>
      </c>
      <c r="W28" s="3">
        <v>1899</v>
      </c>
      <c r="X28" s="3"/>
      <c r="Y28" s="3" t="s">
        <v>3303</v>
      </c>
      <c r="Z28" s="2">
        <f t="shared" si="0"/>
        <v>1</v>
      </c>
      <c r="AA28" s="2">
        <f t="shared" si="1"/>
        <v>0</v>
      </c>
      <c r="AB28" s="2">
        <f t="shared" si="2"/>
        <v>0</v>
      </c>
    </row>
    <row r="29" spans="1:28">
      <c r="A29" s="3" t="s">
        <v>48</v>
      </c>
      <c r="B29" s="3" t="s">
        <v>433</v>
      </c>
      <c r="C29" s="3"/>
      <c r="D29" s="3" t="s">
        <v>947</v>
      </c>
      <c r="E29" s="3" t="s">
        <v>1325</v>
      </c>
      <c r="F29" s="6"/>
      <c r="H29" s="3"/>
      <c r="I29" s="3"/>
      <c r="J29" s="3"/>
      <c r="K29" s="3" t="s">
        <v>1742</v>
      </c>
      <c r="L29" s="3"/>
      <c r="M29" s="3" t="s">
        <v>1859</v>
      </c>
      <c r="N29" s="3"/>
      <c r="O29" s="3" t="s">
        <v>2063</v>
      </c>
      <c r="P29" s="3"/>
      <c r="Q29" s="3"/>
      <c r="R29" s="3"/>
      <c r="S29" s="3" t="s">
        <v>2521</v>
      </c>
      <c r="T29" s="3"/>
      <c r="U29" s="3"/>
      <c r="V29" s="3" t="s">
        <v>2972</v>
      </c>
      <c r="W29" s="3">
        <v>1970</v>
      </c>
      <c r="X29" s="3"/>
      <c r="Y29" s="3" t="s">
        <v>3301</v>
      </c>
      <c r="Z29" s="2">
        <f t="shared" si="0"/>
        <v>1</v>
      </c>
      <c r="AA29" s="2">
        <f t="shared" si="1"/>
        <v>0</v>
      </c>
      <c r="AB29" s="2">
        <f t="shared" si="2"/>
        <v>0</v>
      </c>
    </row>
    <row r="30" spans="1:28">
      <c r="A30" s="3" t="s">
        <v>49</v>
      </c>
      <c r="B30" s="3" t="s">
        <v>434</v>
      </c>
      <c r="C30" s="3"/>
      <c r="D30" s="3" t="s">
        <v>948</v>
      </c>
      <c r="E30" s="3" t="s">
        <v>1326</v>
      </c>
      <c r="F30" s="6"/>
      <c r="H30" s="3"/>
      <c r="I30" s="3"/>
      <c r="J30" s="3"/>
      <c r="K30" s="3" t="s">
        <v>1742</v>
      </c>
      <c r="L30" s="3"/>
      <c r="M30" s="3"/>
      <c r="N30" s="3"/>
      <c r="O30" s="3"/>
      <c r="P30" s="3"/>
      <c r="Q30" s="3"/>
      <c r="R30" s="3"/>
      <c r="S30" s="3" t="s">
        <v>2522</v>
      </c>
      <c r="T30" s="3"/>
      <c r="U30" s="3"/>
      <c r="V30" s="3" t="s">
        <v>2973</v>
      </c>
      <c r="W30" s="3">
        <v>1982</v>
      </c>
      <c r="X30" s="3"/>
      <c r="Y30" s="3" t="s">
        <v>3313</v>
      </c>
      <c r="Z30" s="2">
        <f t="shared" si="0"/>
        <v>1</v>
      </c>
      <c r="AA30" s="2">
        <f t="shared" si="1"/>
        <v>0</v>
      </c>
      <c r="AB30" s="2">
        <f t="shared" si="2"/>
        <v>0</v>
      </c>
    </row>
    <row r="31" spans="1:28">
      <c r="A31" s="3" t="s">
        <v>50</v>
      </c>
      <c r="B31" s="3" t="s">
        <v>435</v>
      </c>
      <c r="C31" s="3"/>
      <c r="D31" s="3" t="s">
        <v>949</v>
      </c>
      <c r="E31" s="3" t="s">
        <v>1327</v>
      </c>
      <c r="F31" s="6"/>
      <c r="H31" s="3"/>
      <c r="I31" s="3"/>
      <c r="J31" s="3"/>
      <c r="K31" s="3" t="s">
        <v>1744</v>
      </c>
      <c r="L31" s="3"/>
      <c r="M31" s="3"/>
      <c r="N31" s="3"/>
      <c r="O31" s="3"/>
      <c r="P31" s="3"/>
      <c r="Q31" s="3"/>
      <c r="R31" s="3"/>
      <c r="S31" s="3" t="s">
        <v>2523</v>
      </c>
      <c r="T31" s="3"/>
      <c r="U31" s="3"/>
      <c r="V31" s="3" t="s">
        <v>2974</v>
      </c>
      <c r="W31" s="3">
        <v>1985</v>
      </c>
      <c r="X31" s="3"/>
      <c r="Y31" s="3" t="s">
        <v>3302</v>
      </c>
      <c r="Z31" s="2">
        <f t="shared" si="0"/>
        <v>1</v>
      </c>
      <c r="AA31" s="2">
        <f t="shared" si="1"/>
        <v>0</v>
      </c>
      <c r="AB31" s="2">
        <f t="shared" si="2"/>
        <v>0</v>
      </c>
    </row>
    <row r="32" spans="1:28">
      <c r="A32" s="3" t="s">
        <v>51</v>
      </c>
      <c r="B32" s="3" t="s">
        <v>436</v>
      </c>
      <c r="C32" s="3"/>
      <c r="D32" s="3" t="s">
        <v>950</v>
      </c>
      <c r="E32" s="3" t="s">
        <v>1328</v>
      </c>
      <c r="F32" s="6"/>
      <c r="H32" s="3"/>
      <c r="I32" s="3"/>
      <c r="J32" s="3"/>
      <c r="K32" s="3" t="s">
        <v>1744</v>
      </c>
      <c r="L32" s="3"/>
      <c r="M32" s="3"/>
      <c r="N32" s="3"/>
      <c r="O32" s="3"/>
      <c r="P32" s="3"/>
      <c r="Q32" s="3"/>
      <c r="R32" s="3"/>
      <c r="S32" s="3" t="s">
        <v>2524</v>
      </c>
      <c r="T32" s="3"/>
      <c r="U32" s="3"/>
      <c r="V32" s="3" t="s">
        <v>2975</v>
      </c>
      <c r="W32" s="3">
        <v>1950</v>
      </c>
      <c r="X32" s="3"/>
      <c r="Y32" s="3" t="s">
        <v>3309</v>
      </c>
      <c r="Z32" s="2">
        <f t="shared" si="0"/>
        <v>1</v>
      </c>
      <c r="AA32" s="2">
        <f t="shared" si="1"/>
        <v>0</v>
      </c>
      <c r="AB32" s="2">
        <f t="shared" si="2"/>
        <v>0</v>
      </c>
    </row>
    <row r="33" spans="1:28">
      <c r="A33" s="3" t="s">
        <v>52</v>
      </c>
      <c r="B33" s="3" t="s">
        <v>437</v>
      </c>
      <c r="C33" s="3"/>
      <c r="D33" s="3" t="s">
        <v>951</v>
      </c>
      <c r="E33" s="3" t="s">
        <v>1329</v>
      </c>
      <c r="F33" s="6"/>
      <c r="H33" s="3"/>
      <c r="I33" s="3"/>
      <c r="J33" s="3"/>
      <c r="K33" s="3"/>
      <c r="L33" s="3"/>
      <c r="M33" s="3"/>
      <c r="N33" s="3"/>
      <c r="O33" s="3"/>
      <c r="P33" s="3"/>
      <c r="Q33" s="3"/>
      <c r="R33" s="3"/>
      <c r="S33" s="3" t="s">
        <v>2525</v>
      </c>
      <c r="T33" s="3"/>
      <c r="U33" s="3"/>
      <c r="V33" s="3" t="s">
        <v>2976</v>
      </c>
      <c r="W33" s="3">
        <v>1963</v>
      </c>
      <c r="X33" s="3"/>
      <c r="Y33" s="3" t="s">
        <v>3313</v>
      </c>
      <c r="Z33" s="2">
        <f t="shared" si="0"/>
        <v>1</v>
      </c>
      <c r="AA33" s="2">
        <f t="shared" si="1"/>
        <v>0</v>
      </c>
      <c r="AB33" s="2">
        <f t="shared" si="2"/>
        <v>0</v>
      </c>
    </row>
    <row r="34" spans="1:28">
      <c r="A34" s="3" t="s">
        <v>53</v>
      </c>
      <c r="B34" s="3" t="s">
        <v>438</v>
      </c>
      <c r="C34" s="3"/>
      <c r="D34" s="3" t="s">
        <v>952</v>
      </c>
      <c r="E34" s="3" t="s">
        <v>1330</v>
      </c>
      <c r="F34" s="6"/>
      <c r="H34" s="3"/>
      <c r="I34" s="3"/>
      <c r="J34" s="3"/>
      <c r="K34" s="3"/>
      <c r="L34" s="3"/>
      <c r="M34" s="3"/>
      <c r="N34" s="3"/>
      <c r="O34" s="3"/>
      <c r="P34" s="3"/>
      <c r="Q34" s="3"/>
      <c r="R34" s="3"/>
      <c r="S34" s="3" t="s">
        <v>2526</v>
      </c>
      <c r="T34" s="3"/>
      <c r="U34" s="3"/>
      <c r="V34" s="3" t="s">
        <v>2977</v>
      </c>
      <c r="W34" s="3">
        <v>1930</v>
      </c>
      <c r="X34" s="3"/>
      <c r="Y34" s="3" t="s">
        <v>2327</v>
      </c>
      <c r="Z34" s="2">
        <f t="shared" si="0"/>
        <v>1</v>
      </c>
      <c r="AA34" s="2">
        <f t="shared" si="1"/>
        <v>0</v>
      </c>
      <c r="AB34" s="2">
        <f t="shared" si="2"/>
        <v>0</v>
      </c>
    </row>
    <row r="35" spans="1:28">
      <c r="A35" s="3" t="s">
        <v>54</v>
      </c>
      <c r="B35" s="3" t="s">
        <v>439</v>
      </c>
      <c r="C35" s="3"/>
      <c r="D35" s="3" t="s">
        <v>953</v>
      </c>
      <c r="E35" s="3" t="s">
        <v>1331</v>
      </c>
      <c r="F35" s="6"/>
      <c r="H35" s="3"/>
      <c r="I35" s="3"/>
      <c r="J35" s="3"/>
      <c r="K35" s="3"/>
      <c r="L35" s="3"/>
      <c r="M35" s="3"/>
      <c r="N35" s="3"/>
      <c r="O35" s="3"/>
      <c r="P35" s="3"/>
      <c r="Q35" s="3"/>
      <c r="R35" s="3"/>
      <c r="S35" s="3" t="s">
        <v>2511</v>
      </c>
      <c r="T35" s="3"/>
      <c r="U35" s="3"/>
      <c r="V35" s="3" t="s">
        <v>2978</v>
      </c>
      <c r="W35" s="3"/>
      <c r="X35" s="3"/>
      <c r="Y35" s="3" t="s">
        <v>3308</v>
      </c>
      <c r="Z35" s="2">
        <f t="shared" si="0"/>
        <v>1</v>
      </c>
      <c r="AA35" s="2">
        <f t="shared" si="1"/>
        <v>0</v>
      </c>
      <c r="AB35" s="2">
        <f t="shared" si="2"/>
        <v>0</v>
      </c>
    </row>
    <row r="36" spans="1:28">
      <c r="A36" s="3" t="s">
        <v>55</v>
      </c>
      <c r="B36" s="3" t="s">
        <v>440</v>
      </c>
      <c r="C36" s="3"/>
      <c r="D36" s="3" t="s">
        <v>954</v>
      </c>
      <c r="E36" s="3" t="s">
        <v>1332</v>
      </c>
      <c r="F36" s="6"/>
      <c r="H36" s="3"/>
      <c r="I36" s="3"/>
      <c r="J36" s="3"/>
      <c r="K36" s="3"/>
      <c r="L36" s="3"/>
      <c r="M36" s="3"/>
      <c r="N36" s="3"/>
      <c r="O36" s="3"/>
      <c r="P36" s="3"/>
      <c r="Q36" s="3"/>
      <c r="R36" s="3"/>
      <c r="S36" s="3" t="s">
        <v>2527</v>
      </c>
      <c r="T36" s="3"/>
      <c r="U36" s="3"/>
      <c r="V36" s="3" t="s">
        <v>2979</v>
      </c>
      <c r="W36" s="3"/>
      <c r="X36" s="3"/>
      <c r="Y36" s="3" t="s">
        <v>3304</v>
      </c>
      <c r="Z36" s="2">
        <f t="shared" si="0"/>
        <v>1</v>
      </c>
      <c r="AA36" s="2">
        <f t="shared" si="1"/>
        <v>0</v>
      </c>
      <c r="AB36" s="2">
        <f t="shared" si="2"/>
        <v>0</v>
      </c>
    </row>
    <row r="37" spans="1:28">
      <c r="A37" s="3" t="s">
        <v>56</v>
      </c>
      <c r="B37" s="3" t="s">
        <v>441</v>
      </c>
      <c r="C37" s="3"/>
      <c r="D37" s="3" t="s">
        <v>955</v>
      </c>
      <c r="E37" s="3" t="s">
        <v>1333</v>
      </c>
      <c r="F37" s="6">
        <v>1350</v>
      </c>
      <c r="G37" s="7">
        <v>1351</v>
      </c>
      <c r="H37" s="3"/>
      <c r="I37" s="3"/>
      <c r="J37" s="3"/>
      <c r="K37" s="3"/>
      <c r="L37" s="3"/>
      <c r="M37" s="3"/>
      <c r="N37" s="3"/>
      <c r="O37" s="3"/>
      <c r="P37" s="3"/>
      <c r="Q37" s="3"/>
      <c r="R37" s="3"/>
      <c r="S37" s="3"/>
      <c r="T37" s="3"/>
      <c r="U37" s="3"/>
      <c r="V37" s="3" t="s">
        <v>2980</v>
      </c>
      <c r="W37" s="3"/>
      <c r="X37" s="3"/>
      <c r="Y37" s="3"/>
      <c r="Z37" s="2">
        <f t="shared" si="0"/>
        <v>0</v>
      </c>
      <c r="AA37" s="2">
        <f t="shared" si="1"/>
        <v>0</v>
      </c>
      <c r="AB37" s="2">
        <f t="shared" si="2"/>
        <v>0</v>
      </c>
    </row>
    <row r="38" spans="1:28">
      <c r="A38" s="3" t="s">
        <v>57</v>
      </c>
      <c r="B38" s="3" t="s">
        <v>442</v>
      </c>
      <c r="C38" s="3"/>
      <c r="D38" s="3" t="s">
        <v>956</v>
      </c>
      <c r="E38" s="3" t="s">
        <v>1334</v>
      </c>
      <c r="F38" s="6"/>
      <c r="H38" s="3"/>
      <c r="I38" s="3"/>
      <c r="J38" s="3"/>
      <c r="K38" s="3"/>
      <c r="L38" s="3"/>
      <c r="M38" s="3"/>
      <c r="N38" s="3"/>
      <c r="O38" s="3"/>
      <c r="P38" s="3"/>
      <c r="Q38" s="3"/>
      <c r="R38" s="3"/>
      <c r="S38" s="3" t="s">
        <v>2528</v>
      </c>
      <c r="T38" s="3"/>
      <c r="U38" s="3"/>
      <c r="V38" s="3" t="s">
        <v>2981</v>
      </c>
      <c r="W38" s="3">
        <v>1950</v>
      </c>
      <c r="X38" s="3"/>
      <c r="Y38" s="3" t="s">
        <v>3310</v>
      </c>
      <c r="Z38" s="2">
        <f t="shared" si="0"/>
        <v>1</v>
      </c>
      <c r="AA38" s="2">
        <f t="shared" si="1"/>
        <v>0</v>
      </c>
      <c r="AB38" s="2">
        <f t="shared" si="2"/>
        <v>0</v>
      </c>
    </row>
    <row r="39" spans="1:28">
      <c r="A39" s="3" t="s">
        <v>58</v>
      </c>
      <c r="B39" s="3" t="s">
        <v>443</v>
      </c>
      <c r="C39" s="3"/>
      <c r="D39" s="3" t="s">
        <v>957</v>
      </c>
      <c r="E39" s="3" t="s">
        <v>1335</v>
      </c>
      <c r="F39" s="6"/>
      <c r="H39" s="3"/>
      <c r="I39" s="3"/>
      <c r="J39" s="3"/>
      <c r="K39" s="3"/>
      <c r="L39" s="3"/>
      <c r="M39" s="3"/>
      <c r="N39" s="3"/>
      <c r="O39" s="3"/>
      <c r="P39" s="3"/>
      <c r="Q39" s="3"/>
      <c r="R39" s="3"/>
      <c r="S39" s="3" t="s">
        <v>2528</v>
      </c>
      <c r="T39" s="3"/>
      <c r="U39" s="3"/>
      <c r="V39" s="3" t="s">
        <v>2982</v>
      </c>
      <c r="W39" s="3">
        <v>1950</v>
      </c>
      <c r="X39" s="3"/>
      <c r="Y39" s="3" t="s">
        <v>3310</v>
      </c>
      <c r="Z39" s="2">
        <f t="shared" si="0"/>
        <v>1</v>
      </c>
      <c r="AA39" s="2">
        <f t="shared" si="1"/>
        <v>0</v>
      </c>
      <c r="AB39" s="2">
        <f t="shared" si="2"/>
        <v>0</v>
      </c>
    </row>
    <row r="40" spans="1:28">
      <c r="A40" s="3" t="s">
        <v>59</v>
      </c>
      <c r="B40" s="3" t="s">
        <v>444</v>
      </c>
      <c r="C40" s="3"/>
      <c r="D40" s="3" t="s">
        <v>958</v>
      </c>
      <c r="E40" s="3" t="s">
        <v>1336</v>
      </c>
      <c r="F40" s="6"/>
      <c r="H40" s="3"/>
      <c r="I40" s="3"/>
      <c r="J40" s="3"/>
      <c r="K40" s="3"/>
      <c r="L40" s="3"/>
      <c r="M40" s="3"/>
      <c r="N40" s="3"/>
      <c r="O40" s="3"/>
      <c r="P40" s="3"/>
      <c r="Q40" s="3"/>
      <c r="R40" s="3"/>
      <c r="S40" s="3" t="s">
        <v>2529</v>
      </c>
      <c r="T40" s="3"/>
      <c r="U40" s="3"/>
      <c r="V40" s="3" t="s">
        <v>2983</v>
      </c>
      <c r="W40" s="3">
        <v>1960</v>
      </c>
      <c r="X40" s="3"/>
      <c r="Y40" s="3" t="s">
        <v>2327</v>
      </c>
      <c r="Z40" s="2">
        <f t="shared" si="0"/>
        <v>1</v>
      </c>
      <c r="AA40" s="2">
        <f t="shared" si="1"/>
        <v>0</v>
      </c>
      <c r="AB40" s="2">
        <f t="shared" si="2"/>
        <v>0</v>
      </c>
    </row>
    <row r="41" spans="1:28">
      <c r="A41" s="3" t="s">
        <v>60</v>
      </c>
      <c r="B41" s="3" t="s">
        <v>445</v>
      </c>
      <c r="C41" s="3"/>
      <c r="D41" s="3" t="s">
        <v>959</v>
      </c>
      <c r="E41" s="3" t="s">
        <v>1337</v>
      </c>
      <c r="F41" s="6"/>
      <c r="H41" s="3"/>
      <c r="I41" s="3"/>
      <c r="J41" s="3"/>
      <c r="K41" s="3"/>
      <c r="L41" s="3"/>
      <c r="M41" s="3"/>
      <c r="N41" s="3"/>
      <c r="O41" s="3"/>
      <c r="P41" s="3"/>
      <c r="Q41" s="3"/>
      <c r="R41" s="3"/>
      <c r="S41" s="3" t="s">
        <v>2530</v>
      </c>
      <c r="T41" s="3"/>
      <c r="U41" s="3"/>
      <c r="V41" s="3" t="s">
        <v>2984</v>
      </c>
      <c r="W41" s="3"/>
      <c r="X41" s="3"/>
      <c r="Y41" s="3" t="s">
        <v>3304</v>
      </c>
      <c r="Z41" s="2">
        <f t="shared" si="0"/>
        <v>1</v>
      </c>
      <c r="AA41" s="2">
        <f t="shared" si="1"/>
        <v>0</v>
      </c>
      <c r="AB41" s="2">
        <f t="shared" si="2"/>
        <v>0</v>
      </c>
    </row>
    <row r="42" spans="1:28">
      <c r="A42" s="3" t="s">
        <v>61</v>
      </c>
      <c r="B42" s="3" t="s">
        <v>446</v>
      </c>
      <c r="C42" s="3"/>
      <c r="D42" s="3" t="s">
        <v>960</v>
      </c>
      <c r="E42" s="3" t="s">
        <v>1338</v>
      </c>
      <c r="F42" s="6"/>
      <c r="H42" s="3"/>
      <c r="I42" s="3"/>
      <c r="J42" s="3"/>
      <c r="K42" s="3" t="s">
        <v>1744</v>
      </c>
      <c r="L42" s="3"/>
      <c r="M42" s="3"/>
      <c r="N42" s="3"/>
      <c r="O42" s="3"/>
      <c r="P42" s="3"/>
      <c r="Q42" s="3"/>
      <c r="R42" s="3"/>
      <c r="S42" s="3" t="s">
        <v>2531</v>
      </c>
      <c r="T42" s="3"/>
      <c r="U42" s="3"/>
      <c r="V42" s="3" t="s">
        <v>2985</v>
      </c>
      <c r="W42" s="3"/>
      <c r="X42" s="3"/>
      <c r="Y42" s="3" t="s">
        <v>3314</v>
      </c>
      <c r="Z42" s="2">
        <f t="shared" si="0"/>
        <v>1</v>
      </c>
      <c r="AA42" s="2">
        <f t="shared" si="1"/>
        <v>0</v>
      </c>
      <c r="AB42" s="2">
        <f t="shared" si="2"/>
        <v>0</v>
      </c>
    </row>
    <row r="43" spans="1:28">
      <c r="A43" s="3" t="s">
        <v>62</v>
      </c>
      <c r="B43" s="3" t="s">
        <v>447</v>
      </c>
      <c r="C43" s="3"/>
      <c r="D43" s="3" t="s">
        <v>961</v>
      </c>
      <c r="E43" s="3" t="s">
        <v>1339</v>
      </c>
      <c r="F43" s="6"/>
      <c r="H43" s="3"/>
      <c r="I43" s="3"/>
      <c r="J43" s="3"/>
      <c r="K43" s="3"/>
      <c r="L43" s="3"/>
      <c r="M43" s="3"/>
      <c r="N43" s="3"/>
      <c r="O43" s="3"/>
      <c r="P43" s="3"/>
      <c r="Q43" s="3"/>
      <c r="R43" s="3"/>
      <c r="S43" s="3" t="s">
        <v>2532</v>
      </c>
      <c r="T43" s="3"/>
      <c r="U43" s="3"/>
      <c r="V43" s="3" t="s">
        <v>2986</v>
      </c>
      <c r="W43" s="3">
        <v>1940</v>
      </c>
      <c r="X43" s="3"/>
      <c r="Y43" s="3" t="s">
        <v>2327</v>
      </c>
      <c r="Z43" s="2">
        <f t="shared" si="0"/>
        <v>1</v>
      </c>
      <c r="AA43" s="2">
        <f t="shared" si="1"/>
        <v>0</v>
      </c>
      <c r="AB43" s="2">
        <f t="shared" si="2"/>
        <v>0</v>
      </c>
    </row>
    <row r="44" spans="1:28">
      <c r="A44" s="3" t="s">
        <v>63</v>
      </c>
      <c r="B44" s="3" t="s">
        <v>448</v>
      </c>
      <c r="C44" s="3"/>
      <c r="D44" s="3" t="s">
        <v>962</v>
      </c>
      <c r="E44" s="3" t="s">
        <v>1340</v>
      </c>
      <c r="F44" s="6"/>
      <c r="H44" s="3"/>
      <c r="I44" s="3"/>
      <c r="J44" s="3"/>
      <c r="K44" s="3"/>
      <c r="L44" s="3"/>
      <c r="M44" s="3"/>
      <c r="N44" s="3"/>
      <c r="O44" s="3"/>
      <c r="P44" s="3"/>
      <c r="Q44" s="3"/>
      <c r="R44" s="3"/>
      <c r="S44" s="3" t="s">
        <v>2533</v>
      </c>
      <c r="T44" s="3"/>
      <c r="U44" s="3"/>
      <c r="V44" s="3" t="s">
        <v>2987</v>
      </c>
      <c r="W44" s="3"/>
      <c r="X44" s="3"/>
      <c r="Y44" s="3" t="s">
        <v>2327</v>
      </c>
      <c r="Z44" s="2">
        <f t="shared" si="0"/>
        <v>1</v>
      </c>
      <c r="AA44" s="2">
        <f t="shared" si="1"/>
        <v>0</v>
      </c>
      <c r="AB44" s="2">
        <f t="shared" si="2"/>
        <v>0</v>
      </c>
    </row>
    <row r="45" spans="1:28">
      <c r="A45" s="3" t="s">
        <v>64</v>
      </c>
      <c r="B45" s="3" t="s">
        <v>449</v>
      </c>
      <c r="C45" s="3"/>
      <c r="D45" s="3" t="s">
        <v>963</v>
      </c>
      <c r="E45" s="3" t="s">
        <v>1341</v>
      </c>
      <c r="F45" s="6">
        <v>475</v>
      </c>
      <c r="G45" s="7">
        <v>476</v>
      </c>
      <c r="H45" s="3"/>
      <c r="I45" s="3"/>
      <c r="J45" s="3"/>
      <c r="K45" s="3"/>
      <c r="L45" s="3"/>
      <c r="M45" s="3" t="s">
        <v>1860</v>
      </c>
      <c r="N45" s="3"/>
      <c r="O45" s="3" t="s">
        <v>2064</v>
      </c>
      <c r="P45" s="3"/>
      <c r="Q45" s="3"/>
      <c r="R45" s="3" t="s">
        <v>2025</v>
      </c>
      <c r="S45" s="3"/>
      <c r="T45" s="3"/>
      <c r="U45" s="3"/>
      <c r="V45" s="3" t="s">
        <v>2988</v>
      </c>
      <c r="W45" s="3"/>
      <c r="X45" s="3"/>
      <c r="Y45" s="3"/>
      <c r="Z45" s="2">
        <f t="shared" si="0"/>
        <v>0</v>
      </c>
      <c r="AA45" s="2">
        <f t="shared" si="1"/>
        <v>0</v>
      </c>
      <c r="AB45" s="2">
        <f t="shared" si="2"/>
        <v>0</v>
      </c>
    </row>
    <row r="46" spans="1:28">
      <c r="A46" s="3" t="s">
        <v>65</v>
      </c>
      <c r="B46" s="3" t="s">
        <v>450</v>
      </c>
      <c r="C46" s="3"/>
      <c r="D46" s="3" t="s">
        <v>964</v>
      </c>
      <c r="E46" s="3" t="s">
        <v>1342</v>
      </c>
      <c r="F46" s="6"/>
      <c r="H46" s="3"/>
      <c r="I46" s="3"/>
      <c r="J46" s="3"/>
      <c r="K46" s="3" t="s">
        <v>1742</v>
      </c>
      <c r="L46" s="3"/>
      <c r="M46" s="3" t="s">
        <v>1859</v>
      </c>
      <c r="N46" s="3"/>
      <c r="O46" s="3" t="s">
        <v>2065</v>
      </c>
      <c r="P46" s="3"/>
      <c r="Q46" s="3"/>
      <c r="R46" s="3"/>
      <c r="S46" s="3" t="s">
        <v>2534</v>
      </c>
      <c r="T46" s="3"/>
      <c r="U46" s="3"/>
      <c r="V46" s="3" t="s">
        <v>2989</v>
      </c>
      <c r="W46" s="3">
        <v>2008</v>
      </c>
      <c r="X46" s="3"/>
      <c r="Y46" s="3" t="s">
        <v>3309</v>
      </c>
      <c r="Z46" s="2">
        <f t="shared" si="0"/>
        <v>1</v>
      </c>
      <c r="AA46" s="2">
        <f t="shared" si="1"/>
        <v>0</v>
      </c>
      <c r="AB46" s="2">
        <f t="shared" si="2"/>
        <v>0</v>
      </c>
    </row>
    <row r="47" spans="1:28">
      <c r="A47" s="3" t="s">
        <v>66</v>
      </c>
      <c r="B47" s="3" t="s">
        <v>451</v>
      </c>
      <c r="C47" s="3"/>
      <c r="D47" s="3" t="s">
        <v>965</v>
      </c>
      <c r="E47" s="3" t="s">
        <v>1343</v>
      </c>
      <c r="F47" s="6"/>
      <c r="H47" s="3"/>
      <c r="I47" s="3"/>
      <c r="J47" s="3"/>
      <c r="K47" s="3" t="s">
        <v>1742</v>
      </c>
      <c r="L47" s="3"/>
      <c r="M47" s="3" t="s">
        <v>1859</v>
      </c>
      <c r="N47" s="3"/>
      <c r="O47" s="3" t="s">
        <v>2065</v>
      </c>
      <c r="P47" s="3"/>
      <c r="Q47" s="3"/>
      <c r="R47" s="3"/>
      <c r="S47" s="3" t="s">
        <v>2534</v>
      </c>
      <c r="T47" s="3"/>
      <c r="U47" s="3"/>
      <c r="V47" s="3" t="s">
        <v>2990</v>
      </c>
      <c r="W47" s="3">
        <v>2008</v>
      </c>
      <c r="X47" s="3"/>
      <c r="Y47" s="3" t="s">
        <v>3309</v>
      </c>
      <c r="Z47" s="2">
        <f t="shared" si="0"/>
        <v>1</v>
      </c>
      <c r="AA47" s="2">
        <f t="shared" si="1"/>
        <v>0</v>
      </c>
      <c r="AB47" s="2">
        <f t="shared" si="2"/>
        <v>0</v>
      </c>
    </row>
    <row r="48" spans="1:28">
      <c r="A48" s="3" t="s">
        <v>67</v>
      </c>
      <c r="B48" s="3" t="s">
        <v>452</v>
      </c>
      <c r="C48" s="3"/>
      <c r="D48" s="3" t="s">
        <v>966</v>
      </c>
      <c r="E48" s="3" t="s">
        <v>1344</v>
      </c>
      <c r="F48" s="6"/>
      <c r="H48" s="3"/>
      <c r="I48" s="3"/>
      <c r="J48" s="3"/>
      <c r="K48" s="3"/>
      <c r="L48" s="3"/>
      <c r="M48" s="3" t="s">
        <v>1861</v>
      </c>
      <c r="N48" s="3"/>
      <c r="O48" s="3" t="s">
        <v>2066</v>
      </c>
      <c r="P48" s="3"/>
      <c r="Q48" s="3"/>
      <c r="R48" s="3"/>
      <c r="S48" s="3" t="s">
        <v>2535</v>
      </c>
      <c r="T48" s="3"/>
      <c r="U48" s="3"/>
      <c r="V48" s="3" t="s">
        <v>2991</v>
      </c>
      <c r="W48" s="3">
        <v>1985</v>
      </c>
      <c r="X48" s="3"/>
      <c r="Y48" s="3" t="s">
        <v>3311</v>
      </c>
      <c r="Z48" s="2">
        <f t="shared" si="0"/>
        <v>1</v>
      </c>
      <c r="AA48" s="2">
        <f t="shared" si="1"/>
        <v>0</v>
      </c>
      <c r="AB48" s="2">
        <f t="shared" si="2"/>
        <v>0</v>
      </c>
    </row>
    <row r="49" spans="1:28">
      <c r="A49" s="3" t="s">
        <v>68</v>
      </c>
      <c r="B49" s="3" t="s">
        <v>453</v>
      </c>
      <c r="C49" s="3" t="s">
        <v>793</v>
      </c>
      <c r="D49" s="3" t="s">
        <v>967</v>
      </c>
      <c r="E49" s="3" t="s">
        <v>1345</v>
      </c>
      <c r="F49" s="6">
        <v>645</v>
      </c>
      <c r="G49" s="7">
        <v>646</v>
      </c>
      <c r="H49" s="3"/>
      <c r="I49" s="3"/>
      <c r="J49" s="3" t="s">
        <v>1731</v>
      </c>
      <c r="K49" s="3" t="s">
        <v>1745</v>
      </c>
      <c r="L49" s="3"/>
      <c r="M49" s="3"/>
      <c r="N49" s="3"/>
      <c r="O49" s="3"/>
      <c r="P49" s="3"/>
      <c r="Q49" s="3" t="s">
        <v>2322</v>
      </c>
      <c r="R49" s="3" t="s">
        <v>2025</v>
      </c>
      <c r="S49" s="3"/>
      <c r="T49" s="3"/>
      <c r="U49" s="3"/>
      <c r="V49" s="3" t="s">
        <v>2992</v>
      </c>
      <c r="W49" s="3"/>
      <c r="X49" s="3"/>
      <c r="Y49" s="3"/>
      <c r="Z49" s="2">
        <f t="shared" si="0"/>
        <v>0</v>
      </c>
      <c r="AA49" s="2">
        <f t="shared" si="1"/>
        <v>0</v>
      </c>
      <c r="AB49" s="2">
        <f t="shared" si="2"/>
        <v>0</v>
      </c>
    </row>
    <row r="50" spans="1:28">
      <c r="A50" s="3" t="s">
        <v>69</v>
      </c>
      <c r="B50" s="3" t="s">
        <v>454</v>
      </c>
      <c r="C50" s="3"/>
      <c r="D50" s="3" t="s">
        <v>968</v>
      </c>
      <c r="E50" s="3" t="s">
        <v>1346</v>
      </c>
      <c r="F50" s="6"/>
      <c r="H50" s="3"/>
      <c r="I50" s="3"/>
      <c r="J50" s="3"/>
      <c r="K50" s="3"/>
      <c r="L50" s="3"/>
      <c r="M50" s="3"/>
      <c r="N50" s="3"/>
      <c r="O50" s="3"/>
      <c r="P50" s="3"/>
      <c r="Q50" s="3"/>
      <c r="R50" s="3"/>
      <c r="S50" s="3" t="s">
        <v>2536</v>
      </c>
      <c r="T50" s="3"/>
      <c r="U50" s="3"/>
      <c r="V50" s="3" t="s">
        <v>2993</v>
      </c>
      <c r="W50" s="3">
        <v>1970</v>
      </c>
      <c r="X50" s="3"/>
      <c r="Y50" s="3" t="s">
        <v>2327</v>
      </c>
      <c r="Z50" s="2">
        <f t="shared" si="0"/>
        <v>1</v>
      </c>
      <c r="AA50" s="2">
        <f t="shared" si="1"/>
        <v>0</v>
      </c>
      <c r="AB50" s="2">
        <f t="shared" si="2"/>
        <v>0</v>
      </c>
    </row>
    <row r="51" spans="1:28">
      <c r="A51" s="3" t="s">
        <v>70</v>
      </c>
      <c r="B51" s="3" t="s">
        <v>455</v>
      </c>
      <c r="C51" s="3"/>
      <c r="D51" s="3" t="s">
        <v>969</v>
      </c>
      <c r="E51" s="3" t="s">
        <v>1347</v>
      </c>
      <c r="F51" s="6">
        <v>770</v>
      </c>
      <c r="G51" s="7">
        <v>771</v>
      </c>
      <c r="H51" s="3"/>
      <c r="I51" s="3"/>
      <c r="J51" s="3" t="s">
        <v>1732</v>
      </c>
      <c r="K51" s="3" t="s">
        <v>1746</v>
      </c>
      <c r="L51" s="3"/>
      <c r="M51" s="3"/>
      <c r="N51" s="3"/>
      <c r="O51" s="3" t="s">
        <v>2067</v>
      </c>
      <c r="P51" s="3"/>
      <c r="Q51" s="3" t="s">
        <v>2323</v>
      </c>
      <c r="R51" s="3"/>
      <c r="S51" s="3"/>
      <c r="T51" s="3"/>
      <c r="U51" s="3"/>
      <c r="V51" s="3" t="s">
        <v>3462</v>
      </c>
      <c r="W51" s="3"/>
      <c r="X51" s="3"/>
      <c r="Y51" s="3"/>
      <c r="Z51" s="2">
        <f t="shared" si="0"/>
        <v>0</v>
      </c>
      <c r="AA51" s="2">
        <f t="shared" si="1"/>
        <v>0</v>
      </c>
      <c r="AB51" s="2">
        <f t="shared" si="2"/>
        <v>0</v>
      </c>
    </row>
    <row r="52" spans="1:28">
      <c r="A52" s="3" t="s">
        <v>71</v>
      </c>
      <c r="B52" s="3" t="s">
        <v>456</v>
      </c>
      <c r="C52" s="3"/>
      <c r="D52" s="3" t="s">
        <v>970</v>
      </c>
      <c r="E52" s="3" t="s">
        <v>1348</v>
      </c>
      <c r="F52" s="6"/>
      <c r="H52" s="3"/>
      <c r="I52" s="3"/>
      <c r="J52" s="3"/>
      <c r="K52" s="3"/>
      <c r="L52" s="3"/>
      <c r="M52" s="3"/>
      <c r="N52" s="3"/>
      <c r="O52" s="3"/>
      <c r="P52" s="3"/>
      <c r="Q52" s="3"/>
      <c r="R52" s="3"/>
      <c r="S52" s="3" t="s">
        <v>2537</v>
      </c>
      <c r="T52" s="3"/>
      <c r="U52" s="3"/>
      <c r="V52" s="3" t="s">
        <v>2994</v>
      </c>
      <c r="W52" s="3">
        <v>1940</v>
      </c>
      <c r="X52" s="3"/>
      <c r="Y52" s="3" t="s">
        <v>3302</v>
      </c>
      <c r="Z52" s="2">
        <f t="shared" si="0"/>
        <v>1</v>
      </c>
      <c r="AA52" s="2">
        <f t="shared" si="1"/>
        <v>0</v>
      </c>
      <c r="AB52" s="2">
        <f t="shared" si="2"/>
        <v>0</v>
      </c>
    </row>
    <row r="53" spans="1:28">
      <c r="A53" s="3" t="s">
        <v>72</v>
      </c>
      <c r="B53" s="3" t="s">
        <v>457</v>
      </c>
      <c r="C53" s="3"/>
      <c r="D53" s="3" t="s">
        <v>971</v>
      </c>
      <c r="E53" s="3" t="s">
        <v>1349</v>
      </c>
      <c r="F53" s="6">
        <v>559</v>
      </c>
      <c r="G53" s="7" t="s">
        <v>1678</v>
      </c>
      <c r="H53" s="3" t="s">
        <v>3463</v>
      </c>
      <c r="I53" s="3" t="s">
        <v>3464</v>
      </c>
      <c r="J53" s="3" t="s">
        <v>3465</v>
      </c>
      <c r="K53" s="3" t="s">
        <v>1742</v>
      </c>
      <c r="L53" s="3" t="s">
        <v>1781</v>
      </c>
      <c r="M53" s="3" t="s">
        <v>1862</v>
      </c>
      <c r="N53" s="3"/>
      <c r="O53" s="3" t="s">
        <v>2068</v>
      </c>
      <c r="P53" s="3"/>
      <c r="Q53" s="3"/>
      <c r="R53" s="3" t="s">
        <v>2375</v>
      </c>
      <c r="S53" s="3" t="s">
        <v>2538</v>
      </c>
      <c r="T53" s="3" t="s">
        <v>2845</v>
      </c>
      <c r="U53" s="3" t="s">
        <v>2900</v>
      </c>
      <c r="V53" s="3" t="s">
        <v>2995</v>
      </c>
      <c r="W53" s="3">
        <v>2004</v>
      </c>
      <c r="X53" s="3"/>
      <c r="Y53" s="3" t="s">
        <v>3315</v>
      </c>
      <c r="Z53" s="2">
        <f t="shared" si="0"/>
        <v>1</v>
      </c>
      <c r="AA53" s="2">
        <f t="shared" si="1"/>
        <v>1</v>
      </c>
      <c r="AB53" s="2">
        <f t="shared" si="2"/>
        <v>1</v>
      </c>
    </row>
    <row r="54" spans="1:28">
      <c r="A54" s="3" t="s">
        <v>73</v>
      </c>
      <c r="B54" s="3" t="s">
        <v>458</v>
      </c>
      <c r="C54" s="3" t="s">
        <v>794</v>
      </c>
      <c r="D54" s="3" t="s">
        <v>972</v>
      </c>
      <c r="E54" s="3" t="s">
        <v>1350</v>
      </c>
      <c r="F54" s="6">
        <v>950</v>
      </c>
      <c r="G54" s="7">
        <v>951</v>
      </c>
      <c r="H54" s="3"/>
      <c r="I54" s="3"/>
      <c r="J54" s="3" t="s">
        <v>1732</v>
      </c>
      <c r="K54" s="3" t="s">
        <v>1745</v>
      </c>
      <c r="L54" s="3"/>
      <c r="M54" s="3"/>
      <c r="N54" s="3"/>
      <c r="O54" s="3" t="s">
        <v>2069</v>
      </c>
      <c r="P54" s="3"/>
      <c r="Q54" s="3" t="s">
        <v>2323</v>
      </c>
      <c r="R54" s="3"/>
      <c r="S54" s="3"/>
      <c r="T54" s="3"/>
      <c r="U54" s="3"/>
      <c r="V54" s="3" t="s">
        <v>2996</v>
      </c>
      <c r="W54" s="3"/>
      <c r="X54" s="3"/>
      <c r="Y54" s="3"/>
      <c r="Z54" s="2">
        <f t="shared" si="0"/>
        <v>0</v>
      </c>
      <c r="AA54" s="2">
        <f t="shared" si="1"/>
        <v>0</v>
      </c>
      <c r="AB54" s="2">
        <f t="shared" si="2"/>
        <v>0</v>
      </c>
    </row>
    <row r="55" spans="1:28">
      <c r="A55" s="3" t="s">
        <v>74</v>
      </c>
      <c r="B55" s="3" t="s">
        <v>459</v>
      </c>
      <c r="C55" s="3"/>
      <c r="D55" s="3" t="s">
        <v>973</v>
      </c>
      <c r="E55" s="3" t="s">
        <v>1351</v>
      </c>
      <c r="F55" s="6"/>
      <c r="H55" s="3"/>
      <c r="I55" s="3"/>
      <c r="J55" s="3"/>
      <c r="K55" s="3"/>
      <c r="L55" s="3"/>
      <c r="M55" s="3"/>
      <c r="N55" s="3"/>
      <c r="O55" s="3"/>
      <c r="P55" s="3"/>
      <c r="Q55" s="3"/>
      <c r="R55" s="3"/>
      <c r="S55" s="3" t="s">
        <v>2518</v>
      </c>
      <c r="T55" s="3"/>
      <c r="U55" s="3"/>
      <c r="V55" s="3" t="s">
        <v>2997</v>
      </c>
      <c r="W55" s="3">
        <v>1965</v>
      </c>
      <c r="X55" s="3"/>
      <c r="Y55" s="3" t="s">
        <v>3304</v>
      </c>
      <c r="Z55" s="2">
        <f t="shared" si="0"/>
        <v>1</v>
      </c>
      <c r="AA55" s="2">
        <f t="shared" si="1"/>
        <v>0</v>
      </c>
      <c r="AB55" s="2">
        <f t="shared" si="2"/>
        <v>0</v>
      </c>
    </row>
    <row r="56" spans="1:28">
      <c r="A56" s="3" t="s">
        <v>75</v>
      </c>
      <c r="B56" s="3" t="s">
        <v>460</v>
      </c>
      <c r="C56" s="3"/>
      <c r="D56" s="3" t="s">
        <v>974</v>
      </c>
      <c r="E56" s="3" t="s">
        <v>1352</v>
      </c>
      <c r="F56" s="6"/>
      <c r="H56" s="3"/>
      <c r="I56" s="3"/>
      <c r="J56" s="3"/>
      <c r="K56" s="3"/>
      <c r="L56" s="3"/>
      <c r="M56" s="3"/>
      <c r="N56" s="3"/>
      <c r="O56" s="3"/>
      <c r="P56" s="3"/>
      <c r="Q56" s="3"/>
      <c r="R56" s="3"/>
      <c r="S56" s="3" t="s">
        <v>2539</v>
      </c>
      <c r="T56" s="3"/>
      <c r="U56" s="3"/>
      <c r="V56" s="3" t="s">
        <v>2998</v>
      </c>
      <c r="W56" s="3">
        <v>1982</v>
      </c>
      <c r="X56" s="3"/>
      <c r="Y56" s="3" t="s">
        <v>3302</v>
      </c>
      <c r="Z56" s="2">
        <f t="shared" si="0"/>
        <v>1</v>
      </c>
      <c r="AA56" s="2">
        <f t="shared" si="1"/>
        <v>0</v>
      </c>
      <c r="AB56" s="2">
        <f t="shared" si="2"/>
        <v>0</v>
      </c>
    </row>
    <row r="57" spans="1:28">
      <c r="A57" s="3" t="s">
        <v>76</v>
      </c>
      <c r="B57" s="3" t="s">
        <v>461</v>
      </c>
      <c r="C57" s="3"/>
      <c r="D57" s="3" t="s">
        <v>975</v>
      </c>
      <c r="E57" s="3" t="s">
        <v>1353</v>
      </c>
      <c r="F57" s="6"/>
      <c r="H57" s="3"/>
      <c r="I57" s="3"/>
      <c r="J57" s="3"/>
      <c r="K57" s="3"/>
      <c r="L57" s="3"/>
      <c r="M57" s="3"/>
      <c r="N57" s="3"/>
      <c r="O57" s="3"/>
      <c r="P57" s="3"/>
      <c r="Q57" s="3"/>
      <c r="R57" s="3"/>
      <c r="S57" s="3" t="s">
        <v>2540</v>
      </c>
      <c r="T57" s="3"/>
      <c r="U57" s="3"/>
      <c r="V57" s="3" t="s">
        <v>2999</v>
      </c>
      <c r="W57" s="3">
        <v>1945</v>
      </c>
      <c r="X57" s="3"/>
      <c r="Y57" s="3" t="s">
        <v>3309</v>
      </c>
      <c r="Z57" s="2">
        <f t="shared" si="0"/>
        <v>1</v>
      </c>
      <c r="AA57" s="2">
        <f t="shared" si="1"/>
        <v>0</v>
      </c>
      <c r="AB57" s="2">
        <f t="shared" si="2"/>
        <v>0</v>
      </c>
    </row>
    <row r="58" spans="1:28">
      <c r="A58" s="3" t="s">
        <v>77</v>
      </c>
      <c r="B58" s="3" t="s">
        <v>462</v>
      </c>
      <c r="C58" s="3"/>
      <c r="D58" s="3" t="s">
        <v>976</v>
      </c>
      <c r="E58" s="3" t="s">
        <v>1354</v>
      </c>
      <c r="F58" s="6"/>
      <c r="H58" s="3"/>
      <c r="I58" s="3"/>
      <c r="J58" s="3"/>
      <c r="K58" s="3"/>
      <c r="L58" s="3"/>
      <c r="M58" s="3"/>
      <c r="N58" s="3"/>
      <c r="O58" s="3"/>
      <c r="P58" s="3"/>
      <c r="Q58" s="3"/>
      <c r="R58" s="3"/>
      <c r="S58" s="3" t="s">
        <v>2541</v>
      </c>
      <c r="T58" s="3"/>
      <c r="U58" s="3"/>
      <c r="V58" s="3" t="s">
        <v>3000</v>
      </c>
      <c r="W58" s="3">
        <v>1950</v>
      </c>
      <c r="X58" s="3"/>
      <c r="Y58" s="3" t="s">
        <v>3303</v>
      </c>
      <c r="Z58" s="2">
        <f t="shared" si="0"/>
        <v>1</v>
      </c>
      <c r="AA58" s="2">
        <f t="shared" si="1"/>
        <v>0</v>
      </c>
      <c r="AB58" s="2">
        <f t="shared" si="2"/>
        <v>0</v>
      </c>
    </row>
    <row r="59" spans="1:28">
      <c r="A59" s="3" t="s">
        <v>78</v>
      </c>
      <c r="B59" s="3" t="s">
        <v>463</v>
      </c>
      <c r="C59" s="3"/>
      <c r="D59" s="3" t="s">
        <v>977</v>
      </c>
      <c r="E59" s="3" t="s">
        <v>1355</v>
      </c>
      <c r="F59" s="6">
        <v>560</v>
      </c>
      <c r="G59" s="7">
        <v>561</v>
      </c>
      <c r="H59" s="3"/>
      <c r="I59" s="3"/>
      <c r="J59" s="3"/>
      <c r="K59" s="3"/>
      <c r="L59" s="3"/>
      <c r="M59" s="3" t="s">
        <v>1860</v>
      </c>
      <c r="N59" s="3"/>
      <c r="O59" s="3" t="s">
        <v>2064</v>
      </c>
      <c r="P59" s="3"/>
      <c r="Q59" s="3"/>
      <c r="R59" s="3" t="s">
        <v>2025</v>
      </c>
      <c r="S59" s="3"/>
      <c r="T59" s="3"/>
      <c r="U59" s="3"/>
      <c r="V59" s="3" t="s">
        <v>2988</v>
      </c>
      <c r="W59" s="3"/>
      <c r="X59" s="3"/>
      <c r="Y59" s="3"/>
      <c r="Z59" s="2">
        <f t="shared" si="0"/>
        <v>0</v>
      </c>
      <c r="AA59" s="2">
        <f t="shared" si="1"/>
        <v>0</v>
      </c>
      <c r="AB59" s="2">
        <f t="shared" si="2"/>
        <v>0</v>
      </c>
    </row>
    <row r="60" spans="1:28">
      <c r="A60" s="3" t="s">
        <v>79</v>
      </c>
      <c r="B60" s="3" t="s">
        <v>464</v>
      </c>
      <c r="C60" s="3"/>
      <c r="D60" s="3" t="s">
        <v>978</v>
      </c>
      <c r="E60" s="3" t="s">
        <v>1356</v>
      </c>
      <c r="F60" s="6"/>
      <c r="H60" s="3"/>
      <c r="I60" s="3"/>
      <c r="J60" s="3"/>
      <c r="K60" s="3"/>
      <c r="L60" s="3"/>
      <c r="M60" s="3"/>
      <c r="N60" s="3"/>
      <c r="O60" s="3" t="s">
        <v>2070</v>
      </c>
      <c r="P60" s="3"/>
      <c r="Q60" s="3"/>
      <c r="R60" s="3"/>
      <c r="S60" s="3" t="s">
        <v>2542</v>
      </c>
      <c r="T60" s="3"/>
      <c r="U60" s="3"/>
      <c r="V60" s="3" t="s">
        <v>3001</v>
      </c>
      <c r="W60" s="3">
        <v>1950</v>
      </c>
      <c r="X60" s="3"/>
      <c r="Y60" s="3" t="s">
        <v>2327</v>
      </c>
      <c r="Z60" s="2">
        <f t="shared" si="0"/>
        <v>1</v>
      </c>
      <c r="AA60" s="2">
        <f t="shared" si="1"/>
        <v>0</v>
      </c>
      <c r="AB60" s="2">
        <f t="shared" si="2"/>
        <v>0</v>
      </c>
    </row>
    <row r="61" spans="1:28">
      <c r="A61" s="3" t="s">
        <v>80</v>
      </c>
      <c r="B61" s="3" t="s">
        <v>465</v>
      </c>
      <c r="C61" s="3"/>
      <c r="D61" s="3" t="s">
        <v>979</v>
      </c>
      <c r="E61" s="3" t="s">
        <v>1357</v>
      </c>
      <c r="F61" s="6"/>
      <c r="H61" s="3"/>
      <c r="I61" s="3"/>
      <c r="J61" s="3"/>
      <c r="K61" s="3"/>
      <c r="L61" s="3"/>
      <c r="M61" s="3" t="s">
        <v>12</v>
      </c>
      <c r="N61" s="3"/>
      <c r="O61" s="3" t="s">
        <v>2071</v>
      </c>
      <c r="P61" s="3"/>
      <c r="Q61" s="3"/>
      <c r="R61" s="3"/>
      <c r="S61" s="3" t="s">
        <v>2543</v>
      </c>
      <c r="T61" s="3"/>
      <c r="U61" s="3"/>
      <c r="V61" s="3" t="s">
        <v>3002</v>
      </c>
      <c r="W61" s="3">
        <v>2019</v>
      </c>
      <c r="X61" s="3"/>
      <c r="Y61" s="3" t="s">
        <v>3316</v>
      </c>
      <c r="Z61" s="2">
        <f t="shared" si="0"/>
        <v>1</v>
      </c>
      <c r="AA61" s="2">
        <f t="shared" si="1"/>
        <v>0</v>
      </c>
      <c r="AB61" s="2">
        <f t="shared" si="2"/>
        <v>0</v>
      </c>
    </row>
    <row r="62" spans="1:28">
      <c r="A62" s="3" t="s">
        <v>81</v>
      </c>
      <c r="B62" s="3" t="s">
        <v>466</v>
      </c>
      <c r="C62" s="3"/>
      <c r="D62" s="3" t="s">
        <v>980</v>
      </c>
      <c r="E62" s="3" t="s">
        <v>1358</v>
      </c>
      <c r="F62" s="6"/>
      <c r="H62" s="3"/>
      <c r="I62" s="3"/>
      <c r="J62" s="3"/>
      <c r="K62" s="3"/>
      <c r="L62" s="3"/>
      <c r="M62" s="3"/>
      <c r="N62" s="3"/>
      <c r="O62" s="3"/>
      <c r="P62" s="3"/>
      <c r="Q62" s="3"/>
      <c r="R62" s="3"/>
      <c r="S62" s="3" t="s">
        <v>2544</v>
      </c>
      <c r="T62" s="3"/>
      <c r="U62" s="3"/>
      <c r="V62" s="3" t="s">
        <v>3003</v>
      </c>
      <c r="W62" s="3"/>
      <c r="X62" s="3"/>
      <c r="Y62" s="3" t="s">
        <v>3312</v>
      </c>
      <c r="Z62" s="2">
        <f t="shared" si="0"/>
        <v>1</v>
      </c>
      <c r="AA62" s="2">
        <f t="shared" si="1"/>
        <v>0</v>
      </c>
      <c r="AB62" s="2">
        <f t="shared" si="2"/>
        <v>0</v>
      </c>
    </row>
    <row r="63" spans="1:28">
      <c r="A63" s="3" t="s">
        <v>82</v>
      </c>
      <c r="B63" s="3" t="s">
        <v>467</v>
      </c>
      <c r="C63" s="3"/>
      <c r="D63" s="3" t="s">
        <v>981</v>
      </c>
      <c r="E63" s="3" t="s">
        <v>1359</v>
      </c>
      <c r="F63" s="6"/>
      <c r="H63" s="3"/>
      <c r="I63" s="3"/>
      <c r="J63" s="3"/>
      <c r="K63" s="3" t="s">
        <v>1742</v>
      </c>
      <c r="L63" s="3"/>
      <c r="M63" s="3"/>
      <c r="N63" s="3"/>
      <c r="O63" s="3"/>
      <c r="P63" s="3"/>
      <c r="Q63" s="3"/>
      <c r="R63" s="3"/>
      <c r="S63" s="3" t="s">
        <v>2545</v>
      </c>
      <c r="T63" s="3"/>
      <c r="U63" s="3"/>
      <c r="V63" s="3" t="s">
        <v>3004</v>
      </c>
      <c r="W63" s="3">
        <v>1940</v>
      </c>
      <c r="X63" s="3">
        <v>1960</v>
      </c>
      <c r="Y63" s="3" t="s">
        <v>3302</v>
      </c>
      <c r="Z63" s="2">
        <f t="shared" si="0"/>
        <v>1</v>
      </c>
      <c r="AA63" s="2">
        <f t="shared" si="1"/>
        <v>0</v>
      </c>
      <c r="AB63" s="2">
        <f t="shared" si="2"/>
        <v>0</v>
      </c>
    </row>
    <row r="64" spans="1:28">
      <c r="A64" s="3" t="s">
        <v>83</v>
      </c>
      <c r="B64" s="3" t="s">
        <v>468</v>
      </c>
      <c r="C64" s="3"/>
      <c r="D64" s="3" t="s">
        <v>982</v>
      </c>
      <c r="E64" s="3" t="s">
        <v>1360</v>
      </c>
      <c r="F64" s="6"/>
      <c r="H64" s="3"/>
      <c r="I64" s="3"/>
      <c r="J64" s="3"/>
      <c r="K64" s="3"/>
      <c r="L64" s="3"/>
      <c r="M64" s="3"/>
      <c r="N64" s="3"/>
      <c r="O64" s="3"/>
      <c r="P64" s="3"/>
      <c r="Q64" s="3"/>
      <c r="R64" s="3"/>
      <c r="S64" s="3" t="s">
        <v>2546</v>
      </c>
      <c r="T64" s="3"/>
      <c r="U64" s="3"/>
      <c r="V64" s="3" t="s">
        <v>3005</v>
      </c>
      <c r="W64" s="3">
        <v>1960</v>
      </c>
      <c r="X64" s="3"/>
      <c r="Y64" s="3" t="s">
        <v>3302</v>
      </c>
      <c r="Z64" s="2">
        <f t="shared" si="0"/>
        <v>1</v>
      </c>
      <c r="AA64" s="2">
        <f t="shared" si="1"/>
        <v>0</v>
      </c>
      <c r="AB64" s="2">
        <f t="shared" si="2"/>
        <v>0</v>
      </c>
    </row>
    <row r="65" spans="1:28">
      <c r="A65" s="3" t="s">
        <v>84</v>
      </c>
      <c r="B65" s="3" t="s">
        <v>469</v>
      </c>
      <c r="C65" s="3"/>
      <c r="D65" s="3" t="s">
        <v>983</v>
      </c>
      <c r="E65" s="3" t="s">
        <v>1361</v>
      </c>
      <c r="F65" s="6"/>
      <c r="H65" s="3"/>
      <c r="I65" s="3"/>
      <c r="J65" s="3"/>
      <c r="K65" s="3"/>
      <c r="L65" s="3"/>
      <c r="M65" s="3"/>
      <c r="N65" s="3"/>
      <c r="O65" s="3"/>
      <c r="P65" s="3"/>
      <c r="Q65" s="3"/>
      <c r="R65" s="3"/>
      <c r="S65" s="3" t="s">
        <v>2511</v>
      </c>
      <c r="T65" s="3"/>
      <c r="U65" s="3"/>
      <c r="V65" s="3" t="s">
        <v>3006</v>
      </c>
      <c r="W65" s="3"/>
      <c r="X65" s="3"/>
      <c r="Y65" s="3" t="s">
        <v>3308</v>
      </c>
      <c r="Z65" s="2">
        <f t="shared" si="0"/>
        <v>1</v>
      </c>
      <c r="AA65" s="2">
        <f t="shared" si="1"/>
        <v>0</v>
      </c>
      <c r="AB65" s="2">
        <f t="shared" si="2"/>
        <v>0</v>
      </c>
    </row>
    <row r="66" spans="1:28">
      <c r="A66" s="3" t="s">
        <v>85</v>
      </c>
      <c r="B66" s="3" t="s">
        <v>470</v>
      </c>
      <c r="C66" s="3"/>
      <c r="D66" s="3" t="s">
        <v>984</v>
      </c>
      <c r="E66" s="3" t="s">
        <v>1362</v>
      </c>
      <c r="F66" s="6"/>
      <c r="H66" s="3"/>
      <c r="I66" s="3"/>
      <c r="J66" s="3"/>
      <c r="K66" s="3"/>
      <c r="L66" s="3"/>
      <c r="M66" s="3" t="s">
        <v>1863</v>
      </c>
      <c r="N66" s="3"/>
      <c r="O66" s="3" t="s">
        <v>2070</v>
      </c>
      <c r="P66" s="3"/>
      <c r="Q66" s="3"/>
      <c r="R66" s="3"/>
      <c r="S66" s="3" t="s">
        <v>2547</v>
      </c>
      <c r="T66" s="3"/>
      <c r="U66" s="3"/>
      <c r="V66" s="3" t="s">
        <v>3007</v>
      </c>
      <c r="W66" s="3">
        <v>1981</v>
      </c>
      <c r="X66" s="3"/>
      <c r="Y66" s="3" t="s">
        <v>3317</v>
      </c>
      <c r="Z66" s="2">
        <f t="shared" si="0"/>
        <v>1</v>
      </c>
      <c r="AA66" s="2">
        <f t="shared" si="1"/>
        <v>0</v>
      </c>
      <c r="AB66" s="2">
        <f t="shared" si="2"/>
        <v>0</v>
      </c>
    </row>
    <row r="67" spans="1:28">
      <c r="A67" s="3" t="s">
        <v>86</v>
      </c>
      <c r="B67" s="3" t="s">
        <v>471</v>
      </c>
      <c r="C67" s="3"/>
      <c r="D67" s="3" t="s">
        <v>985</v>
      </c>
      <c r="E67" s="3" t="s">
        <v>1363</v>
      </c>
      <c r="F67" s="6"/>
      <c r="H67" s="3"/>
      <c r="I67" s="3"/>
      <c r="J67" s="3"/>
      <c r="K67" s="3"/>
      <c r="L67" s="3"/>
      <c r="M67" s="3"/>
      <c r="N67" s="3"/>
      <c r="O67" s="3"/>
      <c r="P67" s="3"/>
      <c r="Q67" s="3"/>
      <c r="R67" s="3"/>
      <c r="S67" s="3" t="s">
        <v>2548</v>
      </c>
      <c r="T67" s="3"/>
      <c r="U67" s="3"/>
      <c r="V67" s="3" t="s">
        <v>3008</v>
      </c>
      <c r="W67" s="3">
        <v>1930</v>
      </c>
      <c r="X67" s="3"/>
      <c r="Y67" s="3" t="s">
        <v>3304</v>
      </c>
      <c r="Z67" s="2">
        <f t="shared" ref="Z67:Z130" si="3">IF(Y67&gt;5,1,0)</f>
        <v>1</v>
      </c>
      <c r="AA67" s="2">
        <f t="shared" ref="AA67:AA130" si="4">IF((COUNTA(A67:Y67)/25)&gt;0.5,1,0)</f>
        <v>0</v>
      </c>
      <c r="AB67" s="2">
        <f t="shared" ref="AB67:AB130" si="5">IF(SUM(Z67,AA67)=2,1,0)</f>
        <v>0</v>
      </c>
    </row>
    <row r="68" spans="1:28">
      <c r="A68" s="3" t="s">
        <v>87</v>
      </c>
      <c r="B68" s="3" t="s">
        <v>472</v>
      </c>
      <c r="C68" s="3"/>
      <c r="D68" s="3" t="s">
        <v>986</v>
      </c>
      <c r="E68" s="3" t="s">
        <v>1364</v>
      </c>
      <c r="F68" s="6"/>
      <c r="H68" s="3"/>
      <c r="I68" s="3"/>
      <c r="J68" s="3"/>
      <c r="K68" s="3" t="s">
        <v>1744</v>
      </c>
      <c r="L68" s="3"/>
      <c r="M68" s="3"/>
      <c r="N68" s="3"/>
      <c r="O68" s="3"/>
      <c r="P68" s="3"/>
      <c r="Q68" s="3"/>
      <c r="R68" s="3"/>
      <c r="S68" s="3" t="s">
        <v>2549</v>
      </c>
      <c r="T68" s="3"/>
      <c r="U68" s="3"/>
      <c r="V68" s="3" t="s">
        <v>3009</v>
      </c>
      <c r="W68" s="3">
        <v>1936</v>
      </c>
      <c r="X68" s="3"/>
      <c r="Y68" s="3" t="s">
        <v>3302</v>
      </c>
      <c r="Z68" s="2">
        <f t="shared" si="3"/>
        <v>1</v>
      </c>
      <c r="AA68" s="2">
        <f t="shared" si="4"/>
        <v>0</v>
      </c>
      <c r="AB68" s="2">
        <f t="shared" si="5"/>
        <v>0</v>
      </c>
    </row>
    <row r="69" spans="1:28">
      <c r="A69" s="3" t="s">
        <v>88</v>
      </c>
      <c r="B69" s="3" t="s">
        <v>473</v>
      </c>
      <c r="C69" s="3"/>
      <c r="D69" s="3" t="s">
        <v>987</v>
      </c>
      <c r="E69" s="3" t="s">
        <v>1365</v>
      </c>
      <c r="F69" s="6"/>
      <c r="H69" s="3"/>
      <c r="I69" s="3"/>
      <c r="J69" s="3"/>
      <c r="K69" s="3"/>
      <c r="L69" s="3"/>
      <c r="M69" s="3"/>
      <c r="N69" s="3"/>
      <c r="O69" s="3"/>
      <c r="P69" s="3"/>
      <c r="Q69" s="3"/>
      <c r="R69" s="3"/>
      <c r="S69" s="3" t="s">
        <v>2550</v>
      </c>
      <c r="T69" s="3"/>
      <c r="U69" s="3"/>
      <c r="V69" s="3" t="s">
        <v>3010</v>
      </c>
      <c r="W69" s="3">
        <v>1965</v>
      </c>
      <c r="X69" s="3"/>
      <c r="Y69" s="3" t="s">
        <v>3318</v>
      </c>
      <c r="Z69" s="2">
        <f t="shared" si="3"/>
        <v>1</v>
      </c>
      <c r="AA69" s="2">
        <f t="shared" si="4"/>
        <v>0</v>
      </c>
      <c r="AB69" s="2">
        <f t="shared" si="5"/>
        <v>0</v>
      </c>
    </row>
    <row r="70" spans="1:28">
      <c r="A70" s="3" t="s">
        <v>89</v>
      </c>
      <c r="B70" s="3" t="s">
        <v>474</v>
      </c>
      <c r="C70" s="3"/>
      <c r="D70" s="3" t="s">
        <v>988</v>
      </c>
      <c r="E70" s="3" t="s">
        <v>1366</v>
      </c>
      <c r="F70" s="6"/>
      <c r="H70" s="3"/>
      <c r="I70" s="3"/>
      <c r="J70" s="3"/>
      <c r="K70" s="3" t="s">
        <v>1744</v>
      </c>
      <c r="L70" s="3"/>
      <c r="M70" s="3"/>
      <c r="N70" s="3"/>
      <c r="O70" s="3"/>
      <c r="P70" s="3"/>
      <c r="Q70" s="3"/>
      <c r="R70" s="3"/>
      <c r="S70" s="3" t="s">
        <v>2541</v>
      </c>
      <c r="T70" s="3"/>
      <c r="U70" s="3"/>
      <c r="V70" s="3" t="s">
        <v>3011</v>
      </c>
      <c r="W70" s="3">
        <v>1950</v>
      </c>
      <c r="X70" s="3"/>
      <c r="Y70" s="3" t="s">
        <v>3303</v>
      </c>
      <c r="Z70" s="2">
        <f t="shared" si="3"/>
        <v>1</v>
      </c>
      <c r="AA70" s="2">
        <f t="shared" si="4"/>
        <v>0</v>
      </c>
      <c r="AB70" s="2">
        <f t="shared" si="5"/>
        <v>0</v>
      </c>
    </row>
    <row r="71" spans="1:28">
      <c r="A71" s="3" t="s">
        <v>90</v>
      </c>
      <c r="B71" s="3" t="s">
        <v>475</v>
      </c>
      <c r="C71" s="3"/>
      <c r="D71" s="3" t="s">
        <v>989</v>
      </c>
      <c r="E71" s="3" t="s">
        <v>1367</v>
      </c>
      <c r="F71" s="6"/>
      <c r="H71" s="3"/>
      <c r="I71" s="3"/>
      <c r="J71" s="3"/>
      <c r="K71" s="3"/>
      <c r="L71" s="3"/>
      <c r="M71" s="3"/>
      <c r="N71" s="3"/>
      <c r="O71" s="3"/>
      <c r="P71" s="3"/>
      <c r="Q71" s="3"/>
      <c r="R71" s="3"/>
      <c r="S71" s="3" t="s">
        <v>2551</v>
      </c>
      <c r="T71" s="3"/>
      <c r="U71" s="3"/>
      <c r="V71" s="3" t="s">
        <v>3012</v>
      </c>
      <c r="W71" s="3">
        <v>1950</v>
      </c>
      <c r="X71" s="3"/>
      <c r="Y71" s="3" t="s">
        <v>3303</v>
      </c>
      <c r="Z71" s="2">
        <f t="shared" si="3"/>
        <v>1</v>
      </c>
      <c r="AA71" s="2">
        <f t="shared" si="4"/>
        <v>0</v>
      </c>
      <c r="AB71" s="2">
        <f t="shared" si="5"/>
        <v>0</v>
      </c>
    </row>
    <row r="72" spans="1:28">
      <c r="A72" s="3" t="s">
        <v>91</v>
      </c>
      <c r="B72" s="3" t="s">
        <v>476</v>
      </c>
      <c r="C72" s="3"/>
      <c r="D72" s="3" t="s">
        <v>990</v>
      </c>
      <c r="E72" s="3" t="s">
        <v>1368</v>
      </c>
      <c r="F72" s="6"/>
      <c r="H72" s="3"/>
      <c r="I72" s="3"/>
      <c r="J72" s="3"/>
      <c r="K72" s="3"/>
      <c r="L72" s="3"/>
      <c r="M72" s="3"/>
      <c r="N72" s="3"/>
      <c r="O72" s="3"/>
      <c r="P72" s="3"/>
      <c r="Q72" s="3"/>
      <c r="R72" s="3"/>
      <c r="S72" s="3" t="s">
        <v>2552</v>
      </c>
      <c r="T72" s="3"/>
      <c r="U72" s="3"/>
      <c r="V72" s="3" t="s">
        <v>3013</v>
      </c>
      <c r="W72" s="3">
        <v>1940</v>
      </c>
      <c r="X72" s="3"/>
      <c r="Y72" s="3" t="s">
        <v>3308</v>
      </c>
      <c r="Z72" s="2">
        <f t="shared" si="3"/>
        <v>1</v>
      </c>
      <c r="AA72" s="2">
        <f t="shared" si="4"/>
        <v>0</v>
      </c>
      <c r="AB72" s="2">
        <f t="shared" si="5"/>
        <v>0</v>
      </c>
    </row>
    <row r="73" spans="1:28">
      <c r="A73" s="3" t="s">
        <v>92</v>
      </c>
      <c r="B73" s="3" t="s">
        <v>477</v>
      </c>
      <c r="C73" s="3"/>
      <c r="D73" s="3" t="s">
        <v>991</v>
      </c>
      <c r="E73" s="3" t="s">
        <v>1369</v>
      </c>
      <c r="F73" s="6"/>
      <c r="H73" s="3"/>
      <c r="I73" s="3"/>
      <c r="J73" s="3"/>
      <c r="K73" s="3" t="s">
        <v>1747</v>
      </c>
      <c r="L73" s="3"/>
      <c r="M73" s="3" t="s">
        <v>1864</v>
      </c>
      <c r="N73" s="3"/>
      <c r="O73" s="3" t="s">
        <v>2071</v>
      </c>
      <c r="P73" s="3"/>
      <c r="Q73" s="3"/>
      <c r="R73" s="3"/>
      <c r="S73" s="3" t="s">
        <v>2553</v>
      </c>
      <c r="T73" s="3"/>
      <c r="U73" s="3"/>
      <c r="V73" s="3" t="s">
        <v>3014</v>
      </c>
      <c r="W73" s="3">
        <v>1970</v>
      </c>
      <c r="X73" s="3"/>
      <c r="Y73" s="3" t="s">
        <v>3303</v>
      </c>
      <c r="Z73" s="2">
        <f t="shared" si="3"/>
        <v>1</v>
      </c>
      <c r="AA73" s="2">
        <f t="shared" si="4"/>
        <v>0</v>
      </c>
      <c r="AB73" s="2">
        <f t="shared" si="5"/>
        <v>0</v>
      </c>
    </row>
    <row r="74" spans="1:28">
      <c r="A74" s="3" t="s">
        <v>93</v>
      </c>
      <c r="B74" s="3" t="s">
        <v>478</v>
      </c>
      <c r="C74" s="3"/>
      <c r="D74" s="3" t="s">
        <v>992</v>
      </c>
      <c r="E74" s="3" t="s">
        <v>1370</v>
      </c>
      <c r="F74" s="6"/>
      <c r="H74" s="3"/>
      <c r="I74" s="3"/>
      <c r="J74" s="3"/>
      <c r="K74" s="3"/>
      <c r="L74" s="3"/>
      <c r="M74" s="3"/>
      <c r="N74" s="3"/>
      <c r="O74" s="3"/>
      <c r="P74" s="3"/>
      <c r="Q74" s="3"/>
      <c r="R74" s="3"/>
      <c r="S74" s="3" t="s">
        <v>2554</v>
      </c>
      <c r="T74" s="3"/>
      <c r="U74" s="3"/>
      <c r="V74" s="3" t="s">
        <v>3015</v>
      </c>
      <c r="W74" s="3">
        <v>1940</v>
      </c>
      <c r="X74" s="3"/>
      <c r="Y74" s="3" t="s">
        <v>3308</v>
      </c>
      <c r="Z74" s="2">
        <f t="shared" si="3"/>
        <v>1</v>
      </c>
      <c r="AA74" s="2">
        <f t="shared" si="4"/>
        <v>0</v>
      </c>
      <c r="AB74" s="2">
        <f t="shared" si="5"/>
        <v>0</v>
      </c>
    </row>
    <row r="75" spans="1:28">
      <c r="A75" s="3" t="s">
        <v>94</v>
      </c>
      <c r="B75" s="3" t="s">
        <v>479</v>
      </c>
      <c r="C75" s="3"/>
      <c r="D75" s="3" t="s">
        <v>993</v>
      </c>
      <c r="E75" s="3" t="s">
        <v>1371</v>
      </c>
      <c r="F75" s="6"/>
      <c r="H75" s="3"/>
      <c r="I75" s="3"/>
      <c r="J75" s="3"/>
      <c r="K75" s="3" t="s">
        <v>1742</v>
      </c>
      <c r="L75" s="3"/>
      <c r="M75" s="3"/>
      <c r="N75" s="3"/>
      <c r="O75" s="3"/>
      <c r="P75" s="3"/>
      <c r="Q75" s="3"/>
      <c r="R75" s="3"/>
      <c r="S75" s="3" t="s">
        <v>2555</v>
      </c>
      <c r="T75" s="3"/>
      <c r="U75" s="3"/>
      <c r="V75" s="3" t="s">
        <v>3016</v>
      </c>
      <c r="W75" s="3">
        <v>1978</v>
      </c>
      <c r="X75" s="3"/>
      <c r="Y75" s="3" t="s">
        <v>3304</v>
      </c>
      <c r="Z75" s="2">
        <f t="shared" si="3"/>
        <v>1</v>
      </c>
      <c r="AA75" s="2">
        <f t="shared" si="4"/>
        <v>0</v>
      </c>
      <c r="AB75" s="2">
        <f t="shared" si="5"/>
        <v>0</v>
      </c>
    </row>
    <row r="76" spans="1:28">
      <c r="A76" s="3" t="s">
        <v>95</v>
      </c>
      <c r="B76" s="3" t="s">
        <v>480</v>
      </c>
      <c r="C76" s="3"/>
      <c r="D76" s="3" t="s">
        <v>994</v>
      </c>
      <c r="E76" s="3" t="s">
        <v>1372</v>
      </c>
      <c r="F76" s="6"/>
      <c r="H76" s="3"/>
      <c r="I76" s="3"/>
      <c r="J76" s="3"/>
      <c r="K76" s="3"/>
      <c r="L76" s="3"/>
      <c r="M76" s="3"/>
      <c r="N76" s="3"/>
      <c r="O76" s="3"/>
      <c r="P76" s="3"/>
      <c r="Q76" s="3"/>
      <c r="R76" s="3"/>
      <c r="S76" s="3" t="s">
        <v>2556</v>
      </c>
      <c r="T76" s="3"/>
      <c r="U76" s="3"/>
      <c r="V76" s="3" t="s">
        <v>3017</v>
      </c>
      <c r="W76" s="3"/>
      <c r="X76" s="3"/>
      <c r="Y76" s="3" t="s">
        <v>3309</v>
      </c>
      <c r="Z76" s="2">
        <f t="shared" si="3"/>
        <v>1</v>
      </c>
      <c r="AA76" s="2">
        <f t="shared" si="4"/>
        <v>0</v>
      </c>
      <c r="AB76" s="2">
        <f t="shared" si="5"/>
        <v>0</v>
      </c>
    </row>
    <row r="77" spans="1:28">
      <c r="A77" s="3" t="s">
        <v>96</v>
      </c>
      <c r="B77" s="3" t="s">
        <v>481</v>
      </c>
      <c r="C77" s="3"/>
      <c r="D77" s="3" t="s">
        <v>995</v>
      </c>
      <c r="E77" s="3" t="s">
        <v>1373</v>
      </c>
      <c r="F77" s="6"/>
      <c r="H77" s="3"/>
      <c r="I77" s="3"/>
      <c r="J77" s="3"/>
      <c r="K77" s="3"/>
      <c r="L77" s="3"/>
      <c r="M77" s="3"/>
      <c r="N77" s="3"/>
      <c r="O77" s="3"/>
      <c r="P77" s="3"/>
      <c r="Q77" s="3"/>
      <c r="R77" s="3"/>
      <c r="S77" s="3" t="s">
        <v>2530</v>
      </c>
      <c r="T77" s="3"/>
      <c r="U77" s="3"/>
      <c r="V77" s="3" t="s">
        <v>3018</v>
      </c>
      <c r="W77" s="3"/>
      <c r="X77" s="3"/>
      <c r="Y77" s="3" t="s">
        <v>3304</v>
      </c>
      <c r="Z77" s="2">
        <f t="shared" si="3"/>
        <v>1</v>
      </c>
      <c r="AA77" s="2">
        <f t="shared" si="4"/>
        <v>0</v>
      </c>
      <c r="AB77" s="2">
        <f t="shared" si="5"/>
        <v>0</v>
      </c>
    </row>
    <row r="78" spans="1:28">
      <c r="A78" s="3" t="s">
        <v>97</v>
      </c>
      <c r="B78" s="3" t="s">
        <v>482</v>
      </c>
      <c r="C78" s="3"/>
      <c r="D78" s="3" t="s">
        <v>996</v>
      </c>
      <c r="E78" s="3" t="s">
        <v>1374</v>
      </c>
      <c r="F78" s="6"/>
      <c r="H78" s="3"/>
      <c r="I78" s="3"/>
      <c r="J78" s="3"/>
      <c r="K78" s="3"/>
      <c r="L78" s="3"/>
      <c r="M78" s="3"/>
      <c r="N78" s="3"/>
      <c r="O78" s="3"/>
      <c r="P78" s="3"/>
      <c r="Q78" s="3"/>
      <c r="R78" s="3"/>
      <c r="S78" s="3" t="s">
        <v>2557</v>
      </c>
      <c r="T78" s="3"/>
      <c r="U78" s="3"/>
      <c r="V78" s="3" t="s">
        <v>3019</v>
      </c>
      <c r="W78" s="3">
        <v>1930</v>
      </c>
      <c r="X78" s="3"/>
      <c r="Y78" s="3" t="s">
        <v>3308</v>
      </c>
      <c r="Z78" s="2">
        <f t="shared" si="3"/>
        <v>1</v>
      </c>
      <c r="AA78" s="2">
        <f t="shared" si="4"/>
        <v>0</v>
      </c>
      <c r="AB78" s="2">
        <f t="shared" si="5"/>
        <v>0</v>
      </c>
    </row>
    <row r="79" spans="1:28">
      <c r="A79" s="3" t="s">
        <v>98</v>
      </c>
      <c r="B79" s="3" t="s">
        <v>483</v>
      </c>
      <c r="C79" s="3"/>
      <c r="D79" s="3" t="s">
        <v>997</v>
      </c>
      <c r="E79" s="3" t="s">
        <v>1375</v>
      </c>
      <c r="F79" s="6"/>
      <c r="H79" s="3"/>
      <c r="I79" s="3"/>
      <c r="J79" s="3"/>
      <c r="K79" s="3" t="s">
        <v>1742</v>
      </c>
      <c r="L79" s="3"/>
      <c r="M79" s="3"/>
      <c r="N79" s="3"/>
      <c r="O79" s="3"/>
      <c r="P79" s="3"/>
      <c r="Q79" s="3"/>
      <c r="R79" s="3"/>
      <c r="S79" s="3" t="s">
        <v>2558</v>
      </c>
      <c r="T79" s="3"/>
      <c r="U79" s="3"/>
      <c r="V79" s="3" t="s">
        <v>3020</v>
      </c>
      <c r="W79" s="3">
        <v>1968</v>
      </c>
      <c r="X79" s="3"/>
      <c r="Y79" s="3" t="s">
        <v>3302</v>
      </c>
      <c r="Z79" s="2">
        <f t="shared" si="3"/>
        <v>1</v>
      </c>
      <c r="AA79" s="2">
        <f t="shared" si="4"/>
        <v>0</v>
      </c>
      <c r="AB79" s="2">
        <f t="shared" si="5"/>
        <v>0</v>
      </c>
    </row>
    <row r="80" spans="1:28">
      <c r="A80" s="3" t="s">
        <v>99</v>
      </c>
      <c r="B80" s="3" t="s">
        <v>484</v>
      </c>
      <c r="C80" s="3" t="s">
        <v>795</v>
      </c>
      <c r="D80" s="3" t="s">
        <v>998</v>
      </c>
      <c r="E80" s="3" t="s">
        <v>1376</v>
      </c>
      <c r="F80" s="6">
        <v>805</v>
      </c>
      <c r="G80" s="7">
        <v>1135</v>
      </c>
      <c r="H80" s="3" t="s">
        <v>3466</v>
      </c>
      <c r="I80" s="3" t="s">
        <v>3467</v>
      </c>
      <c r="J80" s="3" t="s">
        <v>3468</v>
      </c>
      <c r="K80" s="3" t="s">
        <v>1748</v>
      </c>
      <c r="L80" s="3" t="s">
        <v>1782</v>
      </c>
      <c r="M80" s="3" t="s">
        <v>1865</v>
      </c>
      <c r="N80" s="3" t="s">
        <v>1976</v>
      </c>
      <c r="O80" s="3" t="s">
        <v>2072</v>
      </c>
      <c r="P80" s="3" t="s">
        <v>2237</v>
      </c>
      <c r="Q80" s="3" t="s">
        <v>2324</v>
      </c>
      <c r="R80" s="3" t="s">
        <v>2376</v>
      </c>
      <c r="S80" s="3" t="s">
        <v>2559</v>
      </c>
      <c r="T80" s="3" t="s">
        <v>2846</v>
      </c>
      <c r="U80" s="3" t="s">
        <v>2901</v>
      </c>
      <c r="V80" s="3" t="s">
        <v>3021</v>
      </c>
      <c r="W80" s="3">
        <v>2003</v>
      </c>
      <c r="X80" s="3"/>
      <c r="Y80" s="3" t="s">
        <v>3319</v>
      </c>
      <c r="Z80" s="2">
        <f t="shared" si="3"/>
        <v>1</v>
      </c>
      <c r="AA80" s="2">
        <f t="shared" si="4"/>
        <v>1</v>
      </c>
      <c r="AB80" s="2">
        <f t="shared" si="5"/>
        <v>1</v>
      </c>
    </row>
    <row r="81" spans="1:28">
      <c r="A81" s="3" t="s">
        <v>100</v>
      </c>
      <c r="B81" s="3" t="s">
        <v>485</v>
      </c>
      <c r="C81" s="3"/>
      <c r="D81" s="3" t="s">
        <v>999</v>
      </c>
      <c r="E81" s="3" t="s">
        <v>1377</v>
      </c>
      <c r="F81" s="6"/>
      <c r="H81" s="3"/>
      <c r="I81" s="3"/>
      <c r="J81" s="3"/>
      <c r="K81" s="3"/>
      <c r="L81" s="3" t="s">
        <v>1783</v>
      </c>
      <c r="M81" s="3"/>
      <c r="N81" s="3"/>
      <c r="O81" s="3"/>
      <c r="P81" s="3"/>
      <c r="Q81" s="3"/>
      <c r="R81" s="3"/>
      <c r="S81" s="3" t="s">
        <v>2560</v>
      </c>
      <c r="T81" s="3"/>
      <c r="U81" s="3"/>
      <c r="V81" s="3" t="s">
        <v>3022</v>
      </c>
      <c r="W81" s="3">
        <v>1968</v>
      </c>
      <c r="X81" s="3"/>
      <c r="Y81" s="3" t="s">
        <v>3320</v>
      </c>
      <c r="Z81" s="2">
        <f t="shared" si="3"/>
        <v>1</v>
      </c>
      <c r="AA81" s="2">
        <f t="shared" si="4"/>
        <v>0</v>
      </c>
      <c r="AB81" s="2">
        <f t="shared" si="5"/>
        <v>0</v>
      </c>
    </row>
    <row r="82" spans="1:28">
      <c r="A82" s="3" t="s">
        <v>101</v>
      </c>
      <c r="B82" s="3" t="s">
        <v>486</v>
      </c>
      <c r="C82" s="3"/>
      <c r="D82" s="3" t="s">
        <v>1000</v>
      </c>
      <c r="E82" s="3" t="s">
        <v>1378</v>
      </c>
      <c r="F82" s="6"/>
      <c r="H82" s="3"/>
      <c r="I82" s="3"/>
      <c r="J82" s="3"/>
      <c r="K82" s="3" t="s">
        <v>1744</v>
      </c>
      <c r="L82" s="3"/>
      <c r="M82" s="3"/>
      <c r="N82" s="3"/>
      <c r="O82" s="3"/>
      <c r="P82" s="3"/>
      <c r="Q82" s="3"/>
      <c r="R82" s="3"/>
      <c r="S82" s="3" t="s">
        <v>2523</v>
      </c>
      <c r="T82" s="3"/>
      <c r="U82" s="3"/>
      <c r="V82" s="3" t="s">
        <v>3023</v>
      </c>
      <c r="W82" s="3">
        <v>1985</v>
      </c>
      <c r="X82" s="3"/>
      <c r="Y82" s="3" t="s">
        <v>3302</v>
      </c>
      <c r="Z82" s="2">
        <f t="shared" si="3"/>
        <v>1</v>
      </c>
      <c r="AA82" s="2">
        <f t="shared" si="4"/>
        <v>0</v>
      </c>
      <c r="AB82" s="2">
        <f t="shared" si="5"/>
        <v>0</v>
      </c>
    </row>
    <row r="83" spans="1:28">
      <c r="A83" s="3" t="s">
        <v>102</v>
      </c>
      <c r="B83" s="3" t="s">
        <v>487</v>
      </c>
      <c r="C83" s="3"/>
      <c r="D83" s="3" t="s">
        <v>1001</v>
      </c>
      <c r="E83" s="3" t="s">
        <v>1379</v>
      </c>
      <c r="F83" s="6"/>
      <c r="H83" s="3"/>
      <c r="I83" s="3"/>
      <c r="J83" s="3"/>
      <c r="K83" s="3" t="s">
        <v>1744</v>
      </c>
      <c r="L83" s="3"/>
      <c r="M83" s="3"/>
      <c r="N83" s="3"/>
      <c r="O83" s="3"/>
      <c r="P83" s="3"/>
      <c r="Q83" s="3"/>
      <c r="R83" s="3"/>
      <c r="S83" s="3" t="s">
        <v>2523</v>
      </c>
      <c r="T83" s="3"/>
      <c r="U83" s="3"/>
      <c r="V83" s="3" t="s">
        <v>3024</v>
      </c>
      <c r="W83" s="3">
        <v>1985</v>
      </c>
      <c r="X83" s="3"/>
      <c r="Y83" s="3" t="s">
        <v>3302</v>
      </c>
      <c r="Z83" s="2">
        <f t="shared" si="3"/>
        <v>1</v>
      </c>
      <c r="AA83" s="2">
        <f t="shared" si="4"/>
        <v>0</v>
      </c>
      <c r="AB83" s="2">
        <f t="shared" si="5"/>
        <v>0</v>
      </c>
    </row>
    <row r="84" spans="1:28">
      <c r="A84" s="3" t="s">
        <v>103</v>
      </c>
      <c r="B84" s="3" t="s">
        <v>488</v>
      </c>
      <c r="C84" s="3"/>
      <c r="D84" s="3" t="s">
        <v>1002</v>
      </c>
      <c r="E84" s="3" t="s">
        <v>1380</v>
      </c>
      <c r="F84" s="6"/>
      <c r="H84" s="3"/>
      <c r="I84" s="3"/>
      <c r="J84" s="3" t="s">
        <v>3469</v>
      </c>
      <c r="K84" s="3" t="s">
        <v>1749</v>
      </c>
      <c r="L84" s="3"/>
      <c r="M84" s="3" t="s">
        <v>1866</v>
      </c>
      <c r="N84" s="3"/>
      <c r="O84" s="3" t="s">
        <v>2073</v>
      </c>
      <c r="P84" s="3" t="s">
        <v>2238</v>
      </c>
      <c r="Q84" s="3"/>
      <c r="R84" s="3"/>
      <c r="S84" s="3" t="s">
        <v>2544</v>
      </c>
      <c r="T84" s="3"/>
      <c r="U84" s="3" t="s">
        <v>2902</v>
      </c>
      <c r="V84" s="3" t="s">
        <v>3025</v>
      </c>
      <c r="W84" s="3"/>
      <c r="X84" s="3"/>
      <c r="Y84" s="3" t="s">
        <v>3312</v>
      </c>
      <c r="Z84" s="2">
        <f t="shared" si="3"/>
        <v>1</v>
      </c>
      <c r="AA84" s="2">
        <f t="shared" si="4"/>
        <v>1</v>
      </c>
      <c r="AB84" s="2">
        <f t="shared" si="5"/>
        <v>1</v>
      </c>
    </row>
    <row r="85" spans="1:28">
      <c r="A85" s="3" t="s">
        <v>104</v>
      </c>
      <c r="B85" s="3" t="s">
        <v>489</v>
      </c>
      <c r="C85" s="3"/>
      <c r="D85" s="3" t="s">
        <v>1003</v>
      </c>
      <c r="E85" s="3" t="s">
        <v>1381</v>
      </c>
      <c r="F85" s="6"/>
      <c r="H85" s="3"/>
      <c r="I85" s="3"/>
      <c r="J85" s="3"/>
      <c r="K85" s="3"/>
      <c r="L85" s="3"/>
      <c r="M85" s="3"/>
      <c r="N85" s="3"/>
      <c r="O85" s="3"/>
      <c r="P85" s="3"/>
      <c r="Q85" s="3"/>
      <c r="R85" s="3"/>
      <c r="S85" s="3" t="s">
        <v>2561</v>
      </c>
      <c r="T85" s="3"/>
      <c r="U85" s="3"/>
      <c r="V85" s="3" t="s">
        <v>3026</v>
      </c>
      <c r="W85" s="3">
        <v>1965</v>
      </c>
      <c r="X85" s="3"/>
      <c r="Y85" s="3" t="s">
        <v>2327</v>
      </c>
      <c r="Z85" s="2">
        <f t="shared" si="3"/>
        <v>1</v>
      </c>
      <c r="AA85" s="2">
        <f t="shared" si="4"/>
        <v>0</v>
      </c>
      <c r="AB85" s="2">
        <f t="shared" si="5"/>
        <v>0</v>
      </c>
    </row>
    <row r="86" spans="1:28">
      <c r="A86" s="3" t="s">
        <v>105</v>
      </c>
      <c r="B86" s="3" t="s">
        <v>490</v>
      </c>
      <c r="C86" s="3"/>
      <c r="D86" s="3" t="s">
        <v>1004</v>
      </c>
      <c r="E86" s="3" t="s">
        <v>1382</v>
      </c>
      <c r="F86" s="6"/>
      <c r="H86" s="3"/>
      <c r="I86" s="3"/>
      <c r="J86" s="3"/>
      <c r="K86" s="3"/>
      <c r="L86" s="3"/>
      <c r="M86" s="3"/>
      <c r="N86" s="3"/>
      <c r="O86" s="3"/>
      <c r="P86" s="3"/>
      <c r="Q86" s="3"/>
      <c r="R86" s="3"/>
      <c r="S86" s="3" t="s">
        <v>2562</v>
      </c>
      <c r="T86" s="3"/>
      <c r="U86" s="3"/>
      <c r="V86" s="3" t="s">
        <v>3027</v>
      </c>
      <c r="W86" s="3">
        <v>1955</v>
      </c>
      <c r="X86" s="3"/>
      <c r="Y86" s="3" t="s">
        <v>3302</v>
      </c>
      <c r="Z86" s="2">
        <f t="shared" si="3"/>
        <v>1</v>
      </c>
      <c r="AA86" s="2">
        <f t="shared" si="4"/>
        <v>0</v>
      </c>
      <c r="AB86" s="2">
        <f t="shared" si="5"/>
        <v>0</v>
      </c>
    </row>
    <row r="87" spans="1:28">
      <c r="A87" s="3" t="s">
        <v>106</v>
      </c>
      <c r="B87" s="3" t="s">
        <v>491</v>
      </c>
      <c r="C87" s="3"/>
      <c r="D87" s="3" t="s">
        <v>1005</v>
      </c>
      <c r="E87" s="3" t="s">
        <v>1383</v>
      </c>
      <c r="F87" s="6"/>
      <c r="H87" s="3"/>
      <c r="I87" s="3"/>
      <c r="J87" s="3"/>
      <c r="K87" s="3"/>
      <c r="L87" s="3"/>
      <c r="M87" s="3"/>
      <c r="N87" s="3"/>
      <c r="O87" s="3"/>
      <c r="P87" s="3"/>
      <c r="Q87" s="3"/>
      <c r="R87" s="3"/>
      <c r="S87" s="3" t="s">
        <v>2563</v>
      </c>
      <c r="T87" s="3"/>
      <c r="U87" s="3"/>
      <c r="V87" s="3" t="s">
        <v>3028</v>
      </c>
      <c r="W87" s="3"/>
      <c r="X87" s="3"/>
      <c r="Y87" s="3" t="s">
        <v>3303</v>
      </c>
      <c r="Z87" s="2">
        <f t="shared" si="3"/>
        <v>1</v>
      </c>
      <c r="AA87" s="2">
        <f t="shared" si="4"/>
        <v>0</v>
      </c>
      <c r="AB87" s="2">
        <f t="shared" si="5"/>
        <v>0</v>
      </c>
    </row>
    <row r="88" spans="1:28">
      <c r="A88" s="3" t="s">
        <v>107</v>
      </c>
      <c r="B88" s="3" t="s">
        <v>492</v>
      </c>
      <c r="C88" s="3"/>
      <c r="D88" s="3" t="s">
        <v>1006</v>
      </c>
      <c r="E88" s="3" t="s">
        <v>1384</v>
      </c>
      <c r="F88" s="6"/>
      <c r="H88" s="3"/>
      <c r="I88" s="3"/>
      <c r="J88" s="3"/>
      <c r="K88" s="3" t="s">
        <v>1742</v>
      </c>
      <c r="L88" s="3"/>
      <c r="M88" s="3"/>
      <c r="N88" s="3"/>
      <c r="O88" s="3"/>
      <c r="P88" s="3"/>
      <c r="Q88" s="3"/>
      <c r="R88" s="3"/>
      <c r="S88" s="3" t="s">
        <v>2564</v>
      </c>
      <c r="T88" s="3"/>
      <c r="U88" s="3"/>
      <c r="V88" s="3" t="s">
        <v>3029</v>
      </c>
      <c r="W88" s="3">
        <v>1983</v>
      </c>
      <c r="X88" s="3"/>
      <c r="Y88" s="3" t="s">
        <v>3308</v>
      </c>
      <c r="Z88" s="2">
        <f t="shared" si="3"/>
        <v>1</v>
      </c>
      <c r="AA88" s="2">
        <f t="shared" si="4"/>
        <v>0</v>
      </c>
      <c r="AB88" s="2">
        <f t="shared" si="5"/>
        <v>0</v>
      </c>
    </row>
    <row r="89" spans="1:28">
      <c r="A89" s="3" t="s">
        <v>108</v>
      </c>
      <c r="B89" s="3" t="s">
        <v>493</v>
      </c>
      <c r="C89" s="3" t="s">
        <v>796</v>
      </c>
      <c r="D89" s="3" t="s">
        <v>1007</v>
      </c>
      <c r="E89" s="3" t="s">
        <v>1385</v>
      </c>
      <c r="F89" s="6">
        <v>1010</v>
      </c>
      <c r="G89" s="7">
        <v>1760</v>
      </c>
      <c r="H89" s="3"/>
      <c r="I89" s="3" t="s">
        <v>3470</v>
      </c>
      <c r="J89" s="3" t="s">
        <v>3471</v>
      </c>
      <c r="K89" s="3" t="s">
        <v>1747</v>
      </c>
      <c r="L89" s="3" t="s">
        <v>1784</v>
      </c>
      <c r="M89" s="3" t="s">
        <v>1867</v>
      </c>
      <c r="N89" s="3" t="s">
        <v>1977</v>
      </c>
      <c r="O89" s="3" t="s">
        <v>2074</v>
      </c>
      <c r="P89" s="3" t="s">
        <v>2239</v>
      </c>
      <c r="Q89" s="3" t="s">
        <v>2325</v>
      </c>
      <c r="R89" s="3" t="s">
        <v>2377</v>
      </c>
      <c r="S89" s="3" t="s">
        <v>2565</v>
      </c>
      <c r="T89" s="3" t="s">
        <v>2847</v>
      </c>
      <c r="U89" s="3" t="s">
        <v>2903</v>
      </c>
      <c r="V89" s="3" t="s">
        <v>3030</v>
      </c>
      <c r="W89" s="3">
        <v>1993</v>
      </c>
      <c r="X89" s="3"/>
      <c r="Y89" s="3" t="s">
        <v>3321</v>
      </c>
      <c r="Z89" s="2">
        <f t="shared" si="3"/>
        <v>1</v>
      </c>
      <c r="AA89" s="2">
        <f t="shared" si="4"/>
        <v>1</v>
      </c>
      <c r="AB89" s="2">
        <f t="shared" si="5"/>
        <v>1</v>
      </c>
    </row>
    <row r="90" spans="1:28">
      <c r="A90" s="3" t="s">
        <v>109</v>
      </c>
      <c r="B90" s="3" t="s">
        <v>494</v>
      </c>
      <c r="C90" s="3"/>
      <c r="D90" s="3" t="s">
        <v>1008</v>
      </c>
      <c r="E90" s="3" t="s">
        <v>1386</v>
      </c>
      <c r="F90" s="6">
        <v>895</v>
      </c>
      <c r="H90" s="3"/>
      <c r="I90" s="3"/>
      <c r="J90" s="3"/>
      <c r="K90" s="3"/>
      <c r="L90" s="3"/>
      <c r="M90" s="3"/>
      <c r="N90" s="3"/>
      <c r="O90" s="3"/>
      <c r="P90" s="3" t="s">
        <v>2240</v>
      </c>
      <c r="Q90" s="3"/>
      <c r="R90" s="3"/>
      <c r="S90" s="3"/>
      <c r="T90" s="3"/>
      <c r="U90" s="3"/>
      <c r="V90" s="3"/>
      <c r="W90" s="3"/>
      <c r="X90" s="3"/>
      <c r="Y90" s="3"/>
      <c r="Z90" s="2">
        <f t="shared" si="3"/>
        <v>0</v>
      </c>
      <c r="AA90" s="2">
        <f t="shared" si="4"/>
        <v>0</v>
      </c>
      <c r="AB90" s="2">
        <f t="shared" si="5"/>
        <v>0</v>
      </c>
    </row>
    <row r="91" spans="1:28">
      <c r="A91" s="3" t="s">
        <v>110</v>
      </c>
      <c r="B91" s="3" t="s">
        <v>495</v>
      </c>
      <c r="C91" s="3"/>
      <c r="D91" s="3" t="s">
        <v>1009</v>
      </c>
      <c r="E91" s="3" t="s">
        <v>1387</v>
      </c>
      <c r="F91" s="6"/>
      <c r="H91" s="3"/>
      <c r="I91" s="3"/>
      <c r="J91" s="3"/>
      <c r="K91" s="3" t="s">
        <v>1742</v>
      </c>
      <c r="L91" s="3" t="s">
        <v>1783</v>
      </c>
      <c r="M91" s="3"/>
      <c r="N91" s="3"/>
      <c r="O91" s="3"/>
      <c r="P91" s="3"/>
      <c r="Q91" s="3"/>
      <c r="R91" s="3"/>
      <c r="S91" s="3" t="s">
        <v>2566</v>
      </c>
      <c r="T91" s="3"/>
      <c r="U91" s="3"/>
      <c r="V91" s="3" t="s">
        <v>3031</v>
      </c>
      <c r="W91" s="3">
        <v>1972</v>
      </c>
      <c r="X91" s="3"/>
      <c r="Y91" s="3" t="s">
        <v>3322</v>
      </c>
      <c r="Z91" s="2">
        <f t="shared" si="3"/>
        <v>1</v>
      </c>
      <c r="AA91" s="2">
        <f t="shared" si="4"/>
        <v>0</v>
      </c>
      <c r="AB91" s="2">
        <f t="shared" si="5"/>
        <v>0</v>
      </c>
    </row>
    <row r="92" spans="1:28">
      <c r="A92" s="3" t="s">
        <v>111</v>
      </c>
      <c r="B92" s="3" t="s">
        <v>496</v>
      </c>
      <c r="C92" s="3" t="s">
        <v>797</v>
      </c>
      <c r="D92" s="3" t="s">
        <v>1010</v>
      </c>
      <c r="E92" s="3" t="s">
        <v>1388</v>
      </c>
      <c r="F92" s="6">
        <v>1080</v>
      </c>
      <c r="G92" s="7">
        <v>1705</v>
      </c>
      <c r="H92" s="3" t="s">
        <v>3472</v>
      </c>
      <c r="I92" s="3" t="s">
        <v>3473</v>
      </c>
      <c r="J92" s="3" t="s">
        <v>3474</v>
      </c>
      <c r="K92" s="3" t="s">
        <v>1742</v>
      </c>
      <c r="L92" s="3"/>
      <c r="M92" s="3" t="s">
        <v>1868</v>
      </c>
      <c r="N92" s="3"/>
      <c r="O92" s="3" t="s">
        <v>2075</v>
      </c>
      <c r="P92" s="3" t="s">
        <v>2241</v>
      </c>
      <c r="Q92" s="3" t="s">
        <v>2325</v>
      </c>
      <c r="R92" s="3" t="s">
        <v>2378</v>
      </c>
      <c r="S92" s="3" t="s">
        <v>2567</v>
      </c>
      <c r="T92" s="3" t="s">
        <v>2848</v>
      </c>
      <c r="U92" s="3" t="s">
        <v>2904</v>
      </c>
      <c r="V92" s="3" t="s">
        <v>3032</v>
      </c>
      <c r="W92" s="3">
        <v>2014</v>
      </c>
      <c r="X92" s="3"/>
      <c r="Y92" s="3" t="s">
        <v>3323</v>
      </c>
      <c r="Z92" s="2">
        <f t="shared" si="3"/>
        <v>1</v>
      </c>
      <c r="AA92" s="2">
        <f t="shared" si="4"/>
        <v>1</v>
      </c>
      <c r="AB92" s="2">
        <f t="shared" si="5"/>
        <v>1</v>
      </c>
    </row>
    <row r="93" spans="1:28">
      <c r="A93" s="3" t="s">
        <v>112</v>
      </c>
      <c r="B93" s="3" t="s">
        <v>497</v>
      </c>
      <c r="C93" s="3"/>
      <c r="D93" s="3" t="s">
        <v>1011</v>
      </c>
      <c r="E93" s="3" t="s">
        <v>1389</v>
      </c>
      <c r="F93" s="6"/>
      <c r="H93" s="3"/>
      <c r="I93" s="3"/>
      <c r="J93" s="3"/>
      <c r="K93" s="3"/>
      <c r="L93" s="3"/>
      <c r="M93" s="3"/>
      <c r="N93" s="3"/>
      <c r="O93" s="3"/>
      <c r="P93" s="3"/>
      <c r="Q93" s="3"/>
      <c r="R93" s="3"/>
      <c r="S93" s="3" t="s">
        <v>2511</v>
      </c>
      <c r="T93" s="3"/>
      <c r="U93" s="3"/>
      <c r="V93" s="3" t="s">
        <v>3033</v>
      </c>
      <c r="W93" s="3"/>
      <c r="X93" s="3"/>
      <c r="Y93" s="3" t="s">
        <v>3308</v>
      </c>
      <c r="Z93" s="2">
        <f t="shared" si="3"/>
        <v>1</v>
      </c>
      <c r="AA93" s="2">
        <f t="shared" si="4"/>
        <v>0</v>
      </c>
      <c r="AB93" s="2">
        <f t="shared" si="5"/>
        <v>0</v>
      </c>
    </row>
    <row r="94" spans="1:28">
      <c r="A94" s="3" t="s">
        <v>113</v>
      </c>
      <c r="B94" s="3" t="s">
        <v>498</v>
      </c>
      <c r="C94" s="3"/>
      <c r="D94" s="3" t="s">
        <v>1012</v>
      </c>
      <c r="E94" s="3" t="s">
        <v>1390</v>
      </c>
      <c r="F94" s="6"/>
      <c r="H94" s="3"/>
      <c r="I94" s="3"/>
      <c r="J94" s="3"/>
      <c r="K94" s="3"/>
      <c r="L94" s="3"/>
      <c r="M94" s="3"/>
      <c r="N94" s="3"/>
      <c r="O94" s="3"/>
      <c r="P94" s="3"/>
      <c r="Q94" s="3"/>
      <c r="R94" s="3"/>
      <c r="S94" s="3" t="s">
        <v>2511</v>
      </c>
      <c r="T94" s="3"/>
      <c r="U94" s="3"/>
      <c r="V94" s="3" t="s">
        <v>3034</v>
      </c>
      <c r="W94" s="3"/>
      <c r="X94" s="3"/>
      <c r="Y94" s="3" t="s">
        <v>3308</v>
      </c>
      <c r="Z94" s="2">
        <f t="shared" si="3"/>
        <v>1</v>
      </c>
      <c r="AA94" s="2">
        <f t="shared" si="4"/>
        <v>0</v>
      </c>
      <c r="AB94" s="2">
        <f t="shared" si="5"/>
        <v>0</v>
      </c>
    </row>
    <row r="95" spans="1:28">
      <c r="A95" s="3" t="s">
        <v>114</v>
      </c>
      <c r="B95" s="3" t="s">
        <v>499</v>
      </c>
      <c r="C95" s="3"/>
      <c r="D95" s="3" t="s">
        <v>1013</v>
      </c>
      <c r="E95" s="3" t="s">
        <v>1391</v>
      </c>
      <c r="F95" s="6"/>
      <c r="H95" s="3"/>
      <c r="I95" s="3"/>
      <c r="J95" s="3"/>
      <c r="K95" s="3" t="s">
        <v>1742</v>
      </c>
      <c r="L95" s="3"/>
      <c r="M95" s="3"/>
      <c r="N95" s="3"/>
      <c r="O95" s="3"/>
      <c r="P95" s="3"/>
      <c r="Q95" s="3"/>
      <c r="R95" s="3"/>
      <c r="S95" s="3" t="s">
        <v>2568</v>
      </c>
      <c r="T95" s="3"/>
      <c r="U95" s="3"/>
      <c r="V95" s="3" t="s">
        <v>3035</v>
      </c>
      <c r="W95" s="3">
        <v>1969</v>
      </c>
      <c r="X95" s="3"/>
      <c r="Y95" s="3" t="s">
        <v>3312</v>
      </c>
      <c r="Z95" s="2">
        <f t="shared" si="3"/>
        <v>1</v>
      </c>
      <c r="AA95" s="2">
        <f t="shared" si="4"/>
        <v>0</v>
      </c>
      <c r="AB95" s="2">
        <f t="shared" si="5"/>
        <v>0</v>
      </c>
    </row>
    <row r="96" spans="1:28">
      <c r="A96" s="3" t="s">
        <v>115</v>
      </c>
      <c r="B96" s="3" t="s">
        <v>500</v>
      </c>
      <c r="C96" s="3"/>
      <c r="D96" s="3" t="s">
        <v>1014</v>
      </c>
      <c r="E96" s="3" t="s">
        <v>1392</v>
      </c>
      <c r="F96" s="6"/>
      <c r="H96" s="3"/>
      <c r="I96" s="3"/>
      <c r="J96" s="3"/>
      <c r="K96" s="3" t="s">
        <v>1742</v>
      </c>
      <c r="L96" s="3"/>
      <c r="M96" s="3"/>
      <c r="N96" s="3"/>
      <c r="O96" s="3"/>
      <c r="P96" s="3"/>
      <c r="Q96" s="3"/>
      <c r="R96" s="3"/>
      <c r="S96" s="3" t="s">
        <v>2569</v>
      </c>
      <c r="T96" s="3"/>
      <c r="U96" s="3"/>
      <c r="V96" s="3" t="s">
        <v>3036</v>
      </c>
      <c r="W96" s="3">
        <v>1968</v>
      </c>
      <c r="X96" s="3"/>
      <c r="Y96" s="3" t="s">
        <v>3304</v>
      </c>
      <c r="Z96" s="2">
        <f t="shared" si="3"/>
        <v>1</v>
      </c>
      <c r="AA96" s="2">
        <f t="shared" si="4"/>
        <v>0</v>
      </c>
      <c r="AB96" s="2">
        <f t="shared" si="5"/>
        <v>0</v>
      </c>
    </row>
    <row r="97" spans="1:28">
      <c r="A97" s="3" t="s">
        <v>116</v>
      </c>
      <c r="B97" s="3" t="s">
        <v>501</v>
      </c>
      <c r="C97" s="3"/>
      <c r="D97" s="3" t="s">
        <v>1015</v>
      </c>
      <c r="E97" s="3" t="s">
        <v>1393</v>
      </c>
      <c r="F97" s="6"/>
      <c r="H97" s="3"/>
      <c r="I97" s="3"/>
      <c r="J97" s="3"/>
      <c r="K97" s="3" t="s">
        <v>1744</v>
      </c>
      <c r="L97" s="3"/>
      <c r="M97" s="3"/>
      <c r="N97" s="3"/>
      <c r="O97" s="3"/>
      <c r="P97" s="3"/>
      <c r="Q97" s="3"/>
      <c r="R97" s="3"/>
      <c r="S97" s="3" t="s">
        <v>2570</v>
      </c>
      <c r="T97" s="3"/>
      <c r="U97" s="3"/>
      <c r="V97" s="3" t="s">
        <v>3037</v>
      </c>
      <c r="W97" s="3">
        <v>1984</v>
      </c>
      <c r="X97" s="3"/>
      <c r="Y97" s="3" t="s">
        <v>3302</v>
      </c>
      <c r="Z97" s="2">
        <f t="shared" si="3"/>
        <v>1</v>
      </c>
      <c r="AA97" s="2">
        <f t="shared" si="4"/>
        <v>0</v>
      </c>
      <c r="AB97" s="2">
        <f t="shared" si="5"/>
        <v>0</v>
      </c>
    </row>
    <row r="98" spans="1:28">
      <c r="A98" s="3" t="s">
        <v>117</v>
      </c>
      <c r="B98" s="3" t="s">
        <v>502</v>
      </c>
      <c r="C98" s="3"/>
      <c r="D98" s="3" t="s">
        <v>1016</v>
      </c>
      <c r="E98" s="3" t="s">
        <v>1394</v>
      </c>
      <c r="F98" s="6"/>
      <c r="H98" s="3"/>
      <c r="I98" s="3"/>
      <c r="J98" s="3"/>
      <c r="K98" s="3"/>
      <c r="L98" s="3"/>
      <c r="M98" s="3"/>
      <c r="N98" s="3"/>
      <c r="O98" s="3"/>
      <c r="P98" s="3"/>
      <c r="Q98" s="3"/>
      <c r="R98" s="3"/>
      <c r="S98" s="3" t="s">
        <v>2571</v>
      </c>
      <c r="T98" s="3"/>
      <c r="U98" s="3"/>
      <c r="V98" s="3" t="s">
        <v>3038</v>
      </c>
      <c r="W98" s="3">
        <v>1984</v>
      </c>
      <c r="X98" s="3"/>
      <c r="Y98" s="3" t="s">
        <v>3303</v>
      </c>
      <c r="Z98" s="2">
        <f t="shared" si="3"/>
        <v>1</v>
      </c>
      <c r="AA98" s="2">
        <f t="shared" si="4"/>
        <v>0</v>
      </c>
      <c r="AB98" s="2">
        <f t="shared" si="5"/>
        <v>0</v>
      </c>
    </row>
    <row r="99" spans="1:28">
      <c r="A99" s="3" t="s">
        <v>118</v>
      </c>
      <c r="B99" s="3" t="s">
        <v>503</v>
      </c>
      <c r="C99" s="3"/>
      <c r="D99" s="3" t="s">
        <v>1017</v>
      </c>
      <c r="E99" s="3" t="s">
        <v>1395</v>
      </c>
      <c r="F99" s="6">
        <v>995</v>
      </c>
      <c r="G99" s="7">
        <v>1500</v>
      </c>
      <c r="H99" s="3"/>
      <c r="I99" s="3" t="s">
        <v>3475</v>
      </c>
      <c r="J99" s="3" t="s">
        <v>3476</v>
      </c>
      <c r="K99" s="3" t="s">
        <v>1742</v>
      </c>
      <c r="L99" s="3" t="s">
        <v>1785</v>
      </c>
      <c r="M99" s="3" t="s">
        <v>1864</v>
      </c>
      <c r="N99" s="3"/>
      <c r="O99" s="3" t="s">
        <v>2076</v>
      </c>
      <c r="P99" s="3"/>
      <c r="Q99" s="3"/>
      <c r="R99" s="3" t="s">
        <v>2379</v>
      </c>
      <c r="S99" s="3" t="s">
        <v>2572</v>
      </c>
      <c r="T99" s="3"/>
      <c r="U99" s="3"/>
      <c r="V99" s="3" t="s">
        <v>3039</v>
      </c>
      <c r="W99" s="3">
        <v>2015</v>
      </c>
      <c r="X99" s="3"/>
      <c r="Y99" s="3" t="s">
        <v>3324</v>
      </c>
      <c r="Z99" s="2">
        <f t="shared" si="3"/>
        <v>1</v>
      </c>
      <c r="AA99" s="2">
        <f t="shared" si="4"/>
        <v>1</v>
      </c>
      <c r="AB99" s="2">
        <f t="shared" si="5"/>
        <v>1</v>
      </c>
    </row>
    <row r="100" spans="1:28">
      <c r="A100" s="3" t="s">
        <v>119</v>
      </c>
      <c r="B100" s="3" t="s">
        <v>504</v>
      </c>
      <c r="C100" s="3"/>
      <c r="D100" s="3" t="s">
        <v>1018</v>
      </c>
      <c r="E100" s="3" t="s">
        <v>1396</v>
      </c>
      <c r="F100" s="6"/>
      <c r="H100" s="3"/>
      <c r="I100" s="3"/>
      <c r="J100" s="3"/>
      <c r="K100" s="3"/>
      <c r="L100" s="3"/>
      <c r="M100" s="3"/>
      <c r="N100" s="3"/>
      <c r="O100" s="3"/>
      <c r="P100" s="3"/>
      <c r="Q100" s="3"/>
      <c r="R100" s="3"/>
      <c r="S100" s="3" t="s">
        <v>2573</v>
      </c>
      <c r="T100" s="3"/>
      <c r="U100" s="3"/>
      <c r="V100" s="3" t="s">
        <v>3040</v>
      </c>
      <c r="W100" s="3">
        <v>1955</v>
      </c>
      <c r="X100" s="3"/>
      <c r="Y100" s="3" t="s">
        <v>3304</v>
      </c>
      <c r="Z100" s="2">
        <f t="shared" si="3"/>
        <v>1</v>
      </c>
      <c r="AA100" s="2">
        <f t="shared" si="4"/>
        <v>0</v>
      </c>
      <c r="AB100" s="2">
        <f t="shared" si="5"/>
        <v>0</v>
      </c>
    </row>
    <row r="101" spans="1:28">
      <c r="A101" s="3" t="s">
        <v>120</v>
      </c>
      <c r="B101" s="3" t="s">
        <v>505</v>
      </c>
      <c r="C101" s="3"/>
      <c r="D101" s="3" t="s">
        <v>1019</v>
      </c>
      <c r="E101" s="3" t="s">
        <v>1397</v>
      </c>
      <c r="F101" s="6"/>
      <c r="H101" s="3"/>
      <c r="I101" s="3"/>
      <c r="J101" s="3"/>
      <c r="K101" s="3"/>
      <c r="L101" s="3"/>
      <c r="M101" s="3"/>
      <c r="N101" s="3"/>
      <c r="O101" s="3"/>
      <c r="P101" s="3"/>
      <c r="Q101" s="3"/>
      <c r="R101" s="3"/>
      <c r="S101" s="3" t="s">
        <v>2574</v>
      </c>
      <c r="T101" s="3"/>
      <c r="U101" s="3"/>
      <c r="V101" s="3" t="s">
        <v>3041</v>
      </c>
      <c r="W101" s="3">
        <v>1936</v>
      </c>
      <c r="X101" s="3"/>
      <c r="Y101" s="3" t="s">
        <v>3310</v>
      </c>
      <c r="Z101" s="2">
        <f t="shared" si="3"/>
        <v>1</v>
      </c>
      <c r="AA101" s="2">
        <f t="shared" si="4"/>
        <v>0</v>
      </c>
      <c r="AB101" s="2">
        <f t="shared" si="5"/>
        <v>0</v>
      </c>
    </row>
    <row r="102" spans="1:28">
      <c r="A102" s="3" t="s">
        <v>121</v>
      </c>
      <c r="B102" s="3" t="s">
        <v>506</v>
      </c>
      <c r="C102" s="3"/>
      <c r="D102" s="3" t="s">
        <v>1020</v>
      </c>
      <c r="E102" s="3" t="s">
        <v>1398</v>
      </c>
      <c r="F102" s="6"/>
      <c r="H102" s="3"/>
      <c r="I102" s="3"/>
      <c r="J102" s="3"/>
      <c r="K102" s="3"/>
      <c r="L102" s="3"/>
      <c r="M102" s="3"/>
      <c r="N102" s="3"/>
      <c r="O102" s="3" t="s">
        <v>2077</v>
      </c>
      <c r="P102" s="3"/>
      <c r="Q102" s="3"/>
      <c r="R102" s="3"/>
      <c r="S102" s="3" t="s">
        <v>2575</v>
      </c>
      <c r="T102" s="3"/>
      <c r="U102" s="3" t="s">
        <v>2905</v>
      </c>
      <c r="V102" s="3" t="s">
        <v>3042</v>
      </c>
      <c r="W102" s="3">
        <v>1955</v>
      </c>
      <c r="X102" s="3"/>
      <c r="Y102" s="3" t="s">
        <v>3325</v>
      </c>
      <c r="Z102" s="2">
        <f t="shared" si="3"/>
        <v>1</v>
      </c>
      <c r="AA102" s="2">
        <f t="shared" si="4"/>
        <v>0</v>
      </c>
      <c r="AB102" s="2">
        <f t="shared" si="5"/>
        <v>0</v>
      </c>
    </row>
    <row r="103" spans="1:28">
      <c r="A103" s="3" t="s">
        <v>122</v>
      </c>
      <c r="B103" s="3" t="s">
        <v>507</v>
      </c>
      <c r="C103" s="3"/>
      <c r="D103" s="3" t="s">
        <v>1021</v>
      </c>
      <c r="E103" s="3" t="s">
        <v>1399</v>
      </c>
      <c r="F103" s="6">
        <v>4615</v>
      </c>
      <c r="H103" s="3" t="s">
        <v>3477</v>
      </c>
      <c r="I103" s="3" t="s">
        <v>3478</v>
      </c>
      <c r="J103" s="3" t="s">
        <v>1732</v>
      </c>
      <c r="K103" s="3" t="s">
        <v>3479</v>
      </c>
      <c r="L103" s="3" t="s">
        <v>1786</v>
      </c>
      <c r="M103" s="3" t="s">
        <v>1869</v>
      </c>
      <c r="N103" s="3"/>
      <c r="O103" s="3" t="s">
        <v>2078</v>
      </c>
      <c r="P103" s="3" t="s">
        <v>2242</v>
      </c>
      <c r="Q103" s="3"/>
      <c r="R103" s="3" t="s">
        <v>2380</v>
      </c>
      <c r="S103" s="3" t="s">
        <v>2576</v>
      </c>
      <c r="T103" s="3" t="s">
        <v>2849</v>
      </c>
      <c r="U103" s="3" t="s">
        <v>2906</v>
      </c>
      <c r="V103" s="3" t="s">
        <v>3043</v>
      </c>
      <c r="W103" s="3">
        <v>2015</v>
      </c>
      <c r="X103" s="3"/>
      <c r="Y103" s="3" t="s">
        <v>3326</v>
      </c>
      <c r="Z103" s="2">
        <f t="shared" si="3"/>
        <v>1</v>
      </c>
      <c r="AA103" s="2">
        <f t="shared" si="4"/>
        <v>1</v>
      </c>
      <c r="AB103" s="2">
        <f t="shared" si="5"/>
        <v>1</v>
      </c>
    </row>
    <row r="104" spans="1:28">
      <c r="A104" s="3" t="s">
        <v>123</v>
      </c>
      <c r="B104" s="3" t="s">
        <v>508</v>
      </c>
      <c r="C104" s="3"/>
      <c r="D104" s="3" t="s">
        <v>1022</v>
      </c>
      <c r="E104" s="3" t="s">
        <v>1400</v>
      </c>
      <c r="F104" s="6"/>
      <c r="H104" s="3"/>
      <c r="I104" s="3"/>
      <c r="J104" s="3"/>
      <c r="K104" s="3"/>
      <c r="L104" s="3"/>
      <c r="M104" s="3" t="s">
        <v>1870</v>
      </c>
      <c r="N104" s="3"/>
      <c r="O104" s="3" t="s">
        <v>2079</v>
      </c>
      <c r="P104" s="3"/>
      <c r="Q104" s="3"/>
      <c r="R104" s="3"/>
      <c r="S104" s="3" t="s">
        <v>2517</v>
      </c>
      <c r="T104" s="3"/>
      <c r="U104" s="3"/>
      <c r="V104" s="3" t="s">
        <v>3044</v>
      </c>
      <c r="W104" s="3">
        <v>1987</v>
      </c>
      <c r="X104" s="3"/>
      <c r="Y104" s="3" t="s">
        <v>3311</v>
      </c>
      <c r="Z104" s="2">
        <f t="shared" si="3"/>
        <v>1</v>
      </c>
      <c r="AA104" s="2">
        <f t="shared" si="4"/>
        <v>0</v>
      </c>
      <c r="AB104" s="2">
        <f t="shared" si="5"/>
        <v>0</v>
      </c>
    </row>
    <row r="105" spans="1:28">
      <c r="A105" s="3" t="s">
        <v>124</v>
      </c>
      <c r="B105" s="3" t="s">
        <v>509</v>
      </c>
      <c r="C105" s="3" t="s">
        <v>798</v>
      </c>
      <c r="D105" s="3" t="s">
        <v>1023</v>
      </c>
      <c r="E105" s="3" t="s">
        <v>1401</v>
      </c>
      <c r="F105" s="6">
        <v>1555</v>
      </c>
      <c r="G105" s="7">
        <v>1720</v>
      </c>
      <c r="H105" s="3" t="s">
        <v>3480</v>
      </c>
      <c r="I105" s="3" t="s">
        <v>3481</v>
      </c>
      <c r="J105" s="3" t="s">
        <v>3482</v>
      </c>
      <c r="K105" s="3" t="s">
        <v>1742</v>
      </c>
      <c r="L105" s="3"/>
      <c r="M105" s="3" t="s">
        <v>1871</v>
      </c>
      <c r="N105" s="3"/>
      <c r="O105" s="3" t="s">
        <v>2080</v>
      </c>
      <c r="P105" s="3" t="s">
        <v>2243</v>
      </c>
      <c r="Q105" s="3" t="s">
        <v>2326</v>
      </c>
      <c r="R105" s="3" t="s">
        <v>2381</v>
      </c>
      <c r="S105" s="3" t="s">
        <v>2577</v>
      </c>
      <c r="T105" s="3" t="s">
        <v>2850</v>
      </c>
      <c r="U105" s="3" t="s">
        <v>2907</v>
      </c>
      <c r="V105" s="3" t="s">
        <v>3045</v>
      </c>
      <c r="W105" s="3">
        <v>2013</v>
      </c>
      <c r="X105" s="3">
        <v>2013</v>
      </c>
      <c r="Y105" s="3" t="s">
        <v>3327</v>
      </c>
      <c r="Z105" s="2">
        <f t="shared" si="3"/>
        <v>1</v>
      </c>
      <c r="AA105" s="2">
        <f t="shared" si="4"/>
        <v>1</v>
      </c>
      <c r="AB105" s="2">
        <f t="shared" si="5"/>
        <v>1</v>
      </c>
    </row>
    <row r="106" spans="1:28">
      <c r="A106" s="3" t="s">
        <v>125</v>
      </c>
      <c r="B106" s="3" t="s">
        <v>510</v>
      </c>
      <c r="C106" s="3"/>
      <c r="D106" s="3" t="s">
        <v>1024</v>
      </c>
      <c r="E106" s="3" t="s">
        <v>1402</v>
      </c>
      <c r="F106" s="6"/>
      <c r="H106" s="3"/>
      <c r="I106" s="3"/>
      <c r="J106" s="3"/>
      <c r="K106" s="3"/>
      <c r="L106" s="3"/>
      <c r="M106" s="3"/>
      <c r="N106" s="3"/>
      <c r="O106" s="3"/>
      <c r="P106" s="3"/>
      <c r="Q106" s="3"/>
      <c r="R106" s="3"/>
      <c r="S106" s="3" t="s">
        <v>2578</v>
      </c>
      <c r="T106" s="3"/>
      <c r="U106" s="3"/>
      <c r="V106" s="3" t="s">
        <v>3046</v>
      </c>
      <c r="W106" s="3"/>
      <c r="X106" s="3"/>
      <c r="Y106" s="3" t="s">
        <v>3303</v>
      </c>
      <c r="Z106" s="2">
        <f t="shared" si="3"/>
        <v>1</v>
      </c>
      <c r="AA106" s="2">
        <f t="shared" si="4"/>
        <v>0</v>
      </c>
      <c r="AB106" s="2">
        <f t="shared" si="5"/>
        <v>0</v>
      </c>
    </row>
    <row r="107" spans="1:28">
      <c r="A107" s="3" t="s">
        <v>126</v>
      </c>
      <c r="B107" s="3" t="s">
        <v>511</v>
      </c>
      <c r="C107" s="3"/>
      <c r="D107" s="3" t="s">
        <v>1025</v>
      </c>
      <c r="E107" s="3" t="s">
        <v>1403</v>
      </c>
      <c r="F107" s="6">
        <v>775</v>
      </c>
      <c r="G107" s="7">
        <v>776</v>
      </c>
      <c r="H107" s="3"/>
      <c r="I107" s="3"/>
      <c r="J107" s="3"/>
      <c r="K107" s="3"/>
      <c r="L107" s="3"/>
      <c r="M107" s="3"/>
      <c r="N107" s="3"/>
      <c r="O107" s="3"/>
      <c r="P107" s="3"/>
      <c r="Q107" s="3"/>
      <c r="R107" s="3"/>
      <c r="S107" s="3"/>
      <c r="T107" s="3"/>
      <c r="U107" s="3"/>
      <c r="V107" s="3" t="s">
        <v>3047</v>
      </c>
      <c r="W107" s="3"/>
      <c r="X107" s="3"/>
      <c r="Y107" s="3"/>
      <c r="Z107" s="2">
        <f t="shared" si="3"/>
        <v>0</v>
      </c>
      <c r="AA107" s="2">
        <f t="shared" si="4"/>
        <v>0</v>
      </c>
      <c r="AB107" s="2">
        <f t="shared" si="5"/>
        <v>0</v>
      </c>
    </row>
    <row r="108" spans="1:28">
      <c r="A108" s="3" t="s">
        <v>127</v>
      </c>
      <c r="B108" s="3" t="s">
        <v>512</v>
      </c>
      <c r="C108" s="3"/>
      <c r="D108" s="3" t="s">
        <v>1026</v>
      </c>
      <c r="E108" s="3" t="s">
        <v>1404</v>
      </c>
      <c r="F108" s="6">
        <v>700</v>
      </c>
      <c r="G108" s="7">
        <v>701</v>
      </c>
      <c r="H108" s="3"/>
      <c r="I108" s="3"/>
      <c r="J108" s="3" t="s">
        <v>1732</v>
      </c>
      <c r="K108" s="3" t="s">
        <v>1750</v>
      </c>
      <c r="L108" s="3"/>
      <c r="M108" s="3"/>
      <c r="N108" s="3"/>
      <c r="O108" s="3" t="s">
        <v>2081</v>
      </c>
      <c r="P108" s="3"/>
      <c r="Q108" s="3" t="s">
        <v>2322</v>
      </c>
      <c r="R108" s="3"/>
      <c r="S108" s="3"/>
      <c r="T108" s="3"/>
      <c r="U108" s="3"/>
      <c r="V108" s="3" t="s">
        <v>3483</v>
      </c>
      <c r="W108" s="3"/>
      <c r="X108" s="3"/>
      <c r="Y108" s="3"/>
      <c r="Z108" s="2">
        <f t="shared" si="3"/>
        <v>0</v>
      </c>
      <c r="AA108" s="2">
        <f t="shared" si="4"/>
        <v>0</v>
      </c>
      <c r="AB108" s="2">
        <f t="shared" si="5"/>
        <v>0</v>
      </c>
    </row>
    <row r="109" spans="1:28">
      <c r="A109" s="3" t="s">
        <v>128</v>
      </c>
      <c r="B109" s="3" t="s">
        <v>513</v>
      </c>
      <c r="C109" s="3"/>
      <c r="D109" s="3" t="s">
        <v>1027</v>
      </c>
      <c r="E109" s="3" t="s">
        <v>1405</v>
      </c>
      <c r="F109" s="6"/>
      <c r="H109" s="3"/>
      <c r="I109" s="3"/>
      <c r="J109" s="3"/>
      <c r="K109" s="3"/>
      <c r="L109" s="3"/>
      <c r="M109" s="3" t="s">
        <v>1863</v>
      </c>
      <c r="N109" s="3"/>
      <c r="O109" s="3" t="s">
        <v>2070</v>
      </c>
      <c r="P109" s="3"/>
      <c r="Q109" s="3"/>
      <c r="R109" s="3"/>
      <c r="S109" s="3" t="s">
        <v>2579</v>
      </c>
      <c r="T109" s="3"/>
      <c r="U109" s="3"/>
      <c r="V109" s="3" t="s">
        <v>3048</v>
      </c>
      <c r="W109" s="3"/>
      <c r="X109" s="3"/>
      <c r="Y109" s="3" t="s">
        <v>3317</v>
      </c>
      <c r="Z109" s="2">
        <f t="shared" si="3"/>
        <v>1</v>
      </c>
      <c r="AA109" s="2">
        <f t="shared" si="4"/>
        <v>0</v>
      </c>
      <c r="AB109" s="2">
        <f t="shared" si="5"/>
        <v>0</v>
      </c>
    </row>
    <row r="110" spans="1:28">
      <c r="A110" s="3" t="s">
        <v>129</v>
      </c>
      <c r="B110" s="3" t="s">
        <v>514</v>
      </c>
      <c r="C110" s="3"/>
      <c r="D110" s="3" t="s">
        <v>1028</v>
      </c>
      <c r="E110" s="3" t="s">
        <v>1406</v>
      </c>
      <c r="F110" s="6"/>
      <c r="H110" s="3"/>
      <c r="I110" s="3"/>
      <c r="J110" s="3"/>
      <c r="K110" s="3" t="s">
        <v>1742</v>
      </c>
      <c r="L110" s="3"/>
      <c r="M110" s="3"/>
      <c r="N110" s="3"/>
      <c r="O110" s="3"/>
      <c r="P110" s="3"/>
      <c r="Q110" s="3"/>
      <c r="R110" s="3"/>
      <c r="S110" s="3" t="s">
        <v>2580</v>
      </c>
      <c r="T110" s="3"/>
      <c r="U110" s="3"/>
      <c r="V110" s="3" t="s">
        <v>3049</v>
      </c>
      <c r="W110" s="3">
        <v>1965</v>
      </c>
      <c r="X110" s="3"/>
      <c r="Y110" s="3" t="s">
        <v>3302</v>
      </c>
      <c r="Z110" s="2">
        <f t="shared" si="3"/>
        <v>1</v>
      </c>
      <c r="AA110" s="2">
        <f t="shared" si="4"/>
        <v>0</v>
      </c>
      <c r="AB110" s="2">
        <f t="shared" si="5"/>
        <v>0</v>
      </c>
    </row>
    <row r="111" spans="1:28">
      <c r="A111" s="3" t="s">
        <v>130</v>
      </c>
      <c r="B111" s="3" t="s">
        <v>515</v>
      </c>
      <c r="C111" s="3"/>
      <c r="D111" s="3" t="s">
        <v>1029</v>
      </c>
      <c r="E111" s="3" t="s">
        <v>1407</v>
      </c>
      <c r="F111" s="6"/>
      <c r="H111" s="3"/>
      <c r="I111" s="3"/>
      <c r="J111" s="3"/>
      <c r="K111" s="3"/>
      <c r="L111" s="3"/>
      <c r="M111" s="3"/>
      <c r="N111" s="3"/>
      <c r="O111" s="3"/>
      <c r="P111" s="3"/>
      <c r="Q111" s="3"/>
      <c r="R111" s="3"/>
      <c r="S111" s="3" t="s">
        <v>2581</v>
      </c>
      <c r="T111" s="3"/>
      <c r="U111" s="3"/>
      <c r="V111" s="3" t="s">
        <v>3050</v>
      </c>
      <c r="W111" s="3">
        <v>1984</v>
      </c>
      <c r="X111" s="3"/>
      <c r="Y111" s="3" t="s">
        <v>3328</v>
      </c>
      <c r="Z111" s="2">
        <f t="shared" si="3"/>
        <v>1</v>
      </c>
      <c r="AA111" s="2">
        <f t="shared" si="4"/>
        <v>0</v>
      </c>
      <c r="AB111" s="2">
        <f t="shared" si="5"/>
        <v>0</v>
      </c>
    </row>
    <row r="112" spans="1:28">
      <c r="A112" s="3" t="s">
        <v>131</v>
      </c>
      <c r="B112" s="3" t="s">
        <v>516</v>
      </c>
      <c r="C112" s="3" t="s">
        <v>799</v>
      </c>
      <c r="D112" s="3" t="s">
        <v>1030</v>
      </c>
      <c r="E112" s="3" t="s">
        <v>1408</v>
      </c>
      <c r="F112" s="6">
        <v>2800</v>
      </c>
      <c r="G112" s="7">
        <v>2801</v>
      </c>
      <c r="H112" s="3"/>
      <c r="I112" s="3"/>
      <c r="J112" s="3"/>
      <c r="K112" s="3" t="s">
        <v>1745</v>
      </c>
      <c r="L112" s="3"/>
      <c r="M112" s="3"/>
      <c r="N112" s="3"/>
      <c r="O112" s="3" t="s">
        <v>2067</v>
      </c>
      <c r="P112" s="3"/>
      <c r="Q112" s="3" t="s">
        <v>2322</v>
      </c>
      <c r="R112" s="3"/>
      <c r="S112" s="3"/>
      <c r="T112" s="3"/>
      <c r="U112" s="3"/>
      <c r="V112" s="3" t="s">
        <v>3051</v>
      </c>
      <c r="W112" s="3"/>
      <c r="X112" s="3"/>
      <c r="Y112" s="3"/>
      <c r="Z112" s="2">
        <f t="shared" si="3"/>
        <v>0</v>
      </c>
      <c r="AA112" s="2">
        <f t="shared" si="4"/>
        <v>0</v>
      </c>
      <c r="AB112" s="2">
        <f t="shared" si="5"/>
        <v>0</v>
      </c>
    </row>
    <row r="113" spans="1:28">
      <c r="A113" s="3" t="s">
        <v>132</v>
      </c>
      <c r="B113" s="3" t="s">
        <v>517</v>
      </c>
      <c r="C113" s="3"/>
      <c r="D113" s="3" t="s">
        <v>1031</v>
      </c>
      <c r="E113" s="3" t="s">
        <v>1409</v>
      </c>
      <c r="F113" s="6"/>
      <c r="H113" s="3"/>
      <c r="I113" s="3"/>
      <c r="J113" s="3"/>
      <c r="K113" s="3"/>
      <c r="L113" s="3"/>
      <c r="M113" s="3"/>
      <c r="N113" s="3"/>
      <c r="O113" s="3"/>
      <c r="P113" s="3"/>
      <c r="Q113" s="3"/>
      <c r="R113" s="3"/>
      <c r="S113" s="3" t="s">
        <v>2582</v>
      </c>
      <c r="T113" s="3"/>
      <c r="U113" s="3"/>
      <c r="V113" s="3" t="s">
        <v>3052</v>
      </c>
      <c r="W113" s="3">
        <v>1994</v>
      </c>
      <c r="X113" s="3"/>
      <c r="Y113" s="3" t="s">
        <v>3306</v>
      </c>
      <c r="Z113" s="2">
        <f t="shared" si="3"/>
        <v>1</v>
      </c>
      <c r="AA113" s="2">
        <f t="shared" si="4"/>
        <v>0</v>
      </c>
      <c r="AB113" s="2">
        <f t="shared" si="5"/>
        <v>0</v>
      </c>
    </row>
    <row r="114" spans="1:28">
      <c r="A114" s="3" t="s">
        <v>133</v>
      </c>
      <c r="B114" s="3" t="s">
        <v>518</v>
      </c>
      <c r="C114" s="3"/>
      <c r="D114" s="3" t="s">
        <v>1032</v>
      </c>
      <c r="E114" s="3" t="s">
        <v>1410</v>
      </c>
      <c r="F114" s="6"/>
      <c r="H114" s="3"/>
      <c r="I114" s="3"/>
      <c r="J114" s="3"/>
      <c r="K114" s="3"/>
      <c r="L114" s="3"/>
      <c r="M114" s="3"/>
      <c r="N114" s="3"/>
      <c r="O114" s="3"/>
      <c r="P114" s="3"/>
      <c r="Q114" s="3"/>
      <c r="R114" s="3"/>
      <c r="S114" s="3" t="s">
        <v>2583</v>
      </c>
      <c r="T114" s="3"/>
      <c r="U114" s="3"/>
      <c r="V114" s="3" t="s">
        <v>3053</v>
      </c>
      <c r="W114" s="3">
        <v>1925</v>
      </c>
      <c r="X114" s="3"/>
      <c r="Y114" s="3" t="s">
        <v>3302</v>
      </c>
      <c r="Z114" s="2">
        <f t="shared" si="3"/>
        <v>1</v>
      </c>
      <c r="AA114" s="2">
        <f t="shared" si="4"/>
        <v>0</v>
      </c>
      <c r="AB114" s="2">
        <f t="shared" si="5"/>
        <v>0</v>
      </c>
    </row>
    <row r="115" spans="1:28">
      <c r="A115" s="3" t="s">
        <v>134</v>
      </c>
      <c r="B115" s="3" t="s">
        <v>519</v>
      </c>
      <c r="C115" s="3"/>
      <c r="D115" s="3" t="s">
        <v>1033</v>
      </c>
      <c r="E115" s="3" t="s">
        <v>1411</v>
      </c>
      <c r="F115" s="6"/>
      <c r="H115" s="3"/>
      <c r="I115" s="3"/>
      <c r="J115" s="3"/>
      <c r="K115" s="3" t="s">
        <v>1742</v>
      </c>
      <c r="L115" s="3"/>
      <c r="M115" s="3"/>
      <c r="N115" s="3"/>
      <c r="O115" s="3"/>
      <c r="P115" s="3"/>
      <c r="Q115" s="3"/>
      <c r="R115" s="3"/>
      <c r="S115" s="3" t="s">
        <v>2584</v>
      </c>
      <c r="T115" s="3"/>
      <c r="U115" s="3"/>
      <c r="V115" s="3" t="s">
        <v>3054</v>
      </c>
      <c r="W115" s="3">
        <v>1950</v>
      </c>
      <c r="X115" s="3"/>
      <c r="Y115" s="3" t="s">
        <v>3313</v>
      </c>
      <c r="Z115" s="2">
        <f t="shared" si="3"/>
        <v>1</v>
      </c>
      <c r="AA115" s="2">
        <f t="shared" si="4"/>
        <v>0</v>
      </c>
      <c r="AB115" s="2">
        <f t="shared" si="5"/>
        <v>0</v>
      </c>
    </row>
    <row r="116" spans="1:28">
      <c r="A116" s="3" t="s">
        <v>135</v>
      </c>
      <c r="B116" s="3" t="s">
        <v>520</v>
      </c>
      <c r="C116" s="3"/>
      <c r="D116" s="3" t="s">
        <v>1034</v>
      </c>
      <c r="E116" s="3" t="s">
        <v>1412</v>
      </c>
      <c r="F116" s="6"/>
      <c r="H116" s="3"/>
      <c r="I116" s="3"/>
      <c r="J116" s="3" t="s">
        <v>1732</v>
      </c>
      <c r="K116" s="3"/>
      <c r="L116" s="3" t="s">
        <v>1787</v>
      </c>
      <c r="M116" s="3" t="s">
        <v>1862</v>
      </c>
      <c r="N116" s="3"/>
      <c r="O116" s="3" t="s">
        <v>2082</v>
      </c>
      <c r="P116" s="3" t="s">
        <v>2244</v>
      </c>
      <c r="Q116" s="3" t="s">
        <v>2327</v>
      </c>
      <c r="R116" s="3" t="s">
        <v>2382</v>
      </c>
      <c r="S116" s="3" t="s">
        <v>2585</v>
      </c>
      <c r="T116" s="3" t="s">
        <v>2851</v>
      </c>
      <c r="U116" s="3" t="s">
        <v>2908</v>
      </c>
      <c r="V116" s="3" t="s">
        <v>3055</v>
      </c>
      <c r="W116" s="3">
        <v>2017</v>
      </c>
      <c r="X116" s="3"/>
      <c r="Y116" s="3" t="s">
        <v>3329</v>
      </c>
      <c r="Z116" s="2">
        <f t="shared" si="3"/>
        <v>1</v>
      </c>
      <c r="AA116" s="2">
        <f t="shared" si="4"/>
        <v>1</v>
      </c>
      <c r="AB116" s="2">
        <f t="shared" si="5"/>
        <v>1</v>
      </c>
    </row>
    <row r="117" spans="1:28">
      <c r="A117" s="3" t="s">
        <v>136</v>
      </c>
      <c r="B117" s="3" t="s">
        <v>521</v>
      </c>
      <c r="C117" s="3"/>
      <c r="D117" s="3" t="s">
        <v>1035</v>
      </c>
      <c r="E117" s="3" t="s">
        <v>1413</v>
      </c>
      <c r="F117" s="6"/>
      <c r="H117" s="3"/>
      <c r="I117" s="3"/>
      <c r="J117" s="3"/>
      <c r="K117" s="3" t="s">
        <v>1751</v>
      </c>
      <c r="L117" s="3" t="s">
        <v>1785</v>
      </c>
      <c r="M117" s="3"/>
      <c r="N117" s="3"/>
      <c r="O117" s="3" t="s">
        <v>2083</v>
      </c>
      <c r="P117" s="3"/>
      <c r="Q117" s="3"/>
      <c r="R117" s="3" t="s">
        <v>2383</v>
      </c>
      <c r="S117" s="3" t="s">
        <v>2586</v>
      </c>
      <c r="T117" s="3"/>
      <c r="U117" s="3" t="s">
        <v>2909</v>
      </c>
      <c r="V117" s="3" t="s">
        <v>3056</v>
      </c>
      <c r="W117" s="3">
        <v>1960</v>
      </c>
      <c r="X117" s="3"/>
      <c r="Y117" s="3" t="s">
        <v>3305</v>
      </c>
      <c r="Z117" s="2">
        <f t="shared" si="3"/>
        <v>1</v>
      </c>
      <c r="AA117" s="2">
        <f t="shared" si="4"/>
        <v>1</v>
      </c>
      <c r="AB117" s="2">
        <f t="shared" si="5"/>
        <v>1</v>
      </c>
    </row>
    <row r="118" spans="1:28">
      <c r="A118" s="3" t="s">
        <v>137</v>
      </c>
      <c r="B118" s="3" t="s">
        <v>522</v>
      </c>
      <c r="C118" s="3"/>
      <c r="D118" s="3" t="s">
        <v>1036</v>
      </c>
      <c r="E118" s="3" t="s">
        <v>1414</v>
      </c>
      <c r="F118" s="6"/>
      <c r="H118" s="3"/>
      <c r="I118" s="3"/>
      <c r="J118" s="3"/>
      <c r="K118" s="3" t="s">
        <v>1742</v>
      </c>
      <c r="L118" s="3" t="s">
        <v>1788</v>
      </c>
      <c r="M118" s="3"/>
      <c r="N118" s="3"/>
      <c r="O118" s="3"/>
      <c r="P118" s="3"/>
      <c r="Q118" s="3"/>
      <c r="R118" s="3" t="s">
        <v>2384</v>
      </c>
      <c r="S118" s="3" t="s">
        <v>2587</v>
      </c>
      <c r="T118" s="3" t="s">
        <v>2852</v>
      </c>
      <c r="U118" s="3"/>
      <c r="V118" s="3" t="s">
        <v>3057</v>
      </c>
      <c r="W118" s="3">
        <v>2001</v>
      </c>
      <c r="X118" s="3"/>
      <c r="Y118" s="3" t="s">
        <v>3330</v>
      </c>
      <c r="Z118" s="2">
        <f t="shared" si="3"/>
        <v>1</v>
      </c>
      <c r="AA118" s="2">
        <f t="shared" si="4"/>
        <v>0</v>
      </c>
      <c r="AB118" s="2">
        <f t="shared" si="5"/>
        <v>0</v>
      </c>
    </row>
    <row r="119" spans="1:28">
      <c r="A119" s="3" t="s">
        <v>138</v>
      </c>
      <c r="B119" s="3" t="s">
        <v>523</v>
      </c>
      <c r="C119" s="3"/>
      <c r="D119" s="3" t="s">
        <v>1037</v>
      </c>
      <c r="E119" s="3" t="s">
        <v>1415</v>
      </c>
      <c r="F119" s="6"/>
      <c r="H119" s="3"/>
      <c r="I119" s="3"/>
      <c r="J119" s="3"/>
      <c r="K119" s="3" t="s">
        <v>1742</v>
      </c>
      <c r="L119" s="3" t="s">
        <v>1789</v>
      </c>
      <c r="M119" s="3"/>
      <c r="N119" s="3"/>
      <c r="O119" s="3" t="s">
        <v>2084</v>
      </c>
      <c r="P119" s="3"/>
      <c r="Q119" s="3"/>
      <c r="R119" s="3" t="s">
        <v>2385</v>
      </c>
      <c r="S119" s="3" t="s">
        <v>2588</v>
      </c>
      <c r="T119" s="3" t="s">
        <v>2851</v>
      </c>
      <c r="U119" s="3"/>
      <c r="V119" s="3" t="s">
        <v>3058</v>
      </c>
      <c r="W119" s="3">
        <v>2010</v>
      </c>
      <c r="X119" s="3"/>
      <c r="Y119" s="3" t="s">
        <v>3331</v>
      </c>
      <c r="Z119" s="2">
        <f t="shared" si="3"/>
        <v>1</v>
      </c>
      <c r="AA119" s="2">
        <f t="shared" si="4"/>
        <v>1</v>
      </c>
      <c r="AB119" s="2">
        <f t="shared" si="5"/>
        <v>1</v>
      </c>
    </row>
    <row r="120" spans="1:28">
      <c r="A120" s="3" t="s">
        <v>139</v>
      </c>
      <c r="B120" s="3" t="s">
        <v>524</v>
      </c>
      <c r="C120" s="3"/>
      <c r="D120" s="3" t="s">
        <v>1038</v>
      </c>
      <c r="E120" s="3" t="s">
        <v>1416</v>
      </c>
      <c r="F120" s="6"/>
      <c r="H120" s="3"/>
      <c r="I120" s="3"/>
      <c r="J120" s="3"/>
      <c r="K120" s="3"/>
      <c r="L120" s="3" t="s">
        <v>1790</v>
      </c>
      <c r="M120" s="3"/>
      <c r="N120" s="3"/>
      <c r="O120" s="3"/>
      <c r="P120" s="3"/>
      <c r="Q120" s="3"/>
      <c r="R120" s="3"/>
      <c r="S120" s="3" t="s">
        <v>2589</v>
      </c>
      <c r="T120" s="3"/>
      <c r="U120" s="3"/>
      <c r="V120" s="3" t="s">
        <v>3059</v>
      </c>
      <c r="W120" s="3"/>
      <c r="X120" s="3"/>
      <c r="Y120" s="3" t="s">
        <v>3332</v>
      </c>
      <c r="Z120" s="2">
        <f t="shared" si="3"/>
        <v>1</v>
      </c>
      <c r="AA120" s="2">
        <f t="shared" si="4"/>
        <v>0</v>
      </c>
      <c r="AB120" s="2">
        <f t="shared" si="5"/>
        <v>0</v>
      </c>
    </row>
    <row r="121" spans="1:28">
      <c r="A121" s="3" t="s">
        <v>140</v>
      </c>
      <c r="B121" s="3" t="s">
        <v>525</v>
      </c>
      <c r="C121" s="3"/>
      <c r="D121" s="3" t="s">
        <v>1039</v>
      </c>
      <c r="E121" s="3" t="s">
        <v>1417</v>
      </c>
      <c r="F121" s="6"/>
      <c r="H121" s="3"/>
      <c r="I121" s="3"/>
      <c r="J121" s="3" t="s">
        <v>1732</v>
      </c>
      <c r="K121" s="3" t="s">
        <v>1742</v>
      </c>
      <c r="L121" s="3"/>
      <c r="M121" s="3" t="s">
        <v>1872</v>
      </c>
      <c r="N121" s="3"/>
      <c r="O121" s="3" t="s">
        <v>2071</v>
      </c>
      <c r="P121" s="3"/>
      <c r="Q121" s="3"/>
      <c r="R121" s="3" t="s">
        <v>2386</v>
      </c>
      <c r="S121" s="3" t="s">
        <v>2590</v>
      </c>
      <c r="T121" s="3"/>
      <c r="U121" s="3" t="s">
        <v>2910</v>
      </c>
      <c r="V121" s="3" t="s">
        <v>3060</v>
      </c>
      <c r="W121" s="3">
        <v>1985</v>
      </c>
      <c r="X121" s="3"/>
      <c r="Y121" s="3" t="s">
        <v>3333</v>
      </c>
      <c r="Z121" s="2">
        <f t="shared" si="3"/>
        <v>1</v>
      </c>
      <c r="AA121" s="2">
        <f t="shared" si="4"/>
        <v>1</v>
      </c>
      <c r="AB121" s="2">
        <f t="shared" si="5"/>
        <v>1</v>
      </c>
    </row>
    <row r="122" spans="1:28">
      <c r="A122" s="3" t="s">
        <v>141</v>
      </c>
      <c r="B122" s="3" t="s">
        <v>526</v>
      </c>
      <c r="C122" s="3"/>
      <c r="D122" s="3" t="s">
        <v>1040</v>
      </c>
      <c r="E122" s="3" t="s">
        <v>1418</v>
      </c>
      <c r="F122" s="6"/>
      <c r="H122" s="3"/>
      <c r="I122" s="3"/>
      <c r="J122" s="3"/>
      <c r="K122" s="3" t="s">
        <v>1744</v>
      </c>
      <c r="L122" s="3"/>
      <c r="M122" s="3"/>
      <c r="N122" s="3"/>
      <c r="O122" s="3" t="s">
        <v>2070</v>
      </c>
      <c r="P122" s="3"/>
      <c r="Q122" s="3"/>
      <c r="R122" s="3"/>
      <c r="S122" s="3" t="s">
        <v>2591</v>
      </c>
      <c r="T122" s="3"/>
      <c r="U122" s="3"/>
      <c r="V122" s="3" t="s">
        <v>3061</v>
      </c>
      <c r="W122" s="3">
        <v>1992</v>
      </c>
      <c r="X122" s="3"/>
      <c r="Y122" s="3" t="s">
        <v>3303</v>
      </c>
      <c r="Z122" s="2">
        <f t="shared" si="3"/>
        <v>1</v>
      </c>
      <c r="AA122" s="2">
        <f t="shared" si="4"/>
        <v>0</v>
      </c>
      <c r="AB122" s="2">
        <f t="shared" si="5"/>
        <v>0</v>
      </c>
    </row>
    <row r="123" spans="1:28">
      <c r="A123" s="3" t="s">
        <v>142</v>
      </c>
      <c r="B123" s="3" t="s">
        <v>527</v>
      </c>
      <c r="C123" s="3"/>
      <c r="D123" s="3" t="s">
        <v>1040</v>
      </c>
      <c r="E123" s="3" t="s">
        <v>1418</v>
      </c>
      <c r="F123" s="6"/>
      <c r="H123" s="3"/>
      <c r="I123" s="3"/>
      <c r="J123" s="3"/>
      <c r="K123" s="3"/>
      <c r="L123" s="3"/>
      <c r="M123" s="3"/>
      <c r="N123" s="3"/>
      <c r="O123" s="3" t="s">
        <v>2070</v>
      </c>
      <c r="P123" s="3"/>
      <c r="Q123" s="3"/>
      <c r="R123" s="3"/>
      <c r="S123" s="3" t="s">
        <v>2592</v>
      </c>
      <c r="T123" s="3"/>
      <c r="U123" s="3"/>
      <c r="V123" s="3" t="s">
        <v>3062</v>
      </c>
      <c r="W123" s="3">
        <v>1992</v>
      </c>
      <c r="X123" s="3"/>
      <c r="Y123" s="3" t="s">
        <v>3302</v>
      </c>
      <c r="Z123" s="2">
        <f t="shared" si="3"/>
        <v>1</v>
      </c>
      <c r="AA123" s="2">
        <f t="shared" si="4"/>
        <v>0</v>
      </c>
      <c r="AB123" s="2">
        <f t="shared" si="5"/>
        <v>0</v>
      </c>
    </row>
    <row r="124" spans="1:28">
      <c r="A124" s="3" t="s">
        <v>143</v>
      </c>
      <c r="B124" s="3" t="s">
        <v>528</v>
      </c>
      <c r="C124" s="3"/>
      <c r="D124" s="3" t="s">
        <v>1040</v>
      </c>
      <c r="E124" s="3" t="s">
        <v>1418</v>
      </c>
      <c r="F124" s="6"/>
      <c r="H124" s="3"/>
      <c r="I124" s="3"/>
      <c r="J124" s="3"/>
      <c r="K124" s="3"/>
      <c r="L124" s="3"/>
      <c r="M124" s="3"/>
      <c r="N124" s="3"/>
      <c r="O124" s="3" t="s">
        <v>2070</v>
      </c>
      <c r="P124" s="3"/>
      <c r="Q124" s="3"/>
      <c r="R124" s="3"/>
      <c r="S124" s="3" t="s">
        <v>2592</v>
      </c>
      <c r="T124" s="3"/>
      <c r="U124" s="3"/>
      <c r="V124" s="3" t="s">
        <v>3063</v>
      </c>
      <c r="W124" s="3">
        <v>1992</v>
      </c>
      <c r="X124" s="3"/>
      <c r="Y124" s="3" t="s">
        <v>3302</v>
      </c>
      <c r="Z124" s="2">
        <f t="shared" si="3"/>
        <v>1</v>
      </c>
      <c r="AA124" s="2">
        <f t="shared" si="4"/>
        <v>0</v>
      </c>
      <c r="AB124" s="2">
        <f t="shared" si="5"/>
        <v>0</v>
      </c>
    </row>
    <row r="125" spans="1:28">
      <c r="A125" s="3" t="s">
        <v>144</v>
      </c>
      <c r="B125" s="3" t="s">
        <v>529</v>
      </c>
      <c r="C125" s="3" t="s">
        <v>800</v>
      </c>
      <c r="D125" s="3" t="s">
        <v>1041</v>
      </c>
      <c r="E125" s="3" t="s">
        <v>1419</v>
      </c>
      <c r="F125" s="6">
        <v>745</v>
      </c>
      <c r="G125" s="7">
        <v>1050</v>
      </c>
      <c r="H125" s="3" t="s">
        <v>3484</v>
      </c>
      <c r="I125" s="3" t="s">
        <v>3485</v>
      </c>
      <c r="J125" s="3" t="s">
        <v>3486</v>
      </c>
      <c r="K125" s="3" t="s">
        <v>1749</v>
      </c>
      <c r="L125" s="3" t="s">
        <v>1791</v>
      </c>
      <c r="M125" s="3"/>
      <c r="N125" s="3" t="s">
        <v>1978</v>
      </c>
      <c r="O125" s="3" t="s">
        <v>2085</v>
      </c>
      <c r="P125" s="3"/>
      <c r="Q125" s="3" t="s">
        <v>2328</v>
      </c>
      <c r="R125" s="3" t="s">
        <v>2387</v>
      </c>
      <c r="S125" s="3" t="s">
        <v>2593</v>
      </c>
      <c r="T125" s="3" t="s">
        <v>2851</v>
      </c>
      <c r="U125" s="3" t="s">
        <v>2907</v>
      </c>
      <c r="V125" s="3" t="s">
        <v>3064</v>
      </c>
      <c r="W125" s="3">
        <v>1991</v>
      </c>
      <c r="X125" s="3"/>
      <c r="Y125" s="3" t="s">
        <v>3334</v>
      </c>
      <c r="Z125" s="2">
        <f t="shared" si="3"/>
        <v>1</v>
      </c>
      <c r="AA125" s="2">
        <f t="shared" si="4"/>
        <v>1</v>
      </c>
      <c r="AB125" s="2">
        <f t="shared" si="5"/>
        <v>1</v>
      </c>
    </row>
    <row r="126" spans="1:28">
      <c r="A126" s="3" t="s">
        <v>145</v>
      </c>
      <c r="B126" s="3" t="s">
        <v>530</v>
      </c>
      <c r="C126" s="3"/>
      <c r="D126" s="3" t="s">
        <v>1042</v>
      </c>
      <c r="E126" s="3" t="s">
        <v>1420</v>
      </c>
      <c r="F126" s="6"/>
      <c r="H126" s="3"/>
      <c r="I126" s="3"/>
      <c r="J126" s="3"/>
      <c r="K126" s="3"/>
      <c r="L126" s="3" t="s">
        <v>1783</v>
      </c>
      <c r="M126" s="3"/>
      <c r="N126" s="3"/>
      <c r="O126" s="3" t="s">
        <v>2086</v>
      </c>
      <c r="P126" s="3" t="s">
        <v>2245</v>
      </c>
      <c r="Q126" s="3"/>
      <c r="R126" s="3"/>
      <c r="S126" s="3" t="s">
        <v>2594</v>
      </c>
      <c r="T126" s="3"/>
      <c r="U126" s="3" t="s">
        <v>2905</v>
      </c>
      <c r="V126" s="3" t="s">
        <v>3065</v>
      </c>
      <c r="W126" s="3">
        <v>1973</v>
      </c>
      <c r="X126" s="3"/>
      <c r="Y126" s="3" t="s">
        <v>3335</v>
      </c>
      <c r="Z126" s="2">
        <f t="shared" si="3"/>
        <v>1</v>
      </c>
      <c r="AA126" s="2">
        <f t="shared" si="4"/>
        <v>0</v>
      </c>
      <c r="AB126" s="2">
        <f t="shared" si="5"/>
        <v>0</v>
      </c>
    </row>
    <row r="127" spans="1:28">
      <c r="A127" s="3" t="s">
        <v>146</v>
      </c>
      <c r="B127" s="3" t="s">
        <v>531</v>
      </c>
      <c r="C127" s="3"/>
      <c r="D127" s="3" t="s">
        <v>1043</v>
      </c>
      <c r="E127" s="3" t="s">
        <v>1421</v>
      </c>
      <c r="F127" s="6"/>
      <c r="H127" s="3"/>
      <c r="I127" s="3"/>
      <c r="J127" s="3" t="s">
        <v>3487</v>
      </c>
      <c r="K127" s="3" t="s">
        <v>1742</v>
      </c>
      <c r="L127" s="3" t="s">
        <v>1792</v>
      </c>
      <c r="M127" s="3" t="s">
        <v>1873</v>
      </c>
      <c r="N127" s="3"/>
      <c r="O127" s="3" t="s">
        <v>2087</v>
      </c>
      <c r="P127" s="3"/>
      <c r="Q127" s="3"/>
      <c r="R127" s="3"/>
      <c r="S127" s="3" t="s">
        <v>2595</v>
      </c>
      <c r="T127" s="3"/>
      <c r="U127" s="3"/>
      <c r="V127" s="3" t="s">
        <v>3066</v>
      </c>
      <c r="W127" s="3">
        <v>2012</v>
      </c>
      <c r="X127" s="3"/>
      <c r="Y127" s="3" t="s">
        <v>3336</v>
      </c>
      <c r="Z127" s="2">
        <f t="shared" si="3"/>
        <v>1</v>
      </c>
      <c r="AA127" s="2">
        <f t="shared" si="4"/>
        <v>1</v>
      </c>
      <c r="AB127" s="2">
        <f t="shared" si="5"/>
        <v>1</v>
      </c>
    </row>
    <row r="128" spans="1:28">
      <c r="A128" s="3" t="s">
        <v>147</v>
      </c>
      <c r="B128" s="3" t="s">
        <v>532</v>
      </c>
      <c r="C128" s="3" t="s">
        <v>801</v>
      </c>
      <c r="D128" s="3" t="s">
        <v>1044</v>
      </c>
      <c r="E128" s="3" t="s">
        <v>1422</v>
      </c>
      <c r="F128" s="6">
        <v>935</v>
      </c>
      <c r="G128" s="7">
        <v>1390</v>
      </c>
      <c r="H128" s="3"/>
      <c r="I128" s="3" t="s">
        <v>3488</v>
      </c>
      <c r="J128" s="3" t="s">
        <v>3489</v>
      </c>
      <c r="K128" s="3" t="s">
        <v>1742</v>
      </c>
      <c r="L128" s="3" t="s">
        <v>1785</v>
      </c>
      <c r="M128" s="3" t="s">
        <v>1874</v>
      </c>
      <c r="N128" s="3" t="s">
        <v>1979</v>
      </c>
      <c r="O128" s="3" t="s">
        <v>2088</v>
      </c>
      <c r="P128" s="3" t="s">
        <v>2243</v>
      </c>
      <c r="Q128" s="3" t="s">
        <v>2325</v>
      </c>
      <c r="R128" s="3"/>
      <c r="S128" s="3" t="s">
        <v>2596</v>
      </c>
      <c r="T128" s="3" t="s">
        <v>2853</v>
      </c>
      <c r="U128" s="3"/>
      <c r="V128" s="3" t="s">
        <v>3067</v>
      </c>
      <c r="W128" s="3">
        <v>2012</v>
      </c>
      <c r="X128" s="3"/>
      <c r="Y128" s="3" t="s">
        <v>3337</v>
      </c>
      <c r="Z128" s="2">
        <f t="shared" si="3"/>
        <v>1</v>
      </c>
      <c r="AA128" s="2">
        <f t="shared" si="4"/>
        <v>1</v>
      </c>
      <c r="AB128" s="2">
        <f t="shared" si="5"/>
        <v>1</v>
      </c>
    </row>
    <row r="129" spans="1:28">
      <c r="A129" s="3" t="s">
        <v>148</v>
      </c>
      <c r="B129" s="3" t="s">
        <v>533</v>
      </c>
      <c r="C129" s="3"/>
      <c r="D129" s="3" t="s">
        <v>1045</v>
      </c>
      <c r="E129" s="3" t="s">
        <v>1423</v>
      </c>
      <c r="F129" s="6"/>
      <c r="H129" s="3"/>
      <c r="I129" s="3"/>
      <c r="J129" s="3"/>
      <c r="K129" s="3"/>
      <c r="L129" s="3"/>
      <c r="M129" s="3"/>
      <c r="N129" s="3"/>
      <c r="O129" s="3"/>
      <c r="P129" s="3"/>
      <c r="Q129" s="3"/>
      <c r="R129" s="3"/>
      <c r="S129" s="3" t="s">
        <v>2597</v>
      </c>
      <c r="T129" s="3"/>
      <c r="U129" s="3"/>
      <c r="V129" s="3" t="s">
        <v>3068</v>
      </c>
      <c r="W129" s="3"/>
      <c r="X129" s="3"/>
      <c r="Y129" s="3" t="s">
        <v>3333</v>
      </c>
      <c r="Z129" s="2">
        <f t="shared" si="3"/>
        <v>1</v>
      </c>
      <c r="AA129" s="2">
        <f t="shared" si="4"/>
        <v>0</v>
      </c>
      <c r="AB129" s="2">
        <f t="shared" si="5"/>
        <v>0</v>
      </c>
    </row>
    <row r="130" spans="1:28">
      <c r="A130" s="3" t="s">
        <v>149</v>
      </c>
      <c r="B130" s="3" t="s">
        <v>534</v>
      </c>
      <c r="C130" s="3"/>
      <c r="D130" s="3" t="s">
        <v>1046</v>
      </c>
      <c r="E130" s="3" t="s">
        <v>1424</v>
      </c>
      <c r="F130" s="6"/>
      <c r="H130" s="3"/>
      <c r="I130" s="3"/>
      <c r="J130" s="3"/>
      <c r="K130" s="3" t="s">
        <v>1744</v>
      </c>
      <c r="L130" s="3"/>
      <c r="M130" s="3" t="s">
        <v>1875</v>
      </c>
      <c r="N130" s="3"/>
      <c r="O130" s="3" t="s">
        <v>2070</v>
      </c>
      <c r="P130" s="3"/>
      <c r="Q130" s="3"/>
      <c r="R130" s="3"/>
      <c r="S130" s="3" t="s">
        <v>2598</v>
      </c>
      <c r="T130" s="3"/>
      <c r="U130" s="3"/>
      <c r="V130" s="3" t="s">
        <v>3069</v>
      </c>
      <c r="W130" s="3"/>
      <c r="X130" s="3"/>
      <c r="Y130" s="3" t="s">
        <v>3338</v>
      </c>
      <c r="Z130" s="2">
        <f t="shared" si="3"/>
        <v>1</v>
      </c>
      <c r="AA130" s="2">
        <f t="shared" si="4"/>
        <v>0</v>
      </c>
      <c r="AB130" s="2">
        <f t="shared" si="5"/>
        <v>0</v>
      </c>
    </row>
    <row r="131" spans="1:28">
      <c r="A131" s="3" t="s">
        <v>150</v>
      </c>
      <c r="B131" s="3" t="s">
        <v>535</v>
      </c>
      <c r="C131" s="3"/>
      <c r="D131" s="3" t="s">
        <v>1047</v>
      </c>
      <c r="E131" s="3" t="s">
        <v>1425</v>
      </c>
      <c r="F131" s="6"/>
      <c r="H131" s="3"/>
      <c r="I131" s="3"/>
      <c r="J131" s="3" t="s">
        <v>1732</v>
      </c>
      <c r="K131" s="3" t="s">
        <v>1742</v>
      </c>
      <c r="L131" s="3" t="s">
        <v>1787</v>
      </c>
      <c r="M131" s="3" t="s">
        <v>1876</v>
      </c>
      <c r="N131" s="3"/>
      <c r="O131" s="3" t="s">
        <v>2089</v>
      </c>
      <c r="P131" s="3" t="s">
        <v>2238</v>
      </c>
      <c r="Q131" s="3"/>
      <c r="R131" s="3" t="s">
        <v>2388</v>
      </c>
      <c r="S131" s="3" t="s">
        <v>2599</v>
      </c>
      <c r="T131" s="3" t="s">
        <v>2853</v>
      </c>
      <c r="U131" s="3"/>
      <c r="V131" s="3" t="s">
        <v>3070</v>
      </c>
      <c r="W131" s="3">
        <v>1971</v>
      </c>
      <c r="X131" s="3">
        <v>2002</v>
      </c>
      <c r="Y131" s="3" t="s">
        <v>3339</v>
      </c>
      <c r="Z131" s="2">
        <f t="shared" ref="Z131:Z194" si="6">IF(Y131&gt;5,1,0)</f>
        <v>1</v>
      </c>
      <c r="AA131" s="2">
        <f t="shared" ref="AA131:AA194" si="7">IF((COUNTA(A131:Y131)/25)&gt;0.5,1,0)</f>
        <v>1</v>
      </c>
      <c r="AB131" s="2">
        <f t="shared" ref="AB131:AB194" si="8">IF(SUM(Z131,AA131)=2,1,0)</f>
        <v>1</v>
      </c>
    </row>
    <row r="132" spans="1:28">
      <c r="A132" s="3" t="s">
        <v>151</v>
      </c>
      <c r="B132" s="3" t="s">
        <v>536</v>
      </c>
      <c r="C132" s="3"/>
      <c r="D132" s="3" t="s">
        <v>1048</v>
      </c>
      <c r="E132" s="3" t="s">
        <v>1426</v>
      </c>
      <c r="F132" s="6"/>
      <c r="H132" s="3"/>
      <c r="I132" s="3"/>
      <c r="J132" s="3"/>
      <c r="K132" s="3"/>
      <c r="L132" s="3"/>
      <c r="M132" s="3"/>
      <c r="N132" s="3"/>
      <c r="O132" s="3"/>
      <c r="P132" s="3"/>
      <c r="Q132" s="3"/>
      <c r="R132" s="3"/>
      <c r="S132" s="3" t="s">
        <v>2600</v>
      </c>
      <c r="T132" s="3"/>
      <c r="U132" s="3"/>
      <c r="V132" s="3" t="s">
        <v>3071</v>
      </c>
      <c r="W132" s="3"/>
      <c r="X132" s="3"/>
      <c r="Y132" s="3" t="s">
        <v>3328</v>
      </c>
      <c r="Z132" s="2">
        <f t="shared" si="6"/>
        <v>1</v>
      </c>
      <c r="AA132" s="2">
        <f t="shared" si="7"/>
        <v>0</v>
      </c>
      <c r="AB132" s="2">
        <f t="shared" si="8"/>
        <v>0</v>
      </c>
    </row>
    <row r="133" spans="1:28">
      <c r="A133" s="3" t="s">
        <v>152</v>
      </c>
      <c r="B133" s="3" t="s">
        <v>537</v>
      </c>
      <c r="C133" s="3" t="s">
        <v>802</v>
      </c>
      <c r="D133" s="3" t="s">
        <v>1049</v>
      </c>
      <c r="E133" s="3" t="s">
        <v>1427</v>
      </c>
      <c r="F133" s="6" t="s">
        <v>1677</v>
      </c>
      <c r="H133" s="3" t="s">
        <v>3490</v>
      </c>
      <c r="I133" s="3" t="s">
        <v>3491</v>
      </c>
      <c r="J133" s="3" t="s">
        <v>3492</v>
      </c>
      <c r="K133" s="3" t="s">
        <v>3493</v>
      </c>
      <c r="L133" s="3" t="s">
        <v>1785</v>
      </c>
      <c r="M133" s="3" t="s">
        <v>1877</v>
      </c>
      <c r="N133" s="3" t="s">
        <v>1980</v>
      </c>
      <c r="O133" s="3" t="s">
        <v>2090</v>
      </c>
      <c r="P133" s="3" t="s">
        <v>2246</v>
      </c>
      <c r="Q133" s="3" t="s">
        <v>2329</v>
      </c>
      <c r="R133" s="3" t="s">
        <v>2389</v>
      </c>
      <c r="S133" s="3" t="s">
        <v>2601</v>
      </c>
      <c r="T133" s="3" t="s">
        <v>2851</v>
      </c>
      <c r="U133" s="3" t="s">
        <v>2911</v>
      </c>
      <c r="V133" s="3" t="s">
        <v>3072</v>
      </c>
      <c r="W133" s="3">
        <v>2009</v>
      </c>
      <c r="X133" s="3"/>
      <c r="Y133" s="3" t="s">
        <v>3340</v>
      </c>
      <c r="Z133" s="2">
        <f t="shared" si="6"/>
        <v>1</v>
      </c>
      <c r="AA133" s="2">
        <f t="shared" si="7"/>
        <v>1</v>
      </c>
      <c r="AB133" s="2">
        <f t="shared" si="8"/>
        <v>1</v>
      </c>
    </row>
    <row r="134" spans="1:28">
      <c r="A134" s="3" t="s">
        <v>153</v>
      </c>
      <c r="B134" s="3" t="s">
        <v>538</v>
      </c>
      <c r="C134" s="3" t="s">
        <v>803</v>
      </c>
      <c r="D134" s="3" t="s">
        <v>1050</v>
      </c>
      <c r="E134" s="3" t="s">
        <v>1428</v>
      </c>
      <c r="F134" s="6">
        <v>975</v>
      </c>
      <c r="G134" s="7">
        <v>1495</v>
      </c>
      <c r="H134" s="3" t="s">
        <v>3494</v>
      </c>
      <c r="I134" s="3" t="s">
        <v>3495</v>
      </c>
      <c r="J134" s="3" t="s">
        <v>3496</v>
      </c>
      <c r="K134" s="3" t="s">
        <v>1742</v>
      </c>
      <c r="L134" s="3" t="s">
        <v>1793</v>
      </c>
      <c r="M134" s="3" t="s">
        <v>1878</v>
      </c>
      <c r="N134" s="3" t="s">
        <v>1981</v>
      </c>
      <c r="O134" s="3" t="s">
        <v>2091</v>
      </c>
      <c r="P134" s="3" t="s">
        <v>2247</v>
      </c>
      <c r="Q134" s="3" t="s">
        <v>2330</v>
      </c>
      <c r="R134" s="3" t="s">
        <v>2390</v>
      </c>
      <c r="S134" s="3" t="s">
        <v>2602</v>
      </c>
      <c r="T134" s="3" t="s">
        <v>2854</v>
      </c>
      <c r="U134" s="3" t="s">
        <v>2912</v>
      </c>
      <c r="V134" s="3" t="s">
        <v>3073</v>
      </c>
      <c r="W134" s="3">
        <v>2015</v>
      </c>
      <c r="X134" s="3"/>
      <c r="Y134" s="3" t="s">
        <v>3341</v>
      </c>
      <c r="Z134" s="2">
        <f t="shared" si="6"/>
        <v>1</v>
      </c>
      <c r="AA134" s="2">
        <f t="shared" si="7"/>
        <v>1</v>
      </c>
      <c r="AB134" s="2">
        <f t="shared" si="8"/>
        <v>1</v>
      </c>
    </row>
    <row r="135" spans="1:28">
      <c r="A135" s="3" t="s">
        <v>154</v>
      </c>
      <c r="B135" s="3" t="s">
        <v>539</v>
      </c>
      <c r="C135" s="3"/>
      <c r="D135" s="3" t="s">
        <v>1051</v>
      </c>
      <c r="E135" s="3" t="s">
        <v>1429</v>
      </c>
      <c r="F135" s="6"/>
      <c r="H135" s="3"/>
      <c r="I135" s="3"/>
      <c r="J135" s="3"/>
      <c r="K135" s="3"/>
      <c r="L135" s="3"/>
      <c r="M135" s="3"/>
      <c r="N135" s="3"/>
      <c r="O135" s="3"/>
      <c r="P135" s="3"/>
      <c r="Q135" s="3"/>
      <c r="R135" s="3"/>
      <c r="S135" s="3" t="s">
        <v>2603</v>
      </c>
      <c r="T135" s="3"/>
      <c r="U135" s="3"/>
      <c r="V135" s="3" t="s">
        <v>3074</v>
      </c>
      <c r="W135" s="3"/>
      <c r="X135" s="3"/>
      <c r="Y135" s="3" t="s">
        <v>3342</v>
      </c>
      <c r="Z135" s="2">
        <f t="shared" si="6"/>
        <v>1</v>
      </c>
      <c r="AA135" s="2">
        <f t="shared" si="7"/>
        <v>0</v>
      </c>
      <c r="AB135" s="2">
        <f t="shared" si="8"/>
        <v>0</v>
      </c>
    </row>
    <row r="136" spans="1:28">
      <c r="A136" s="3" t="s">
        <v>155</v>
      </c>
      <c r="B136" s="3" t="s">
        <v>540</v>
      </c>
      <c r="C136" s="3" t="s">
        <v>804</v>
      </c>
      <c r="D136" s="3" t="s">
        <v>1052</v>
      </c>
      <c r="E136" s="3" t="s">
        <v>1430</v>
      </c>
      <c r="F136" s="6">
        <v>831</v>
      </c>
      <c r="G136" s="7">
        <v>1152</v>
      </c>
      <c r="H136" s="3" t="s">
        <v>3497</v>
      </c>
      <c r="I136" s="3" t="s">
        <v>3498</v>
      </c>
      <c r="J136" s="3" t="s">
        <v>3499</v>
      </c>
      <c r="K136" s="3" t="s">
        <v>1752</v>
      </c>
      <c r="L136" s="3" t="s">
        <v>1794</v>
      </c>
      <c r="M136" s="3" t="s">
        <v>1879</v>
      </c>
      <c r="N136" s="3"/>
      <c r="O136" s="3" t="s">
        <v>2092</v>
      </c>
      <c r="P136" s="3" t="s">
        <v>2248</v>
      </c>
      <c r="Q136" s="3" t="s">
        <v>2331</v>
      </c>
      <c r="R136" s="3" t="s">
        <v>2391</v>
      </c>
      <c r="S136" s="3" t="s">
        <v>2604</v>
      </c>
      <c r="T136" s="3" t="s">
        <v>2855</v>
      </c>
      <c r="U136" s="3" t="s">
        <v>2913</v>
      </c>
      <c r="V136" s="3" t="s">
        <v>3075</v>
      </c>
      <c r="W136" s="3">
        <v>1999</v>
      </c>
      <c r="X136" s="3"/>
      <c r="Y136" s="3" t="s">
        <v>3343</v>
      </c>
      <c r="Z136" s="2">
        <f t="shared" si="6"/>
        <v>1</v>
      </c>
      <c r="AA136" s="2">
        <f t="shared" si="7"/>
        <v>1</v>
      </c>
      <c r="AB136" s="2">
        <f t="shared" si="8"/>
        <v>1</v>
      </c>
    </row>
    <row r="137" spans="1:28">
      <c r="A137" s="3" t="s">
        <v>156</v>
      </c>
      <c r="B137" s="3" t="s">
        <v>541</v>
      </c>
      <c r="C137" s="3" t="s">
        <v>805</v>
      </c>
      <c r="D137" s="3" t="s">
        <v>1053</v>
      </c>
      <c r="E137" s="3" t="s">
        <v>1431</v>
      </c>
      <c r="F137" s="6">
        <v>626</v>
      </c>
      <c r="G137" s="7">
        <v>755</v>
      </c>
      <c r="H137" s="3" t="s">
        <v>3500</v>
      </c>
      <c r="I137" s="3" t="s">
        <v>3501</v>
      </c>
      <c r="J137" s="3" t="s">
        <v>3502</v>
      </c>
      <c r="K137" s="3" t="s">
        <v>1742</v>
      </c>
      <c r="L137" s="3" t="s">
        <v>1783</v>
      </c>
      <c r="M137" s="3" t="s">
        <v>1880</v>
      </c>
      <c r="N137" s="3" t="s">
        <v>1982</v>
      </c>
      <c r="O137" s="3" t="s">
        <v>2093</v>
      </c>
      <c r="P137" s="3" t="s">
        <v>2249</v>
      </c>
      <c r="Q137" s="3" t="s">
        <v>2332</v>
      </c>
      <c r="R137" s="3" t="s">
        <v>2392</v>
      </c>
      <c r="S137" s="3" t="s">
        <v>2605</v>
      </c>
      <c r="T137" s="3" t="s">
        <v>2856</v>
      </c>
      <c r="U137" s="3" t="s">
        <v>2914</v>
      </c>
      <c r="V137" s="3" t="s">
        <v>3076</v>
      </c>
      <c r="W137" s="3">
        <v>1982</v>
      </c>
      <c r="X137" s="3"/>
      <c r="Y137" s="3" t="s">
        <v>3344</v>
      </c>
      <c r="Z137" s="2">
        <f t="shared" si="6"/>
        <v>1</v>
      </c>
      <c r="AA137" s="2">
        <f t="shared" si="7"/>
        <v>1</v>
      </c>
      <c r="AB137" s="2">
        <f t="shared" si="8"/>
        <v>1</v>
      </c>
    </row>
    <row r="138" spans="1:28">
      <c r="A138" s="3" t="s">
        <v>157</v>
      </c>
      <c r="B138" s="3" t="s">
        <v>542</v>
      </c>
      <c r="C138" s="3"/>
      <c r="D138" s="3" t="s">
        <v>1054</v>
      </c>
      <c r="E138" s="3" t="s">
        <v>1432</v>
      </c>
      <c r="F138" s="6"/>
      <c r="H138" s="3"/>
      <c r="I138" s="3"/>
      <c r="J138" s="3" t="s">
        <v>1731</v>
      </c>
      <c r="K138" s="3"/>
      <c r="L138" s="3" t="s">
        <v>1788</v>
      </c>
      <c r="M138" s="3" t="s">
        <v>1881</v>
      </c>
      <c r="N138" s="3"/>
      <c r="O138" s="3" t="s">
        <v>2094</v>
      </c>
      <c r="P138" s="3" t="s">
        <v>2250</v>
      </c>
      <c r="Q138" s="3"/>
      <c r="R138" s="3" t="s">
        <v>2025</v>
      </c>
      <c r="S138" s="3" t="s">
        <v>2606</v>
      </c>
      <c r="T138" s="3" t="s">
        <v>2857</v>
      </c>
      <c r="U138" s="3"/>
      <c r="V138" s="3" t="s">
        <v>3077</v>
      </c>
      <c r="W138" s="3">
        <v>2005</v>
      </c>
      <c r="X138" s="3"/>
      <c r="Y138" s="3" t="s">
        <v>3345</v>
      </c>
      <c r="Z138" s="2">
        <f t="shared" si="6"/>
        <v>1</v>
      </c>
      <c r="AA138" s="2">
        <f t="shared" si="7"/>
        <v>1</v>
      </c>
      <c r="AB138" s="2">
        <f t="shared" si="8"/>
        <v>1</v>
      </c>
    </row>
    <row r="139" spans="1:28">
      <c r="A139" s="3" t="s">
        <v>158</v>
      </c>
      <c r="B139" s="3" t="s">
        <v>543</v>
      </c>
      <c r="C139" s="3"/>
      <c r="D139" s="3" t="s">
        <v>1055</v>
      </c>
      <c r="E139" s="3" t="s">
        <v>1433</v>
      </c>
      <c r="F139" s="6"/>
      <c r="H139" s="3"/>
      <c r="I139" s="3"/>
      <c r="J139" s="3" t="s">
        <v>3503</v>
      </c>
      <c r="K139" s="3" t="s">
        <v>1753</v>
      </c>
      <c r="L139" s="3" t="s">
        <v>1783</v>
      </c>
      <c r="M139" s="3" t="s">
        <v>1882</v>
      </c>
      <c r="N139" s="3"/>
      <c r="O139" s="3" t="s">
        <v>2095</v>
      </c>
      <c r="P139" s="3" t="s">
        <v>2238</v>
      </c>
      <c r="Q139" s="3"/>
      <c r="R139" s="3"/>
      <c r="S139" s="3" t="s">
        <v>2607</v>
      </c>
      <c r="T139" s="3"/>
      <c r="U139" s="3"/>
      <c r="V139" s="3" t="s">
        <v>3078</v>
      </c>
      <c r="W139" s="3">
        <v>1972</v>
      </c>
      <c r="X139" s="3"/>
      <c r="Y139" s="3" t="s">
        <v>3346</v>
      </c>
      <c r="Z139" s="2">
        <f t="shared" si="6"/>
        <v>1</v>
      </c>
      <c r="AA139" s="2">
        <f t="shared" si="7"/>
        <v>1</v>
      </c>
      <c r="AB139" s="2">
        <f t="shared" si="8"/>
        <v>1</v>
      </c>
    </row>
    <row r="140" spans="1:28">
      <c r="A140" s="3" t="s">
        <v>159</v>
      </c>
      <c r="B140" s="3" t="s">
        <v>544</v>
      </c>
      <c r="C140" s="3"/>
      <c r="D140" s="3" t="s">
        <v>1056</v>
      </c>
      <c r="E140" s="3" t="s">
        <v>1434</v>
      </c>
      <c r="F140" s="6"/>
      <c r="H140" s="3"/>
      <c r="I140" s="3"/>
      <c r="J140" s="3"/>
      <c r="K140" s="3"/>
      <c r="L140" s="3"/>
      <c r="M140" s="3"/>
      <c r="N140" s="3"/>
      <c r="O140" s="3"/>
      <c r="P140" s="3"/>
      <c r="Q140" s="3"/>
      <c r="R140" s="3"/>
      <c r="S140" s="3" t="s">
        <v>2608</v>
      </c>
      <c r="T140" s="3"/>
      <c r="U140" s="3"/>
      <c r="V140" s="3" t="s">
        <v>3079</v>
      </c>
      <c r="W140" s="3">
        <v>1982</v>
      </c>
      <c r="X140" s="3"/>
      <c r="Y140" s="3" t="s">
        <v>3333</v>
      </c>
      <c r="Z140" s="2">
        <f t="shared" si="6"/>
        <v>1</v>
      </c>
      <c r="AA140" s="2">
        <f t="shared" si="7"/>
        <v>0</v>
      </c>
      <c r="AB140" s="2">
        <f t="shared" si="8"/>
        <v>0</v>
      </c>
    </row>
    <row r="141" spans="1:28">
      <c r="A141" s="3" t="s">
        <v>160</v>
      </c>
      <c r="B141" s="3" t="s">
        <v>545</v>
      </c>
      <c r="C141" s="3" t="s">
        <v>806</v>
      </c>
      <c r="D141" s="3" t="s">
        <v>1057</v>
      </c>
      <c r="E141" s="3" t="s">
        <v>1435</v>
      </c>
      <c r="F141" s="6">
        <v>625</v>
      </c>
      <c r="G141" s="7">
        <v>1725</v>
      </c>
      <c r="H141" s="3"/>
      <c r="I141" s="3" t="s">
        <v>3504</v>
      </c>
      <c r="J141" s="3"/>
      <c r="K141" s="3" t="s">
        <v>1742</v>
      </c>
      <c r="L141" s="3" t="s">
        <v>1795</v>
      </c>
      <c r="M141" s="3" t="s">
        <v>1883</v>
      </c>
      <c r="N141" s="3" t="s">
        <v>1983</v>
      </c>
      <c r="O141" s="3" t="s">
        <v>2096</v>
      </c>
      <c r="P141" s="3"/>
      <c r="Q141" s="3"/>
      <c r="R141" s="3" t="s">
        <v>2393</v>
      </c>
      <c r="S141" s="3" t="s">
        <v>2609</v>
      </c>
      <c r="T141" s="3"/>
      <c r="U141" s="3" t="s">
        <v>2908</v>
      </c>
      <c r="V141" s="3" t="s">
        <v>3080</v>
      </c>
      <c r="W141" s="3">
        <v>1973</v>
      </c>
      <c r="X141" s="3"/>
      <c r="Y141" s="3" t="s">
        <v>3347</v>
      </c>
      <c r="Z141" s="2">
        <f t="shared" si="6"/>
        <v>1</v>
      </c>
      <c r="AA141" s="2">
        <f t="shared" si="7"/>
        <v>1</v>
      </c>
      <c r="AB141" s="2">
        <f t="shared" si="8"/>
        <v>1</v>
      </c>
    </row>
    <row r="142" spans="1:28">
      <c r="A142" s="3" t="s">
        <v>161</v>
      </c>
      <c r="B142" s="3" t="s">
        <v>546</v>
      </c>
      <c r="C142" s="3"/>
      <c r="D142" s="3" t="s">
        <v>1058</v>
      </c>
      <c r="E142" s="3" t="s">
        <v>1436</v>
      </c>
      <c r="F142" s="6"/>
      <c r="H142" s="3"/>
      <c r="I142" s="3"/>
      <c r="J142" s="3" t="s">
        <v>3503</v>
      </c>
      <c r="K142" s="3" t="s">
        <v>1742</v>
      </c>
      <c r="L142" s="3" t="s">
        <v>1783</v>
      </c>
      <c r="M142" s="3" t="s">
        <v>1884</v>
      </c>
      <c r="N142" s="3"/>
      <c r="O142" s="3" t="s">
        <v>2070</v>
      </c>
      <c r="P142" s="3"/>
      <c r="Q142" s="3"/>
      <c r="R142" s="3"/>
      <c r="S142" s="3" t="s">
        <v>2610</v>
      </c>
      <c r="T142" s="3"/>
      <c r="U142" s="3" t="s">
        <v>2905</v>
      </c>
      <c r="V142" s="3" t="s">
        <v>3081</v>
      </c>
      <c r="W142" s="3">
        <v>1968</v>
      </c>
      <c r="X142" s="3"/>
      <c r="Y142" s="3" t="s">
        <v>3306</v>
      </c>
      <c r="Z142" s="2">
        <f t="shared" si="6"/>
        <v>1</v>
      </c>
      <c r="AA142" s="2">
        <f t="shared" si="7"/>
        <v>1</v>
      </c>
      <c r="AB142" s="2">
        <f t="shared" si="8"/>
        <v>1</v>
      </c>
    </row>
    <row r="143" spans="1:28">
      <c r="A143" s="3" t="s">
        <v>162</v>
      </c>
      <c r="B143" s="3" t="s">
        <v>547</v>
      </c>
      <c r="C143" s="3" t="s">
        <v>807</v>
      </c>
      <c r="D143" s="3" t="s">
        <v>1059</v>
      </c>
      <c r="E143" s="3" t="s">
        <v>1437</v>
      </c>
      <c r="F143" s="6">
        <v>650</v>
      </c>
      <c r="G143" s="7">
        <v>780</v>
      </c>
      <c r="H143" s="3" t="s">
        <v>3505</v>
      </c>
      <c r="I143" s="3" t="s">
        <v>3506</v>
      </c>
      <c r="J143" s="3" t="s">
        <v>3507</v>
      </c>
      <c r="K143" s="3" t="s">
        <v>1747</v>
      </c>
      <c r="L143" s="3" t="s">
        <v>1796</v>
      </c>
      <c r="M143" s="3" t="s">
        <v>1885</v>
      </c>
      <c r="N143" s="3"/>
      <c r="O143" s="3" t="s">
        <v>2097</v>
      </c>
      <c r="P143" s="3" t="s">
        <v>2251</v>
      </c>
      <c r="Q143" s="3" t="s">
        <v>2332</v>
      </c>
      <c r="R143" s="3" t="s">
        <v>2394</v>
      </c>
      <c r="S143" s="3" t="s">
        <v>2611</v>
      </c>
      <c r="T143" s="3" t="s">
        <v>2858</v>
      </c>
      <c r="U143" s="3" t="s">
        <v>2915</v>
      </c>
      <c r="V143" s="3" t="s">
        <v>3082</v>
      </c>
      <c r="W143" s="3">
        <v>1986</v>
      </c>
      <c r="X143" s="3"/>
      <c r="Y143" s="3" t="s">
        <v>3348</v>
      </c>
      <c r="Z143" s="2">
        <f t="shared" si="6"/>
        <v>1</v>
      </c>
      <c r="AA143" s="2">
        <f t="shared" si="7"/>
        <v>1</v>
      </c>
      <c r="AB143" s="2">
        <f t="shared" si="8"/>
        <v>1</v>
      </c>
    </row>
    <row r="144" spans="1:28">
      <c r="A144" s="3" t="s">
        <v>163</v>
      </c>
      <c r="B144" s="3" t="s">
        <v>548</v>
      </c>
      <c r="C144" s="3"/>
      <c r="D144" s="3" t="s">
        <v>1060</v>
      </c>
      <c r="E144" s="3" t="s">
        <v>1438</v>
      </c>
      <c r="F144" s="6"/>
      <c r="H144" s="3"/>
      <c r="I144" s="3"/>
      <c r="J144" s="3" t="s">
        <v>1732</v>
      </c>
      <c r="K144" s="3"/>
      <c r="L144" s="3"/>
      <c r="M144" s="3" t="s">
        <v>1886</v>
      </c>
      <c r="N144" s="3"/>
      <c r="O144" s="3" t="s">
        <v>2071</v>
      </c>
      <c r="P144" s="3" t="s">
        <v>2252</v>
      </c>
      <c r="Q144" s="3"/>
      <c r="R144" s="3" t="s">
        <v>2395</v>
      </c>
      <c r="S144" s="3" t="s">
        <v>2612</v>
      </c>
      <c r="T144" s="3"/>
      <c r="U144" s="3"/>
      <c r="V144" s="3" t="s">
        <v>3508</v>
      </c>
      <c r="W144" s="3">
        <v>1975</v>
      </c>
      <c r="X144" s="3"/>
      <c r="Y144" s="3" t="s">
        <v>3345</v>
      </c>
      <c r="Z144" s="2">
        <f t="shared" si="6"/>
        <v>1</v>
      </c>
      <c r="AA144" s="2">
        <f t="shared" si="7"/>
        <v>1</v>
      </c>
      <c r="AB144" s="2">
        <f t="shared" si="8"/>
        <v>1</v>
      </c>
    </row>
    <row r="145" spans="1:28">
      <c r="A145" s="3" t="s">
        <v>164</v>
      </c>
      <c r="B145" s="3" t="s">
        <v>549</v>
      </c>
      <c r="C145" s="3" t="s">
        <v>808</v>
      </c>
      <c r="D145" s="3" t="s">
        <v>1061</v>
      </c>
      <c r="E145" s="3" t="s">
        <v>1439</v>
      </c>
      <c r="F145" s="6">
        <v>825</v>
      </c>
      <c r="G145" s="7">
        <v>1000</v>
      </c>
      <c r="H145" s="3"/>
      <c r="I145" s="3" t="s">
        <v>3509</v>
      </c>
      <c r="J145" s="3" t="s">
        <v>3510</v>
      </c>
      <c r="K145" s="3" t="s">
        <v>1749</v>
      </c>
      <c r="L145" s="3" t="s">
        <v>1785</v>
      </c>
      <c r="M145" s="3" t="s">
        <v>1887</v>
      </c>
      <c r="N145" s="3" t="s">
        <v>3511</v>
      </c>
      <c r="O145" s="3" t="s">
        <v>2098</v>
      </c>
      <c r="P145" s="3" t="s">
        <v>2253</v>
      </c>
      <c r="Q145" s="3" t="s">
        <v>2333</v>
      </c>
      <c r="R145" s="3" t="s">
        <v>2396</v>
      </c>
      <c r="S145" s="3" t="s">
        <v>2613</v>
      </c>
      <c r="T145" s="3" t="s">
        <v>2853</v>
      </c>
      <c r="U145" s="3" t="s">
        <v>2907</v>
      </c>
      <c r="V145" s="3" t="s">
        <v>3083</v>
      </c>
      <c r="W145" s="3">
        <v>2013</v>
      </c>
      <c r="X145" s="3"/>
      <c r="Y145" s="3" t="s">
        <v>3349</v>
      </c>
      <c r="Z145" s="2">
        <f t="shared" si="6"/>
        <v>1</v>
      </c>
      <c r="AA145" s="2">
        <f t="shared" si="7"/>
        <v>1</v>
      </c>
      <c r="AB145" s="2">
        <f t="shared" si="8"/>
        <v>1</v>
      </c>
    </row>
    <row r="146" spans="1:28">
      <c r="A146" s="3" t="s">
        <v>165</v>
      </c>
      <c r="B146" s="3" t="s">
        <v>550</v>
      </c>
      <c r="C146" s="3" t="s">
        <v>809</v>
      </c>
      <c r="D146" s="3" t="s">
        <v>1062</v>
      </c>
      <c r="E146" s="3" t="s">
        <v>1440</v>
      </c>
      <c r="F146" s="6">
        <v>650</v>
      </c>
      <c r="G146" s="7">
        <v>1075</v>
      </c>
      <c r="H146" s="3"/>
      <c r="I146" s="3" t="s">
        <v>3512</v>
      </c>
      <c r="J146" s="3" t="s">
        <v>3513</v>
      </c>
      <c r="K146" s="3" t="s">
        <v>1742</v>
      </c>
      <c r="L146" s="3" t="s">
        <v>1797</v>
      </c>
      <c r="M146" s="3" t="s">
        <v>1887</v>
      </c>
      <c r="N146" s="3"/>
      <c r="O146" s="3" t="s">
        <v>2099</v>
      </c>
      <c r="P146" s="3" t="s">
        <v>2254</v>
      </c>
      <c r="Q146" s="3" t="s">
        <v>2322</v>
      </c>
      <c r="R146" s="3" t="s">
        <v>2397</v>
      </c>
      <c r="S146" s="3" t="s">
        <v>2614</v>
      </c>
      <c r="T146" s="3" t="s">
        <v>2853</v>
      </c>
      <c r="U146" s="3" t="s">
        <v>2916</v>
      </c>
      <c r="V146" s="3" t="s">
        <v>3514</v>
      </c>
      <c r="W146" s="3">
        <v>1973</v>
      </c>
      <c r="X146" s="3"/>
      <c r="Y146" s="3" t="s">
        <v>3350</v>
      </c>
      <c r="Z146" s="2">
        <f t="shared" si="6"/>
        <v>1</v>
      </c>
      <c r="AA146" s="2">
        <f t="shared" si="7"/>
        <v>1</v>
      </c>
      <c r="AB146" s="2">
        <f t="shared" si="8"/>
        <v>1</v>
      </c>
    </row>
    <row r="147" spans="1:28">
      <c r="A147" s="3" t="s">
        <v>166</v>
      </c>
      <c r="B147" s="3" t="s">
        <v>551</v>
      </c>
      <c r="C147" s="3" t="s">
        <v>810</v>
      </c>
      <c r="D147" s="3" t="s">
        <v>1063</v>
      </c>
      <c r="E147" s="3" t="s">
        <v>1441</v>
      </c>
      <c r="F147" s="6">
        <v>775</v>
      </c>
      <c r="G147" s="7">
        <v>1105</v>
      </c>
      <c r="H147" s="3"/>
      <c r="I147" s="3" t="s">
        <v>3515</v>
      </c>
      <c r="J147" s="3" t="s">
        <v>1733</v>
      </c>
      <c r="K147" s="3" t="s">
        <v>1742</v>
      </c>
      <c r="L147" s="3" t="s">
        <v>1798</v>
      </c>
      <c r="M147" s="3" t="s">
        <v>1888</v>
      </c>
      <c r="N147" s="3"/>
      <c r="O147" s="3" t="s">
        <v>2100</v>
      </c>
      <c r="P147" s="3" t="s">
        <v>2255</v>
      </c>
      <c r="Q147" s="3" t="s">
        <v>2334</v>
      </c>
      <c r="R147" s="3" t="s">
        <v>2398</v>
      </c>
      <c r="S147" s="3" t="s">
        <v>2615</v>
      </c>
      <c r="T147" s="3" t="s">
        <v>2859</v>
      </c>
      <c r="U147" s="3" t="s">
        <v>2917</v>
      </c>
      <c r="V147" s="3" t="s">
        <v>3084</v>
      </c>
      <c r="W147" s="3">
        <v>1998</v>
      </c>
      <c r="X147" s="3"/>
      <c r="Y147" s="3" t="s">
        <v>3351</v>
      </c>
      <c r="Z147" s="2">
        <f t="shared" si="6"/>
        <v>1</v>
      </c>
      <c r="AA147" s="2">
        <f t="shared" si="7"/>
        <v>1</v>
      </c>
      <c r="AB147" s="2">
        <f t="shared" si="8"/>
        <v>1</v>
      </c>
    </row>
    <row r="148" spans="1:28">
      <c r="A148" s="3" t="s">
        <v>167</v>
      </c>
      <c r="B148" s="3" t="s">
        <v>552</v>
      </c>
      <c r="C148" s="3" t="s">
        <v>811</v>
      </c>
      <c r="D148" s="3" t="s">
        <v>1064</v>
      </c>
      <c r="E148" s="3" t="s">
        <v>1442</v>
      </c>
      <c r="F148" s="6">
        <v>515</v>
      </c>
      <c r="G148" s="7">
        <v>685</v>
      </c>
      <c r="H148" s="3" t="s">
        <v>3500</v>
      </c>
      <c r="I148" s="3" t="s">
        <v>3516</v>
      </c>
      <c r="J148" s="3" t="s">
        <v>3517</v>
      </c>
      <c r="K148" s="3" t="s">
        <v>1742</v>
      </c>
      <c r="L148" s="3" t="s">
        <v>1783</v>
      </c>
      <c r="M148" s="3" t="s">
        <v>1889</v>
      </c>
      <c r="N148" s="3" t="s">
        <v>1984</v>
      </c>
      <c r="O148" s="3" t="s">
        <v>2101</v>
      </c>
      <c r="P148" s="3" t="s">
        <v>2256</v>
      </c>
      <c r="Q148" s="3"/>
      <c r="R148" s="3" t="s">
        <v>2025</v>
      </c>
      <c r="S148" s="3" t="s">
        <v>2616</v>
      </c>
      <c r="T148" s="3"/>
      <c r="U148" s="3"/>
      <c r="V148" s="3" t="s">
        <v>3085</v>
      </c>
      <c r="W148" s="3">
        <v>1979</v>
      </c>
      <c r="X148" s="3"/>
      <c r="Y148" s="3" t="s">
        <v>3352</v>
      </c>
      <c r="Z148" s="2">
        <f t="shared" si="6"/>
        <v>1</v>
      </c>
      <c r="AA148" s="2">
        <f t="shared" si="7"/>
        <v>1</v>
      </c>
      <c r="AB148" s="2">
        <f t="shared" si="8"/>
        <v>1</v>
      </c>
    </row>
    <row r="149" spans="1:28">
      <c r="A149" s="3" t="s">
        <v>168</v>
      </c>
      <c r="B149" s="3" t="s">
        <v>553</v>
      </c>
      <c r="C149" s="3"/>
      <c r="D149" s="3" t="s">
        <v>1065</v>
      </c>
      <c r="E149" s="3" t="s">
        <v>1443</v>
      </c>
      <c r="F149" s="6"/>
      <c r="H149" s="3"/>
      <c r="I149" s="3"/>
      <c r="J149" s="3" t="s">
        <v>3518</v>
      </c>
      <c r="K149" s="3" t="s">
        <v>1742</v>
      </c>
      <c r="L149" s="3" t="s">
        <v>1799</v>
      </c>
      <c r="M149" s="3" t="s">
        <v>1890</v>
      </c>
      <c r="N149" s="3"/>
      <c r="O149" s="3" t="s">
        <v>2102</v>
      </c>
      <c r="P149" s="3" t="s">
        <v>2243</v>
      </c>
      <c r="Q149" s="3"/>
      <c r="R149" s="3" t="s">
        <v>2025</v>
      </c>
      <c r="S149" s="3" t="s">
        <v>2617</v>
      </c>
      <c r="T149" s="3" t="s">
        <v>2860</v>
      </c>
      <c r="U149" s="3"/>
      <c r="V149" s="3" t="s">
        <v>3086</v>
      </c>
      <c r="W149" s="3">
        <v>2009</v>
      </c>
      <c r="X149" s="3"/>
      <c r="Y149" s="3" t="s">
        <v>3353</v>
      </c>
      <c r="Z149" s="2">
        <f t="shared" si="6"/>
        <v>1</v>
      </c>
      <c r="AA149" s="2">
        <f t="shared" si="7"/>
        <v>1</v>
      </c>
      <c r="AB149" s="2">
        <f t="shared" si="8"/>
        <v>1</v>
      </c>
    </row>
    <row r="150" spans="1:28">
      <c r="A150" s="3" t="s">
        <v>169</v>
      </c>
      <c r="B150" s="3" t="s">
        <v>554</v>
      </c>
      <c r="C150" s="3"/>
      <c r="D150" s="3" t="s">
        <v>1040</v>
      </c>
      <c r="E150" s="3" t="s">
        <v>1418</v>
      </c>
      <c r="F150" s="6"/>
      <c r="H150" s="3"/>
      <c r="I150" s="3"/>
      <c r="J150" s="3"/>
      <c r="K150" s="3"/>
      <c r="L150" s="3"/>
      <c r="M150" s="3"/>
      <c r="N150" s="3"/>
      <c r="O150" s="3" t="s">
        <v>2070</v>
      </c>
      <c r="P150" s="3"/>
      <c r="Q150" s="3"/>
      <c r="R150" s="3"/>
      <c r="S150" s="3" t="s">
        <v>2592</v>
      </c>
      <c r="T150" s="3"/>
      <c r="U150" s="3"/>
      <c r="V150" s="3" t="s">
        <v>3087</v>
      </c>
      <c r="W150" s="3">
        <v>1992</v>
      </c>
      <c r="X150" s="3"/>
      <c r="Y150" s="3" t="s">
        <v>3302</v>
      </c>
      <c r="Z150" s="2">
        <f t="shared" si="6"/>
        <v>1</v>
      </c>
      <c r="AA150" s="2">
        <f t="shared" si="7"/>
        <v>0</v>
      </c>
      <c r="AB150" s="2">
        <f t="shared" si="8"/>
        <v>0</v>
      </c>
    </row>
    <row r="151" spans="1:28">
      <c r="A151" s="3" t="s">
        <v>170</v>
      </c>
      <c r="B151" s="3" t="s">
        <v>555</v>
      </c>
      <c r="C151" s="3"/>
      <c r="D151" s="3" t="s">
        <v>1040</v>
      </c>
      <c r="E151" s="3" t="s">
        <v>1418</v>
      </c>
      <c r="F151" s="6"/>
      <c r="H151" s="3"/>
      <c r="I151" s="3"/>
      <c r="J151" s="3"/>
      <c r="K151" s="3"/>
      <c r="L151" s="3"/>
      <c r="M151" s="3"/>
      <c r="N151" s="3"/>
      <c r="O151" s="3" t="s">
        <v>2070</v>
      </c>
      <c r="P151" s="3"/>
      <c r="Q151" s="3"/>
      <c r="R151" s="3"/>
      <c r="S151" s="3" t="s">
        <v>2618</v>
      </c>
      <c r="T151" s="3"/>
      <c r="U151" s="3"/>
      <c r="V151" s="3" t="s">
        <v>3088</v>
      </c>
      <c r="W151" s="3">
        <v>1993</v>
      </c>
      <c r="X151" s="3"/>
      <c r="Y151" s="3" t="s">
        <v>3302</v>
      </c>
      <c r="Z151" s="2">
        <f t="shared" si="6"/>
        <v>1</v>
      </c>
      <c r="AA151" s="2">
        <f t="shared" si="7"/>
        <v>0</v>
      </c>
      <c r="AB151" s="2">
        <f t="shared" si="8"/>
        <v>0</v>
      </c>
    </row>
    <row r="152" spans="1:28">
      <c r="A152" s="3" t="s">
        <v>171</v>
      </c>
      <c r="B152" s="3" t="s">
        <v>556</v>
      </c>
      <c r="C152" s="3"/>
      <c r="D152" s="3" t="s">
        <v>1040</v>
      </c>
      <c r="E152" s="3" t="s">
        <v>1418</v>
      </c>
      <c r="F152" s="6"/>
      <c r="H152" s="3"/>
      <c r="I152" s="3"/>
      <c r="J152" s="3"/>
      <c r="K152" s="3" t="s">
        <v>1742</v>
      </c>
      <c r="L152" s="3"/>
      <c r="M152" s="3"/>
      <c r="N152" s="3"/>
      <c r="O152" s="3" t="s">
        <v>2070</v>
      </c>
      <c r="P152" s="3"/>
      <c r="Q152" s="3"/>
      <c r="R152" s="3"/>
      <c r="S152" s="3" t="s">
        <v>2592</v>
      </c>
      <c r="T152" s="3"/>
      <c r="U152" s="3"/>
      <c r="V152" s="3" t="s">
        <v>3089</v>
      </c>
      <c r="W152" s="3">
        <v>1992</v>
      </c>
      <c r="X152" s="3"/>
      <c r="Y152" s="3" t="s">
        <v>3302</v>
      </c>
      <c r="Z152" s="2">
        <f t="shared" si="6"/>
        <v>1</v>
      </c>
      <c r="AA152" s="2">
        <f t="shared" si="7"/>
        <v>0</v>
      </c>
      <c r="AB152" s="2">
        <f t="shared" si="8"/>
        <v>0</v>
      </c>
    </row>
    <row r="153" spans="1:28">
      <c r="A153" s="3" t="s">
        <v>172</v>
      </c>
      <c r="B153" s="3" t="s">
        <v>557</v>
      </c>
      <c r="C153" s="3"/>
      <c r="D153" s="3" t="s">
        <v>1040</v>
      </c>
      <c r="E153" s="3" t="s">
        <v>1418</v>
      </c>
      <c r="F153" s="6"/>
      <c r="H153" s="3"/>
      <c r="I153" s="3"/>
      <c r="J153" s="3"/>
      <c r="K153" s="3"/>
      <c r="L153" s="3"/>
      <c r="M153" s="3"/>
      <c r="N153" s="3"/>
      <c r="O153" s="3" t="s">
        <v>2070</v>
      </c>
      <c r="P153" s="3"/>
      <c r="Q153" s="3"/>
      <c r="R153" s="3"/>
      <c r="S153" s="3" t="s">
        <v>2592</v>
      </c>
      <c r="T153" s="3"/>
      <c r="U153" s="3"/>
      <c r="V153" s="3" t="s">
        <v>3090</v>
      </c>
      <c r="W153" s="3">
        <v>1992</v>
      </c>
      <c r="X153" s="3"/>
      <c r="Y153" s="3" t="s">
        <v>3302</v>
      </c>
      <c r="Z153" s="2">
        <f t="shared" si="6"/>
        <v>1</v>
      </c>
      <c r="AA153" s="2">
        <f t="shared" si="7"/>
        <v>0</v>
      </c>
      <c r="AB153" s="2">
        <f t="shared" si="8"/>
        <v>0</v>
      </c>
    </row>
    <row r="154" spans="1:28">
      <c r="A154" s="3" t="s">
        <v>173</v>
      </c>
      <c r="B154" s="3" t="s">
        <v>558</v>
      </c>
      <c r="C154" s="3"/>
      <c r="D154" s="3" t="s">
        <v>1066</v>
      </c>
      <c r="E154" s="3" t="s">
        <v>1444</v>
      </c>
      <c r="F154" s="6"/>
      <c r="H154" s="3"/>
      <c r="I154" s="3"/>
      <c r="J154" s="3"/>
      <c r="K154" s="3" t="s">
        <v>1742</v>
      </c>
      <c r="L154" s="3"/>
      <c r="M154" s="3" t="s">
        <v>1884</v>
      </c>
      <c r="N154" s="3"/>
      <c r="O154" s="3" t="s">
        <v>2103</v>
      </c>
      <c r="P154" s="3"/>
      <c r="Q154" s="3"/>
      <c r="R154" s="3"/>
      <c r="S154" s="3" t="s">
        <v>2619</v>
      </c>
      <c r="T154" s="3"/>
      <c r="U154" s="3"/>
      <c r="V154" s="3" t="s">
        <v>3091</v>
      </c>
      <c r="W154" s="3">
        <v>1986</v>
      </c>
      <c r="X154" s="3"/>
      <c r="Y154" s="3" t="s">
        <v>3317</v>
      </c>
      <c r="Z154" s="2">
        <f t="shared" si="6"/>
        <v>1</v>
      </c>
      <c r="AA154" s="2">
        <f t="shared" si="7"/>
        <v>0</v>
      </c>
      <c r="AB154" s="2">
        <f t="shared" si="8"/>
        <v>0</v>
      </c>
    </row>
    <row r="155" spans="1:28">
      <c r="A155" s="3" t="s">
        <v>174</v>
      </c>
      <c r="B155" s="3" t="s">
        <v>559</v>
      </c>
      <c r="C155" s="3" t="s">
        <v>812</v>
      </c>
      <c r="D155" s="3" t="s">
        <v>1067</v>
      </c>
      <c r="E155" s="3" t="s">
        <v>1445</v>
      </c>
      <c r="F155" s="6">
        <v>881</v>
      </c>
      <c r="G155" s="7">
        <v>1899</v>
      </c>
      <c r="H155" s="3"/>
      <c r="I155" s="3" t="s">
        <v>3519</v>
      </c>
      <c r="J155" s="3" t="s">
        <v>3520</v>
      </c>
      <c r="K155" s="3" t="s">
        <v>1754</v>
      </c>
      <c r="L155" s="3" t="s">
        <v>1800</v>
      </c>
      <c r="M155" s="3" t="s">
        <v>1891</v>
      </c>
      <c r="N155" s="3"/>
      <c r="O155" s="3" t="s">
        <v>2104</v>
      </c>
      <c r="P155" s="3" t="s">
        <v>2257</v>
      </c>
      <c r="Q155" s="3"/>
      <c r="R155" s="3" t="s">
        <v>2399</v>
      </c>
      <c r="S155" s="3" t="s">
        <v>2620</v>
      </c>
      <c r="T155" s="3" t="s">
        <v>2861</v>
      </c>
      <c r="U155" s="3" t="s">
        <v>2908</v>
      </c>
      <c r="V155" s="3" t="s">
        <v>3092</v>
      </c>
      <c r="W155" s="3">
        <v>2008</v>
      </c>
      <c r="X155" s="3"/>
      <c r="Y155" s="3" t="s">
        <v>3354</v>
      </c>
      <c r="Z155" s="2">
        <f t="shared" si="6"/>
        <v>1</v>
      </c>
      <c r="AA155" s="2">
        <f t="shared" si="7"/>
        <v>1</v>
      </c>
      <c r="AB155" s="2">
        <f t="shared" si="8"/>
        <v>1</v>
      </c>
    </row>
    <row r="156" spans="1:28">
      <c r="A156" s="3" t="s">
        <v>175</v>
      </c>
      <c r="B156" s="3" t="s">
        <v>560</v>
      </c>
      <c r="C156" s="3" t="s">
        <v>813</v>
      </c>
      <c r="D156" s="3" t="s">
        <v>1068</v>
      </c>
      <c r="E156" s="3" t="s">
        <v>1446</v>
      </c>
      <c r="F156" s="6">
        <v>1004</v>
      </c>
      <c r="G156" s="7">
        <v>1279</v>
      </c>
      <c r="H156" s="3" t="s">
        <v>3521</v>
      </c>
      <c r="I156" s="3" t="s">
        <v>3522</v>
      </c>
      <c r="J156" s="3" t="s">
        <v>3523</v>
      </c>
      <c r="K156" s="3" t="s">
        <v>3524</v>
      </c>
      <c r="L156" s="3" t="s">
        <v>1788</v>
      </c>
      <c r="M156" s="3" t="s">
        <v>1892</v>
      </c>
      <c r="N156" s="3"/>
      <c r="O156" s="3" t="s">
        <v>2105</v>
      </c>
      <c r="P156" s="3" t="s">
        <v>2258</v>
      </c>
      <c r="Q156" s="3"/>
      <c r="R156" s="3" t="s">
        <v>2400</v>
      </c>
      <c r="S156" s="3" t="s">
        <v>2621</v>
      </c>
      <c r="T156" s="3" t="s">
        <v>2862</v>
      </c>
      <c r="U156" s="3" t="s">
        <v>2918</v>
      </c>
      <c r="V156" s="3" t="s">
        <v>3525</v>
      </c>
      <c r="W156" s="3">
        <v>1934</v>
      </c>
      <c r="X156" s="3"/>
      <c r="Y156" s="3" t="s">
        <v>3355</v>
      </c>
      <c r="Z156" s="2">
        <f t="shared" si="6"/>
        <v>1</v>
      </c>
      <c r="AA156" s="2">
        <f t="shared" si="7"/>
        <v>1</v>
      </c>
      <c r="AB156" s="2">
        <f t="shared" si="8"/>
        <v>1</v>
      </c>
    </row>
    <row r="157" spans="1:28">
      <c r="A157" s="3" t="s">
        <v>176</v>
      </c>
      <c r="B157" s="3" t="s">
        <v>561</v>
      </c>
      <c r="C157" s="3" t="s">
        <v>814</v>
      </c>
      <c r="D157" s="3" t="s">
        <v>1069</v>
      </c>
      <c r="E157" s="3" t="s">
        <v>1447</v>
      </c>
      <c r="F157" s="6" t="s">
        <v>1677</v>
      </c>
      <c r="H157" s="3" t="s">
        <v>3526</v>
      </c>
      <c r="I157" s="3" t="s">
        <v>3522</v>
      </c>
      <c r="J157" s="3" t="s">
        <v>3523</v>
      </c>
      <c r="K157" s="3" t="s">
        <v>3527</v>
      </c>
      <c r="L157" s="3" t="s">
        <v>1788</v>
      </c>
      <c r="M157" s="3" t="s">
        <v>1893</v>
      </c>
      <c r="N157" s="3"/>
      <c r="O157" s="3" t="s">
        <v>2106</v>
      </c>
      <c r="P157" s="3" t="s">
        <v>2259</v>
      </c>
      <c r="Q157" s="3"/>
      <c r="R157" s="3" t="s">
        <v>2401</v>
      </c>
      <c r="S157" s="3" t="s">
        <v>2622</v>
      </c>
      <c r="T157" s="3" t="s">
        <v>2863</v>
      </c>
      <c r="U157" s="3"/>
      <c r="V157" s="3" t="s">
        <v>3093</v>
      </c>
      <c r="W157" s="3">
        <v>1939</v>
      </c>
      <c r="X157" s="3"/>
      <c r="Y157" s="3" t="s">
        <v>3328</v>
      </c>
      <c r="Z157" s="2">
        <f t="shared" si="6"/>
        <v>1</v>
      </c>
      <c r="AA157" s="2">
        <f t="shared" si="7"/>
        <v>1</v>
      </c>
      <c r="AB157" s="2">
        <f t="shared" si="8"/>
        <v>1</v>
      </c>
    </row>
    <row r="158" spans="1:28">
      <c r="A158" s="3" t="s">
        <v>177</v>
      </c>
      <c r="B158" s="3" t="s">
        <v>562</v>
      </c>
      <c r="C158" s="3" t="s">
        <v>815</v>
      </c>
      <c r="D158" s="3" t="s">
        <v>1070</v>
      </c>
      <c r="E158" s="3" t="s">
        <v>1448</v>
      </c>
      <c r="F158" s="6">
        <v>940</v>
      </c>
      <c r="G158" s="7">
        <v>1064</v>
      </c>
      <c r="H158" s="3"/>
      <c r="I158" s="3" t="s">
        <v>3528</v>
      </c>
      <c r="J158" s="3" t="s">
        <v>3529</v>
      </c>
      <c r="K158" s="3" t="s">
        <v>1742</v>
      </c>
      <c r="L158" s="3" t="s">
        <v>1801</v>
      </c>
      <c r="M158" s="3" t="s">
        <v>1894</v>
      </c>
      <c r="N158" s="3"/>
      <c r="O158" s="3" t="s">
        <v>2107</v>
      </c>
      <c r="P158" s="3" t="s">
        <v>2260</v>
      </c>
      <c r="Q158" s="3"/>
      <c r="R158" s="3" t="s">
        <v>2402</v>
      </c>
      <c r="S158" s="3" t="s">
        <v>2623</v>
      </c>
      <c r="T158" s="3" t="s">
        <v>2864</v>
      </c>
      <c r="U158" s="3" t="s">
        <v>2907</v>
      </c>
      <c r="V158" s="3" t="s">
        <v>3530</v>
      </c>
      <c r="W158" s="3">
        <v>1903</v>
      </c>
      <c r="X158" s="3"/>
      <c r="Y158" s="3" t="s">
        <v>3327</v>
      </c>
      <c r="Z158" s="2">
        <f t="shared" si="6"/>
        <v>1</v>
      </c>
      <c r="AA158" s="2">
        <f t="shared" si="7"/>
        <v>1</v>
      </c>
      <c r="AB158" s="2">
        <f t="shared" si="8"/>
        <v>1</v>
      </c>
    </row>
    <row r="159" spans="1:28">
      <c r="A159" s="3" t="s">
        <v>178</v>
      </c>
      <c r="B159" s="3" t="s">
        <v>563</v>
      </c>
      <c r="C159" s="3"/>
      <c r="D159" s="3" t="s">
        <v>1071</v>
      </c>
      <c r="E159" s="3" t="s">
        <v>1449</v>
      </c>
      <c r="F159" s="6"/>
      <c r="H159" s="3"/>
      <c r="I159" s="3"/>
      <c r="J159" s="3" t="s">
        <v>1734</v>
      </c>
      <c r="K159" s="3" t="s">
        <v>1747</v>
      </c>
      <c r="L159" s="3" t="s">
        <v>1783</v>
      </c>
      <c r="M159" s="3" t="s">
        <v>1895</v>
      </c>
      <c r="N159" s="3"/>
      <c r="O159" s="3" t="s">
        <v>2108</v>
      </c>
      <c r="P159" s="3"/>
      <c r="Q159" s="3"/>
      <c r="R159" s="3" t="s">
        <v>2025</v>
      </c>
      <c r="S159" s="3" t="s">
        <v>2624</v>
      </c>
      <c r="T159" s="3"/>
      <c r="U159" s="3" t="s">
        <v>2919</v>
      </c>
      <c r="V159" s="3" t="s">
        <v>3094</v>
      </c>
      <c r="W159" s="3">
        <v>1965</v>
      </c>
      <c r="X159" s="3"/>
      <c r="Y159" s="3" t="s">
        <v>3356</v>
      </c>
      <c r="Z159" s="2">
        <f t="shared" si="6"/>
        <v>1</v>
      </c>
      <c r="AA159" s="2">
        <f t="shared" si="7"/>
        <v>1</v>
      </c>
      <c r="AB159" s="2">
        <f t="shared" si="8"/>
        <v>1</v>
      </c>
    </row>
    <row r="160" spans="1:28">
      <c r="A160" s="3" t="s">
        <v>179</v>
      </c>
      <c r="B160" s="3" t="s">
        <v>564</v>
      </c>
      <c r="C160" s="3"/>
      <c r="D160" s="3" t="s">
        <v>1072</v>
      </c>
      <c r="E160" s="3" t="s">
        <v>1450</v>
      </c>
      <c r="F160" s="6"/>
      <c r="H160" s="3"/>
      <c r="I160" s="3"/>
      <c r="J160" s="3"/>
      <c r="K160" s="3" t="s">
        <v>1753</v>
      </c>
      <c r="L160" s="3" t="s">
        <v>1787</v>
      </c>
      <c r="M160" s="3" t="s">
        <v>1896</v>
      </c>
      <c r="N160" s="3"/>
      <c r="O160" s="3" t="s">
        <v>2109</v>
      </c>
      <c r="P160" s="3" t="s">
        <v>2243</v>
      </c>
      <c r="Q160" s="3"/>
      <c r="R160" s="3" t="s">
        <v>2403</v>
      </c>
      <c r="S160" s="3" t="s">
        <v>2625</v>
      </c>
      <c r="T160" s="3" t="s">
        <v>2853</v>
      </c>
      <c r="U160" s="3" t="s">
        <v>2920</v>
      </c>
      <c r="V160" s="3" t="s">
        <v>3095</v>
      </c>
      <c r="W160" s="3">
        <v>1980</v>
      </c>
      <c r="X160" s="3"/>
      <c r="Y160" s="3" t="s">
        <v>3357</v>
      </c>
      <c r="Z160" s="2">
        <f t="shared" si="6"/>
        <v>1</v>
      </c>
      <c r="AA160" s="2">
        <f t="shared" si="7"/>
        <v>1</v>
      </c>
      <c r="AB160" s="2">
        <f t="shared" si="8"/>
        <v>1</v>
      </c>
    </row>
    <row r="161" spans="1:28">
      <c r="A161" s="3" t="s">
        <v>180</v>
      </c>
      <c r="B161" s="3" t="s">
        <v>565</v>
      </c>
      <c r="C161" s="3" t="s">
        <v>816</v>
      </c>
      <c r="D161" s="3" t="s">
        <v>1073</v>
      </c>
      <c r="E161" s="3" t="s">
        <v>1451</v>
      </c>
      <c r="F161" s="6">
        <v>775</v>
      </c>
      <c r="G161" s="7">
        <v>1000</v>
      </c>
      <c r="H161" s="3"/>
      <c r="I161" s="3" t="s">
        <v>3531</v>
      </c>
      <c r="J161" s="3" t="s">
        <v>3532</v>
      </c>
      <c r="K161" s="3" t="s">
        <v>1744</v>
      </c>
      <c r="L161" s="3" t="s">
        <v>1783</v>
      </c>
      <c r="M161" s="3" t="s">
        <v>1897</v>
      </c>
      <c r="N161" s="3"/>
      <c r="O161" s="3" t="s">
        <v>2110</v>
      </c>
      <c r="P161" s="3" t="s">
        <v>2261</v>
      </c>
      <c r="Q161" s="3" t="s">
        <v>2329</v>
      </c>
      <c r="R161" s="3" t="s">
        <v>2395</v>
      </c>
      <c r="S161" s="3" t="s">
        <v>2626</v>
      </c>
      <c r="T161" s="3" t="s">
        <v>2853</v>
      </c>
      <c r="U161" s="3" t="s">
        <v>2908</v>
      </c>
      <c r="V161" s="3" t="s">
        <v>3533</v>
      </c>
      <c r="W161" s="3">
        <v>1973</v>
      </c>
      <c r="X161" s="3">
        <v>2015</v>
      </c>
      <c r="Y161" s="3" t="s">
        <v>3358</v>
      </c>
      <c r="Z161" s="2">
        <f t="shared" si="6"/>
        <v>1</v>
      </c>
      <c r="AA161" s="2">
        <f t="shared" si="7"/>
        <v>1</v>
      </c>
      <c r="AB161" s="2">
        <f t="shared" si="8"/>
        <v>1</v>
      </c>
    </row>
    <row r="162" spans="1:28">
      <c r="A162" s="3" t="s">
        <v>181</v>
      </c>
      <c r="B162" s="3" t="s">
        <v>566</v>
      </c>
      <c r="C162" s="3" t="s">
        <v>817</v>
      </c>
      <c r="D162" s="3" t="s">
        <v>1074</v>
      </c>
      <c r="E162" s="3" t="s">
        <v>1452</v>
      </c>
      <c r="F162" s="6">
        <v>954</v>
      </c>
      <c r="G162" s="7">
        <v>1699</v>
      </c>
      <c r="H162" s="3" t="s">
        <v>3534</v>
      </c>
      <c r="I162" s="3" t="s">
        <v>3535</v>
      </c>
      <c r="J162" s="3" t="s">
        <v>3536</v>
      </c>
      <c r="K162" s="3" t="s">
        <v>1755</v>
      </c>
      <c r="L162" s="3" t="s">
        <v>1802</v>
      </c>
      <c r="M162" s="3" t="s">
        <v>1898</v>
      </c>
      <c r="N162" s="3" t="s">
        <v>1985</v>
      </c>
      <c r="O162" s="3" t="s">
        <v>2111</v>
      </c>
      <c r="P162" s="3" t="s">
        <v>2262</v>
      </c>
      <c r="Q162" s="3" t="s">
        <v>2335</v>
      </c>
      <c r="R162" s="3" t="s">
        <v>2404</v>
      </c>
      <c r="S162" s="3" t="s">
        <v>2627</v>
      </c>
      <c r="T162" s="3" t="s">
        <v>2865</v>
      </c>
      <c r="U162" s="3" t="s">
        <v>2921</v>
      </c>
      <c r="V162" s="3" t="s">
        <v>3096</v>
      </c>
      <c r="W162" s="3">
        <v>2004</v>
      </c>
      <c r="X162" s="3"/>
      <c r="Y162" s="3" t="s">
        <v>3351</v>
      </c>
      <c r="Z162" s="2">
        <f t="shared" si="6"/>
        <v>1</v>
      </c>
      <c r="AA162" s="2">
        <f t="shared" si="7"/>
        <v>1</v>
      </c>
      <c r="AB162" s="2">
        <f t="shared" si="8"/>
        <v>1</v>
      </c>
    </row>
    <row r="163" spans="1:28">
      <c r="A163" s="3" t="s">
        <v>182</v>
      </c>
      <c r="B163" s="3" t="s">
        <v>567</v>
      </c>
      <c r="C163" s="3"/>
      <c r="D163" s="3" t="s">
        <v>1075</v>
      </c>
      <c r="E163" s="3" t="s">
        <v>1453</v>
      </c>
      <c r="F163" s="6"/>
      <c r="H163" s="3"/>
      <c r="I163" s="3"/>
      <c r="J163" s="3"/>
      <c r="K163" s="3"/>
      <c r="L163" s="3"/>
      <c r="M163" s="3"/>
      <c r="N163" s="3"/>
      <c r="O163" s="3"/>
      <c r="P163" s="3"/>
      <c r="Q163" s="3"/>
      <c r="R163" s="3"/>
      <c r="S163" s="3" t="s">
        <v>2628</v>
      </c>
      <c r="T163" s="3"/>
      <c r="U163" s="3"/>
      <c r="V163" s="3" t="s">
        <v>3097</v>
      </c>
      <c r="W163" s="3"/>
      <c r="X163" s="3"/>
      <c r="Y163" s="3" t="s">
        <v>3309</v>
      </c>
      <c r="Z163" s="2">
        <f t="shared" si="6"/>
        <v>1</v>
      </c>
      <c r="AA163" s="2">
        <f t="shared" si="7"/>
        <v>0</v>
      </c>
      <c r="AB163" s="2">
        <f t="shared" si="8"/>
        <v>0</v>
      </c>
    </row>
    <row r="164" spans="1:28">
      <c r="A164" s="3" t="s">
        <v>183</v>
      </c>
      <c r="B164" s="3" t="s">
        <v>568</v>
      </c>
      <c r="C164" s="3" t="s">
        <v>818</v>
      </c>
      <c r="D164" s="3" t="s">
        <v>1076</v>
      </c>
      <c r="E164" s="3" t="s">
        <v>1454</v>
      </c>
      <c r="F164" s="6">
        <v>700</v>
      </c>
      <c r="G164" s="7">
        <v>840</v>
      </c>
      <c r="H164" s="3" t="s">
        <v>3537</v>
      </c>
      <c r="I164" s="3" t="s">
        <v>3538</v>
      </c>
      <c r="J164" s="3" t="s">
        <v>1733</v>
      </c>
      <c r="K164" s="3" t="s">
        <v>1742</v>
      </c>
      <c r="L164" s="3" t="s">
        <v>1783</v>
      </c>
      <c r="M164" s="3" t="s">
        <v>1899</v>
      </c>
      <c r="N164" s="3" t="s">
        <v>1986</v>
      </c>
      <c r="O164" s="3" t="s">
        <v>2112</v>
      </c>
      <c r="P164" s="3" t="s">
        <v>2263</v>
      </c>
      <c r="Q164" s="3" t="s">
        <v>2325</v>
      </c>
      <c r="R164" s="3" t="s">
        <v>2405</v>
      </c>
      <c r="S164" s="3" t="s">
        <v>2629</v>
      </c>
      <c r="T164" s="3" t="s">
        <v>2866</v>
      </c>
      <c r="U164" s="3" t="s">
        <v>2922</v>
      </c>
      <c r="V164" s="3" t="s">
        <v>3098</v>
      </c>
      <c r="W164" s="3">
        <v>1987</v>
      </c>
      <c r="X164" s="3"/>
      <c r="Y164" s="3" t="s">
        <v>3359</v>
      </c>
      <c r="Z164" s="2">
        <f t="shared" si="6"/>
        <v>1</v>
      </c>
      <c r="AA164" s="2">
        <f t="shared" si="7"/>
        <v>1</v>
      </c>
      <c r="AB164" s="2">
        <f t="shared" si="8"/>
        <v>1</v>
      </c>
    </row>
    <row r="165" spans="1:28">
      <c r="A165" s="3" t="s">
        <v>184</v>
      </c>
      <c r="B165" s="3" t="s">
        <v>569</v>
      </c>
      <c r="C165" s="3"/>
      <c r="D165" s="3" t="s">
        <v>1077</v>
      </c>
      <c r="E165" s="3" t="s">
        <v>1455</v>
      </c>
      <c r="F165" s="6"/>
      <c r="H165" s="3"/>
      <c r="I165" s="3"/>
      <c r="J165" s="3"/>
      <c r="K165" s="3"/>
      <c r="L165" s="3"/>
      <c r="M165" s="3" t="s">
        <v>1896</v>
      </c>
      <c r="N165" s="3"/>
      <c r="O165" s="3" t="s">
        <v>2113</v>
      </c>
      <c r="P165" s="3"/>
      <c r="Q165" s="3"/>
      <c r="R165" s="3"/>
      <c r="S165" s="3" t="s">
        <v>2630</v>
      </c>
      <c r="T165" s="3"/>
      <c r="U165" s="3"/>
      <c r="V165" s="3" t="s">
        <v>3099</v>
      </c>
      <c r="W165" s="3">
        <v>1970</v>
      </c>
      <c r="X165" s="3"/>
      <c r="Y165" s="3" t="s">
        <v>3360</v>
      </c>
      <c r="Z165" s="2">
        <f t="shared" si="6"/>
        <v>1</v>
      </c>
      <c r="AA165" s="2">
        <f t="shared" si="7"/>
        <v>0</v>
      </c>
      <c r="AB165" s="2">
        <f t="shared" si="8"/>
        <v>0</v>
      </c>
    </row>
    <row r="166" spans="1:28">
      <c r="A166" s="3" t="s">
        <v>185</v>
      </c>
      <c r="B166" s="3" t="s">
        <v>570</v>
      </c>
      <c r="C166" s="3" t="s">
        <v>819</v>
      </c>
      <c r="D166" s="3" t="s">
        <v>1078</v>
      </c>
      <c r="E166" s="3" t="s">
        <v>1456</v>
      </c>
      <c r="F166" s="6">
        <v>665</v>
      </c>
      <c r="G166" s="7">
        <v>1035</v>
      </c>
      <c r="H166" s="3"/>
      <c r="I166" s="3" t="s">
        <v>3539</v>
      </c>
      <c r="J166" s="3" t="s">
        <v>3540</v>
      </c>
      <c r="K166" s="3" t="s">
        <v>1749</v>
      </c>
      <c r="L166" s="3" t="s">
        <v>1783</v>
      </c>
      <c r="M166" s="3" t="s">
        <v>1900</v>
      </c>
      <c r="N166" s="3" t="s">
        <v>1987</v>
      </c>
      <c r="O166" s="3" t="s">
        <v>2114</v>
      </c>
      <c r="P166" s="3" t="s">
        <v>2243</v>
      </c>
      <c r="Q166" s="3" t="s">
        <v>2324</v>
      </c>
      <c r="R166" s="3" t="s">
        <v>2406</v>
      </c>
      <c r="S166" s="3" t="s">
        <v>2631</v>
      </c>
      <c r="T166" s="3" t="s">
        <v>2866</v>
      </c>
      <c r="U166" s="3" t="s">
        <v>2905</v>
      </c>
      <c r="V166" s="3" t="s">
        <v>3100</v>
      </c>
      <c r="W166" s="3">
        <v>1972</v>
      </c>
      <c r="X166" s="3"/>
      <c r="Y166" s="3" t="s">
        <v>3361</v>
      </c>
      <c r="Z166" s="2">
        <f t="shared" si="6"/>
        <v>1</v>
      </c>
      <c r="AA166" s="2">
        <f t="shared" si="7"/>
        <v>1</v>
      </c>
      <c r="AB166" s="2">
        <f t="shared" si="8"/>
        <v>1</v>
      </c>
    </row>
    <row r="167" spans="1:28">
      <c r="A167" s="3" t="s">
        <v>186</v>
      </c>
      <c r="B167" s="3" t="s">
        <v>571</v>
      </c>
      <c r="C167" s="3" t="s">
        <v>820</v>
      </c>
      <c r="D167" s="3" t="s">
        <v>1079</v>
      </c>
      <c r="E167" s="3" t="s">
        <v>1457</v>
      </c>
      <c r="F167" s="6">
        <v>625</v>
      </c>
      <c r="G167" s="7">
        <v>725</v>
      </c>
      <c r="H167" s="3"/>
      <c r="I167" s="3" t="s">
        <v>3515</v>
      </c>
      <c r="J167" s="3" t="s">
        <v>1732</v>
      </c>
      <c r="K167" s="3" t="s">
        <v>1744</v>
      </c>
      <c r="L167" s="3"/>
      <c r="M167" s="3" t="s">
        <v>1874</v>
      </c>
      <c r="N167" s="3" t="s">
        <v>1988</v>
      </c>
      <c r="O167" s="3" t="s">
        <v>2115</v>
      </c>
      <c r="P167" s="3" t="s">
        <v>2264</v>
      </c>
      <c r="Q167" s="3"/>
      <c r="R167" s="3" t="s">
        <v>2407</v>
      </c>
      <c r="S167" s="3" t="s">
        <v>2632</v>
      </c>
      <c r="T167" s="3" t="s">
        <v>2844</v>
      </c>
      <c r="U167" s="3"/>
      <c r="V167" s="3" t="s">
        <v>3541</v>
      </c>
      <c r="W167" s="3">
        <v>1951</v>
      </c>
      <c r="X167" s="3"/>
      <c r="Y167" s="3" t="s">
        <v>3362</v>
      </c>
      <c r="Z167" s="2">
        <f t="shared" si="6"/>
        <v>1</v>
      </c>
      <c r="AA167" s="2">
        <f t="shared" si="7"/>
        <v>1</v>
      </c>
      <c r="AB167" s="2">
        <f t="shared" si="8"/>
        <v>1</v>
      </c>
    </row>
    <row r="168" spans="1:28">
      <c r="A168" s="3" t="s">
        <v>187</v>
      </c>
      <c r="B168" s="3" t="s">
        <v>572</v>
      </c>
      <c r="C168" s="3"/>
      <c r="D168" s="3" t="s">
        <v>1080</v>
      </c>
      <c r="E168" s="3" t="s">
        <v>1458</v>
      </c>
      <c r="F168" s="6"/>
      <c r="H168" s="3"/>
      <c r="I168" s="3"/>
      <c r="J168" s="3"/>
      <c r="K168" s="3" t="s">
        <v>1742</v>
      </c>
      <c r="L168" s="3"/>
      <c r="M168" s="3"/>
      <c r="N168" s="3"/>
      <c r="O168" s="3" t="s">
        <v>2060</v>
      </c>
      <c r="P168" s="3"/>
      <c r="Q168" s="3"/>
      <c r="R168" s="3" t="s">
        <v>2025</v>
      </c>
      <c r="S168" s="3" t="s">
        <v>2633</v>
      </c>
      <c r="T168" s="3" t="s">
        <v>2844</v>
      </c>
      <c r="U168" s="3"/>
      <c r="V168" s="3" t="s">
        <v>3101</v>
      </c>
      <c r="W168" s="3">
        <v>2005</v>
      </c>
      <c r="X168" s="3"/>
      <c r="Y168" s="3" t="s">
        <v>3306</v>
      </c>
      <c r="Z168" s="2">
        <f t="shared" si="6"/>
        <v>1</v>
      </c>
      <c r="AA168" s="2">
        <f t="shared" si="7"/>
        <v>0</v>
      </c>
      <c r="AB168" s="2">
        <f t="shared" si="8"/>
        <v>0</v>
      </c>
    </row>
    <row r="169" spans="1:28">
      <c r="A169" s="3" t="s">
        <v>188</v>
      </c>
      <c r="B169" s="3" t="s">
        <v>573</v>
      </c>
      <c r="C169" s="3"/>
      <c r="D169" s="3" t="s">
        <v>1081</v>
      </c>
      <c r="E169" s="3" t="s">
        <v>1459</v>
      </c>
      <c r="F169" s="6"/>
      <c r="H169" s="3"/>
      <c r="I169" s="3"/>
      <c r="J169" s="3"/>
      <c r="K169" s="3"/>
      <c r="L169" s="3"/>
      <c r="M169" s="3" t="s">
        <v>1896</v>
      </c>
      <c r="N169" s="3"/>
      <c r="O169" s="3" t="s">
        <v>2061</v>
      </c>
      <c r="P169" s="3"/>
      <c r="Q169" s="3"/>
      <c r="R169" s="3"/>
      <c r="S169" s="3" t="s">
        <v>2634</v>
      </c>
      <c r="T169" s="3"/>
      <c r="U169" s="3"/>
      <c r="V169" s="3" t="s">
        <v>3102</v>
      </c>
      <c r="W169" s="3">
        <v>1942</v>
      </c>
      <c r="X169" s="3"/>
      <c r="Y169" s="3" t="s">
        <v>3363</v>
      </c>
      <c r="Z169" s="2">
        <f t="shared" si="6"/>
        <v>1</v>
      </c>
      <c r="AA169" s="2">
        <f t="shared" si="7"/>
        <v>0</v>
      </c>
      <c r="AB169" s="2">
        <f t="shared" si="8"/>
        <v>0</v>
      </c>
    </row>
    <row r="170" spans="1:28">
      <c r="A170" s="3" t="s">
        <v>189</v>
      </c>
      <c r="B170" s="3" t="s">
        <v>574</v>
      </c>
      <c r="C170" s="3"/>
      <c r="D170" s="3" t="s">
        <v>1082</v>
      </c>
      <c r="E170" s="3" t="s">
        <v>1460</v>
      </c>
      <c r="F170" s="6">
        <v>540</v>
      </c>
      <c r="G170" s="7">
        <v>575</v>
      </c>
      <c r="H170" s="3"/>
      <c r="I170" s="3" t="s">
        <v>3515</v>
      </c>
      <c r="J170" s="3" t="s">
        <v>1732</v>
      </c>
      <c r="K170" s="3" t="s">
        <v>1747</v>
      </c>
      <c r="L170" s="3" t="s">
        <v>1783</v>
      </c>
      <c r="M170" s="3" t="s">
        <v>1901</v>
      </c>
      <c r="N170" s="3"/>
      <c r="O170" s="3" t="s">
        <v>2062</v>
      </c>
      <c r="P170" s="3" t="s">
        <v>2265</v>
      </c>
      <c r="Q170" s="3"/>
      <c r="R170" s="3" t="s">
        <v>2408</v>
      </c>
      <c r="S170" s="3" t="s">
        <v>2635</v>
      </c>
      <c r="T170" s="3"/>
      <c r="U170" s="3"/>
      <c r="V170" s="3" t="s">
        <v>3542</v>
      </c>
      <c r="W170" s="3">
        <v>1972</v>
      </c>
      <c r="X170" s="3"/>
      <c r="Y170" s="3" t="s">
        <v>3364</v>
      </c>
      <c r="Z170" s="2">
        <f t="shared" si="6"/>
        <v>1</v>
      </c>
      <c r="AA170" s="2">
        <f t="shared" si="7"/>
        <v>1</v>
      </c>
      <c r="AB170" s="2">
        <f t="shared" si="8"/>
        <v>1</v>
      </c>
    </row>
    <row r="171" spans="1:28">
      <c r="A171" s="3" t="s">
        <v>190</v>
      </c>
      <c r="B171" s="3" t="s">
        <v>575</v>
      </c>
      <c r="C171" s="3"/>
      <c r="D171" s="3" t="s">
        <v>1083</v>
      </c>
      <c r="E171" s="3" t="s">
        <v>1461</v>
      </c>
      <c r="F171" s="6"/>
      <c r="H171" s="3"/>
      <c r="I171" s="3"/>
      <c r="J171" s="3"/>
      <c r="K171" s="3"/>
      <c r="L171" s="3"/>
      <c r="M171" s="3"/>
      <c r="N171" s="3"/>
      <c r="O171" s="3"/>
      <c r="P171" s="3"/>
      <c r="Q171" s="3"/>
      <c r="R171" s="3"/>
      <c r="S171" s="3" t="s">
        <v>2636</v>
      </c>
      <c r="T171" s="3"/>
      <c r="U171" s="3"/>
      <c r="V171" s="3" t="s">
        <v>3103</v>
      </c>
      <c r="W171" s="3"/>
      <c r="X171" s="3"/>
      <c r="Y171" s="3" t="s">
        <v>3365</v>
      </c>
      <c r="Z171" s="2">
        <f t="shared" si="6"/>
        <v>1</v>
      </c>
      <c r="AA171" s="2">
        <f t="shared" si="7"/>
        <v>0</v>
      </c>
      <c r="AB171" s="2">
        <f t="shared" si="8"/>
        <v>0</v>
      </c>
    </row>
    <row r="172" spans="1:28">
      <c r="A172" s="3" t="s">
        <v>191</v>
      </c>
      <c r="B172" s="3" t="s">
        <v>576</v>
      </c>
      <c r="C172" s="3"/>
      <c r="D172" s="3" t="s">
        <v>1084</v>
      </c>
      <c r="E172" s="3" t="s">
        <v>1462</v>
      </c>
      <c r="F172" s="6"/>
      <c r="H172" s="3"/>
      <c r="I172" s="3"/>
      <c r="J172" s="3"/>
      <c r="K172" s="3" t="s">
        <v>1742</v>
      </c>
      <c r="L172" s="3"/>
      <c r="M172" s="3" t="s">
        <v>1902</v>
      </c>
      <c r="N172" s="3"/>
      <c r="O172" s="3" t="s">
        <v>2116</v>
      </c>
      <c r="P172" s="3"/>
      <c r="Q172" s="3"/>
      <c r="R172" s="3"/>
      <c r="S172" s="3" t="s">
        <v>2637</v>
      </c>
      <c r="T172" s="3"/>
      <c r="U172" s="3"/>
      <c r="V172" s="3" t="s">
        <v>3104</v>
      </c>
      <c r="W172" s="3">
        <v>1968</v>
      </c>
      <c r="X172" s="3"/>
      <c r="Y172" s="3" t="s">
        <v>3366</v>
      </c>
      <c r="Z172" s="2">
        <f t="shared" si="6"/>
        <v>1</v>
      </c>
      <c r="AA172" s="2">
        <f t="shared" si="7"/>
        <v>0</v>
      </c>
      <c r="AB172" s="2">
        <f t="shared" si="8"/>
        <v>0</v>
      </c>
    </row>
    <row r="173" spans="1:28">
      <c r="A173" s="3" t="s">
        <v>192</v>
      </c>
      <c r="B173" s="3" t="s">
        <v>577</v>
      </c>
      <c r="C173" s="3"/>
      <c r="D173" s="3" t="s">
        <v>1085</v>
      </c>
      <c r="E173" s="3" t="s">
        <v>1463</v>
      </c>
      <c r="F173" s="6"/>
      <c r="H173" s="3"/>
      <c r="I173" s="3"/>
      <c r="J173" s="3"/>
      <c r="K173" s="3" t="s">
        <v>1744</v>
      </c>
      <c r="L173" s="3"/>
      <c r="M173" s="3"/>
      <c r="N173" s="3"/>
      <c r="O173" s="3"/>
      <c r="P173" s="3"/>
      <c r="Q173" s="3"/>
      <c r="R173" s="3"/>
      <c r="S173" s="3" t="s">
        <v>2638</v>
      </c>
      <c r="T173" s="3"/>
      <c r="U173" s="3"/>
      <c r="V173" s="3" t="s">
        <v>3105</v>
      </c>
      <c r="W173" s="3">
        <v>1950</v>
      </c>
      <c r="X173" s="3"/>
      <c r="Y173" s="3" t="s">
        <v>3367</v>
      </c>
      <c r="Z173" s="2">
        <f t="shared" si="6"/>
        <v>1</v>
      </c>
      <c r="AA173" s="2">
        <f t="shared" si="7"/>
        <v>0</v>
      </c>
      <c r="AB173" s="2">
        <f t="shared" si="8"/>
        <v>0</v>
      </c>
    </row>
    <row r="174" spans="1:28">
      <c r="A174" s="3" t="s">
        <v>193</v>
      </c>
      <c r="B174" s="3" t="s">
        <v>578</v>
      </c>
      <c r="C174" s="3"/>
      <c r="D174" s="3" t="s">
        <v>1086</v>
      </c>
      <c r="E174" s="3" t="s">
        <v>1464</v>
      </c>
      <c r="F174" s="6"/>
      <c r="H174" s="3"/>
      <c r="I174" s="3"/>
      <c r="J174" s="3" t="s">
        <v>1732</v>
      </c>
      <c r="K174" s="3" t="s">
        <v>1742</v>
      </c>
      <c r="L174" s="3"/>
      <c r="M174" s="3" t="s">
        <v>1882</v>
      </c>
      <c r="N174" s="3"/>
      <c r="O174" s="3"/>
      <c r="P174" s="3"/>
      <c r="Q174" s="3"/>
      <c r="R174" s="3" t="s">
        <v>2025</v>
      </c>
      <c r="S174" s="3" t="s">
        <v>2639</v>
      </c>
      <c r="T174" s="3"/>
      <c r="U174" s="3"/>
      <c r="V174" s="3" t="s">
        <v>3106</v>
      </c>
      <c r="W174" s="3">
        <v>1970</v>
      </c>
      <c r="X174" s="3"/>
      <c r="Y174" s="3" t="s">
        <v>3355</v>
      </c>
      <c r="Z174" s="2">
        <f t="shared" si="6"/>
        <v>1</v>
      </c>
      <c r="AA174" s="2">
        <f t="shared" si="7"/>
        <v>0</v>
      </c>
      <c r="AB174" s="2">
        <f t="shared" si="8"/>
        <v>0</v>
      </c>
    </row>
    <row r="175" spans="1:28">
      <c r="A175" s="3" t="s">
        <v>194</v>
      </c>
      <c r="B175" s="3" t="s">
        <v>579</v>
      </c>
      <c r="C175" s="3"/>
      <c r="D175" s="3" t="s">
        <v>1087</v>
      </c>
      <c r="E175" s="3" t="s">
        <v>1465</v>
      </c>
      <c r="F175" s="6"/>
      <c r="H175" s="3"/>
      <c r="I175" s="3"/>
      <c r="J175" s="3"/>
      <c r="K175" s="3"/>
      <c r="L175" s="3"/>
      <c r="M175" s="3"/>
      <c r="N175" s="3"/>
      <c r="O175" s="3"/>
      <c r="P175" s="3"/>
      <c r="Q175" s="3"/>
      <c r="R175" s="3"/>
      <c r="S175" s="3" t="s">
        <v>2640</v>
      </c>
      <c r="T175" s="3"/>
      <c r="U175" s="3"/>
      <c r="V175" s="3" t="s">
        <v>3107</v>
      </c>
      <c r="W175" s="3"/>
      <c r="X175" s="3"/>
      <c r="Y175" s="3" t="s">
        <v>3333</v>
      </c>
      <c r="Z175" s="2">
        <f t="shared" si="6"/>
        <v>1</v>
      </c>
      <c r="AA175" s="2">
        <f t="shared" si="7"/>
        <v>0</v>
      </c>
      <c r="AB175" s="2">
        <f t="shared" si="8"/>
        <v>0</v>
      </c>
    </row>
    <row r="176" spans="1:28">
      <c r="A176" s="3" t="s">
        <v>195</v>
      </c>
      <c r="B176" s="3" t="s">
        <v>580</v>
      </c>
      <c r="C176" s="3" t="s">
        <v>821</v>
      </c>
      <c r="D176" s="3" t="s">
        <v>1088</v>
      </c>
      <c r="E176" s="3" t="s">
        <v>1466</v>
      </c>
      <c r="F176" s="6">
        <v>825</v>
      </c>
      <c r="G176" s="7">
        <v>919</v>
      </c>
      <c r="H176" s="3" t="s">
        <v>3543</v>
      </c>
      <c r="I176" s="3" t="s">
        <v>3544</v>
      </c>
      <c r="J176" s="3" t="s">
        <v>3545</v>
      </c>
      <c r="K176" s="3" t="s">
        <v>1742</v>
      </c>
      <c r="L176" s="3" t="s">
        <v>1803</v>
      </c>
      <c r="M176" s="3" t="s">
        <v>1903</v>
      </c>
      <c r="N176" s="3" t="s">
        <v>1989</v>
      </c>
      <c r="O176" s="3" t="s">
        <v>2117</v>
      </c>
      <c r="P176" s="3" t="s">
        <v>2266</v>
      </c>
      <c r="Q176" s="3"/>
      <c r="R176" s="3" t="s">
        <v>2409</v>
      </c>
      <c r="S176" s="3" t="s">
        <v>2641</v>
      </c>
      <c r="T176" s="3"/>
      <c r="U176" s="3" t="s">
        <v>2922</v>
      </c>
      <c r="V176" s="3" t="s">
        <v>3108</v>
      </c>
      <c r="W176" s="3">
        <v>1972</v>
      </c>
      <c r="X176" s="3"/>
      <c r="Y176" s="3" t="s">
        <v>3358</v>
      </c>
      <c r="Z176" s="2">
        <f t="shared" si="6"/>
        <v>1</v>
      </c>
      <c r="AA176" s="2">
        <f t="shared" si="7"/>
        <v>1</v>
      </c>
      <c r="AB176" s="2">
        <f t="shared" si="8"/>
        <v>1</v>
      </c>
    </row>
    <row r="177" spans="1:28">
      <c r="A177" s="3" t="s">
        <v>196</v>
      </c>
      <c r="B177" s="3" t="s">
        <v>581</v>
      </c>
      <c r="C177" s="3" t="s">
        <v>822</v>
      </c>
      <c r="D177" s="3" t="s">
        <v>1089</v>
      </c>
      <c r="E177" s="3" t="s">
        <v>1467</v>
      </c>
      <c r="F177" s="6">
        <v>650</v>
      </c>
      <c r="G177" s="7">
        <v>1050</v>
      </c>
      <c r="H177" s="3" t="s">
        <v>3546</v>
      </c>
      <c r="I177" s="3" t="s">
        <v>3547</v>
      </c>
      <c r="J177" s="3" t="s">
        <v>3548</v>
      </c>
      <c r="K177" s="3" t="s">
        <v>3549</v>
      </c>
      <c r="L177" s="3" t="s">
        <v>1788</v>
      </c>
      <c r="M177" s="3" t="s">
        <v>1884</v>
      </c>
      <c r="N177" s="3"/>
      <c r="O177" s="3" t="s">
        <v>2118</v>
      </c>
      <c r="P177" s="3" t="s">
        <v>2267</v>
      </c>
      <c r="Q177" s="3" t="s">
        <v>2336</v>
      </c>
      <c r="R177" s="3" t="s">
        <v>2410</v>
      </c>
      <c r="S177" s="3" t="s">
        <v>2642</v>
      </c>
      <c r="T177" s="3" t="s">
        <v>2860</v>
      </c>
      <c r="U177" s="3"/>
      <c r="V177" s="3" t="s">
        <v>3109</v>
      </c>
      <c r="W177" s="3">
        <v>1949</v>
      </c>
      <c r="X177" s="3"/>
      <c r="Y177" s="3" t="s">
        <v>3368</v>
      </c>
      <c r="Z177" s="2">
        <f t="shared" si="6"/>
        <v>1</v>
      </c>
      <c r="AA177" s="2">
        <f t="shared" si="7"/>
        <v>1</v>
      </c>
      <c r="AB177" s="2">
        <f t="shared" si="8"/>
        <v>1</v>
      </c>
    </row>
    <row r="178" spans="1:28">
      <c r="A178" s="3" t="s">
        <v>197</v>
      </c>
      <c r="B178" s="3" t="s">
        <v>582</v>
      </c>
      <c r="C178" s="3" t="s">
        <v>823</v>
      </c>
      <c r="D178" s="3" t="s">
        <v>1090</v>
      </c>
      <c r="E178" s="3" t="s">
        <v>1468</v>
      </c>
      <c r="F178" s="6">
        <v>699</v>
      </c>
      <c r="G178" s="7">
        <v>899</v>
      </c>
      <c r="H178" s="3" t="s">
        <v>3543</v>
      </c>
      <c r="I178" s="3" t="s">
        <v>3550</v>
      </c>
      <c r="J178" s="3" t="s">
        <v>1733</v>
      </c>
      <c r="K178" s="3" t="s">
        <v>1747</v>
      </c>
      <c r="L178" s="3" t="s">
        <v>1799</v>
      </c>
      <c r="M178" s="3" t="s">
        <v>1904</v>
      </c>
      <c r="N178" s="3"/>
      <c r="O178" s="3" t="s">
        <v>2119</v>
      </c>
      <c r="P178" s="3" t="s">
        <v>2268</v>
      </c>
      <c r="Q178" s="3" t="s">
        <v>2337</v>
      </c>
      <c r="R178" s="3" t="s">
        <v>2411</v>
      </c>
      <c r="S178" s="3" t="s">
        <v>2643</v>
      </c>
      <c r="T178" s="3" t="s">
        <v>2861</v>
      </c>
      <c r="U178" s="3" t="s">
        <v>2909</v>
      </c>
      <c r="V178" s="3" t="s">
        <v>3110</v>
      </c>
      <c r="W178" s="3">
        <v>1972</v>
      </c>
      <c r="X178" s="3">
        <v>2005</v>
      </c>
      <c r="Y178" s="3" t="s">
        <v>3307</v>
      </c>
      <c r="Z178" s="2">
        <f t="shared" si="6"/>
        <v>1</v>
      </c>
      <c r="AA178" s="2">
        <f t="shared" si="7"/>
        <v>1</v>
      </c>
      <c r="AB178" s="2">
        <f t="shared" si="8"/>
        <v>1</v>
      </c>
    </row>
    <row r="179" spans="1:28">
      <c r="A179" s="3" t="s">
        <v>198</v>
      </c>
      <c r="B179" s="3" t="s">
        <v>583</v>
      </c>
      <c r="C179" s="3"/>
      <c r="D179" s="3" t="s">
        <v>1091</v>
      </c>
      <c r="E179" s="3" t="s">
        <v>1469</v>
      </c>
      <c r="F179" s="6"/>
      <c r="H179" s="3"/>
      <c r="I179" s="3"/>
      <c r="J179" s="3"/>
      <c r="K179" s="3" t="s">
        <v>1744</v>
      </c>
      <c r="L179" s="3"/>
      <c r="M179" s="3"/>
      <c r="N179" s="3"/>
      <c r="O179" s="3"/>
      <c r="P179" s="3"/>
      <c r="Q179" s="3"/>
      <c r="R179" s="3"/>
      <c r="S179" s="3" t="s">
        <v>2644</v>
      </c>
      <c r="T179" s="3"/>
      <c r="U179" s="3"/>
      <c r="V179" s="3" t="s">
        <v>3111</v>
      </c>
      <c r="W179" s="3"/>
      <c r="X179" s="3"/>
      <c r="Y179" s="3" t="s">
        <v>3330</v>
      </c>
      <c r="Z179" s="2">
        <f t="shared" si="6"/>
        <v>1</v>
      </c>
      <c r="AA179" s="2">
        <f t="shared" si="7"/>
        <v>0</v>
      </c>
      <c r="AB179" s="2">
        <f t="shared" si="8"/>
        <v>0</v>
      </c>
    </row>
    <row r="180" spans="1:28">
      <c r="A180" s="3" t="s">
        <v>199</v>
      </c>
      <c r="B180" s="3" t="s">
        <v>584</v>
      </c>
      <c r="C180" s="3" t="s">
        <v>824</v>
      </c>
      <c r="D180" s="3" t="s">
        <v>1092</v>
      </c>
      <c r="E180" s="3" t="s">
        <v>1470</v>
      </c>
      <c r="F180" s="6">
        <v>1070</v>
      </c>
      <c r="G180" s="7">
        <v>1680</v>
      </c>
      <c r="H180" s="3" t="s">
        <v>3551</v>
      </c>
      <c r="I180" s="3" t="s">
        <v>3552</v>
      </c>
      <c r="J180" s="3" t="s">
        <v>3553</v>
      </c>
      <c r="K180" s="3" t="s">
        <v>1756</v>
      </c>
      <c r="L180" s="3" t="s">
        <v>1804</v>
      </c>
      <c r="M180" s="3" t="s">
        <v>1878</v>
      </c>
      <c r="N180" s="3" t="s">
        <v>1990</v>
      </c>
      <c r="O180" s="3" t="s">
        <v>2120</v>
      </c>
      <c r="P180" s="3" t="s">
        <v>2269</v>
      </c>
      <c r="Q180" s="3" t="s">
        <v>2328</v>
      </c>
      <c r="R180" s="3" t="s">
        <v>2412</v>
      </c>
      <c r="S180" s="3" t="s">
        <v>2645</v>
      </c>
      <c r="T180" s="3" t="s">
        <v>2867</v>
      </c>
      <c r="U180" s="3" t="s">
        <v>2923</v>
      </c>
      <c r="V180" s="3" t="s">
        <v>3112</v>
      </c>
      <c r="W180" s="3">
        <v>2016</v>
      </c>
      <c r="X180" s="3"/>
      <c r="Y180" s="3" t="s">
        <v>3369</v>
      </c>
      <c r="Z180" s="2">
        <f t="shared" si="6"/>
        <v>1</v>
      </c>
      <c r="AA180" s="2">
        <f t="shared" si="7"/>
        <v>1</v>
      </c>
      <c r="AB180" s="2">
        <f t="shared" si="8"/>
        <v>1</v>
      </c>
    </row>
    <row r="181" spans="1:28">
      <c r="A181" s="3" t="s">
        <v>200</v>
      </c>
      <c r="B181" s="3" t="s">
        <v>585</v>
      </c>
      <c r="C181" s="3" t="s">
        <v>825</v>
      </c>
      <c r="D181" s="3" t="s">
        <v>1093</v>
      </c>
      <c r="E181" s="3" t="s">
        <v>1471</v>
      </c>
      <c r="F181" s="6">
        <v>675</v>
      </c>
      <c r="G181" s="7">
        <v>887</v>
      </c>
      <c r="H181" s="3" t="s">
        <v>3543</v>
      </c>
      <c r="I181" s="3" t="s">
        <v>3554</v>
      </c>
      <c r="J181" s="3" t="s">
        <v>3555</v>
      </c>
      <c r="K181" s="3" t="s">
        <v>1747</v>
      </c>
      <c r="L181" s="3" t="s">
        <v>1805</v>
      </c>
      <c r="M181" s="3" t="s">
        <v>1905</v>
      </c>
      <c r="N181" s="3"/>
      <c r="O181" s="3" t="s">
        <v>2121</v>
      </c>
      <c r="P181" s="3" t="s">
        <v>2270</v>
      </c>
      <c r="Q181" s="3" t="s">
        <v>2338</v>
      </c>
      <c r="R181" s="3" t="s">
        <v>2413</v>
      </c>
      <c r="S181" s="3" t="s">
        <v>2646</v>
      </c>
      <c r="T181" s="3" t="s">
        <v>2853</v>
      </c>
      <c r="U181" s="3" t="s">
        <v>2924</v>
      </c>
      <c r="V181" s="3" t="s">
        <v>3113</v>
      </c>
      <c r="W181" s="3">
        <v>1982</v>
      </c>
      <c r="X181" s="3"/>
      <c r="Y181" s="3" t="s">
        <v>3364</v>
      </c>
      <c r="Z181" s="2">
        <f t="shared" si="6"/>
        <v>1</v>
      </c>
      <c r="AA181" s="2">
        <f t="shared" si="7"/>
        <v>1</v>
      </c>
      <c r="AB181" s="2">
        <f t="shared" si="8"/>
        <v>1</v>
      </c>
    </row>
    <row r="182" spans="1:28">
      <c r="A182" s="3" t="s">
        <v>201</v>
      </c>
      <c r="B182" s="3" t="s">
        <v>586</v>
      </c>
      <c r="C182" s="3"/>
      <c r="D182" s="3" t="s">
        <v>1094</v>
      </c>
      <c r="E182" s="3" t="s">
        <v>1472</v>
      </c>
      <c r="F182" s="6"/>
      <c r="H182" s="3"/>
      <c r="I182" s="3"/>
      <c r="J182" s="3"/>
      <c r="K182" s="3" t="s">
        <v>1742</v>
      </c>
      <c r="L182" s="3"/>
      <c r="M182" s="3"/>
      <c r="N182" s="3"/>
      <c r="O182" s="3"/>
      <c r="P182" s="3"/>
      <c r="Q182" s="3"/>
      <c r="R182" s="3"/>
      <c r="S182" s="3" t="s">
        <v>2647</v>
      </c>
      <c r="T182" s="3"/>
      <c r="U182" s="3"/>
      <c r="V182" s="3" t="s">
        <v>3114</v>
      </c>
      <c r="W182" s="3">
        <v>1984</v>
      </c>
      <c r="X182" s="3"/>
      <c r="Y182" s="3" t="s">
        <v>3311</v>
      </c>
      <c r="Z182" s="2">
        <f t="shared" si="6"/>
        <v>1</v>
      </c>
      <c r="AA182" s="2">
        <f t="shared" si="7"/>
        <v>0</v>
      </c>
      <c r="AB182" s="2">
        <f t="shared" si="8"/>
        <v>0</v>
      </c>
    </row>
    <row r="183" spans="1:28">
      <c r="A183" s="3" t="s">
        <v>202</v>
      </c>
      <c r="B183" s="3" t="s">
        <v>587</v>
      </c>
      <c r="C183" s="3"/>
      <c r="D183" s="3" t="s">
        <v>1095</v>
      </c>
      <c r="E183" s="3" t="s">
        <v>1473</v>
      </c>
      <c r="F183" s="6"/>
      <c r="H183" s="3"/>
      <c r="I183" s="3"/>
      <c r="J183" s="3"/>
      <c r="K183" s="3" t="s">
        <v>1742</v>
      </c>
      <c r="L183" s="3" t="s">
        <v>1787</v>
      </c>
      <c r="M183" s="3" t="s">
        <v>1906</v>
      </c>
      <c r="N183" s="3"/>
      <c r="O183" s="3" t="s">
        <v>2122</v>
      </c>
      <c r="P183" s="3"/>
      <c r="Q183" s="3"/>
      <c r="R183" s="3" t="s">
        <v>2414</v>
      </c>
      <c r="S183" s="3" t="s">
        <v>2648</v>
      </c>
      <c r="T183" s="3"/>
      <c r="U183" s="3"/>
      <c r="V183" s="3" t="s">
        <v>3115</v>
      </c>
      <c r="W183" s="3">
        <v>2010</v>
      </c>
      <c r="X183" s="3"/>
      <c r="Y183" s="3" t="s">
        <v>3370</v>
      </c>
      <c r="Z183" s="2">
        <f t="shared" si="6"/>
        <v>1</v>
      </c>
      <c r="AA183" s="2">
        <f t="shared" si="7"/>
        <v>1</v>
      </c>
      <c r="AB183" s="2">
        <f t="shared" si="8"/>
        <v>1</v>
      </c>
    </row>
    <row r="184" spans="1:28">
      <c r="A184" s="3" t="s">
        <v>203</v>
      </c>
      <c r="B184" s="3" t="s">
        <v>588</v>
      </c>
      <c r="C184" s="3" t="s">
        <v>826</v>
      </c>
      <c r="D184" s="3" t="s">
        <v>1096</v>
      </c>
      <c r="E184" s="3" t="s">
        <v>1474</v>
      </c>
      <c r="F184" s="6">
        <v>550</v>
      </c>
      <c r="G184" s="7">
        <v>861</v>
      </c>
      <c r="H184" s="3"/>
      <c r="I184" s="3" t="s">
        <v>3556</v>
      </c>
      <c r="J184" s="3" t="s">
        <v>3557</v>
      </c>
      <c r="K184" s="3" t="s">
        <v>1742</v>
      </c>
      <c r="L184" s="3" t="s">
        <v>1806</v>
      </c>
      <c r="M184" s="3" t="s">
        <v>1861</v>
      </c>
      <c r="N184" s="3"/>
      <c r="O184" s="3" t="s">
        <v>2123</v>
      </c>
      <c r="P184" s="3"/>
      <c r="Q184" s="3"/>
      <c r="R184" s="3" t="s">
        <v>2414</v>
      </c>
      <c r="S184" s="3" t="s">
        <v>2649</v>
      </c>
      <c r="T184" s="3"/>
      <c r="U184" s="3"/>
      <c r="V184" s="3" t="s">
        <v>3558</v>
      </c>
      <c r="W184" s="3">
        <v>1997</v>
      </c>
      <c r="X184" s="3"/>
      <c r="Y184" s="3" t="s">
        <v>3337</v>
      </c>
      <c r="Z184" s="2">
        <f t="shared" si="6"/>
        <v>1</v>
      </c>
      <c r="AA184" s="2">
        <f t="shared" si="7"/>
        <v>1</v>
      </c>
      <c r="AB184" s="2">
        <f t="shared" si="8"/>
        <v>1</v>
      </c>
    </row>
    <row r="185" spans="1:28">
      <c r="A185" s="3" t="s">
        <v>204</v>
      </c>
      <c r="B185" s="3" t="s">
        <v>589</v>
      </c>
      <c r="C185" s="3" t="s">
        <v>827</v>
      </c>
      <c r="D185" s="3" t="s">
        <v>1097</v>
      </c>
      <c r="E185" s="3" t="s">
        <v>1475</v>
      </c>
      <c r="F185" s="6">
        <v>779</v>
      </c>
      <c r="G185" s="7">
        <v>1056</v>
      </c>
      <c r="H185" s="3" t="s">
        <v>3559</v>
      </c>
      <c r="I185" s="3" t="s">
        <v>3501</v>
      </c>
      <c r="J185" s="3" t="s">
        <v>3560</v>
      </c>
      <c r="K185" s="3" t="s">
        <v>1749</v>
      </c>
      <c r="L185" s="3" t="s">
        <v>1807</v>
      </c>
      <c r="M185" s="3" t="s">
        <v>1907</v>
      </c>
      <c r="N185" s="3"/>
      <c r="O185" s="3" t="s">
        <v>2124</v>
      </c>
      <c r="P185" s="3" t="s">
        <v>2268</v>
      </c>
      <c r="Q185" s="3" t="s">
        <v>2339</v>
      </c>
      <c r="R185" s="3" t="s">
        <v>2415</v>
      </c>
      <c r="S185" s="3" t="s">
        <v>2650</v>
      </c>
      <c r="T185" s="3" t="s">
        <v>2859</v>
      </c>
      <c r="U185" s="3" t="s">
        <v>2907</v>
      </c>
      <c r="V185" s="3" t="s">
        <v>3116</v>
      </c>
      <c r="W185" s="3">
        <v>2007</v>
      </c>
      <c r="X185" s="3"/>
      <c r="Y185" s="3" t="s">
        <v>3371</v>
      </c>
      <c r="Z185" s="2">
        <f t="shared" si="6"/>
        <v>1</v>
      </c>
      <c r="AA185" s="2">
        <f t="shared" si="7"/>
        <v>1</v>
      </c>
      <c r="AB185" s="2">
        <f t="shared" si="8"/>
        <v>1</v>
      </c>
    </row>
    <row r="186" spans="1:28">
      <c r="A186" s="3" t="s">
        <v>205</v>
      </c>
      <c r="B186" s="3" t="s">
        <v>590</v>
      </c>
      <c r="C186" s="3"/>
      <c r="D186" s="3" t="s">
        <v>1098</v>
      </c>
      <c r="E186" s="3" t="s">
        <v>1476</v>
      </c>
      <c r="F186" s="6"/>
      <c r="H186" s="3"/>
      <c r="I186" s="3"/>
      <c r="J186" s="3"/>
      <c r="K186" s="3" t="s">
        <v>1742</v>
      </c>
      <c r="L186" s="3" t="s">
        <v>1787</v>
      </c>
      <c r="M186" s="3" t="s">
        <v>1908</v>
      </c>
      <c r="N186" s="3"/>
      <c r="O186" s="3" t="s">
        <v>2125</v>
      </c>
      <c r="P186" s="3"/>
      <c r="Q186" s="3"/>
      <c r="R186" s="3" t="s">
        <v>2384</v>
      </c>
      <c r="S186" s="3" t="s">
        <v>2651</v>
      </c>
      <c r="T186" s="3"/>
      <c r="U186" s="3" t="s">
        <v>2909</v>
      </c>
      <c r="V186" s="3" t="s">
        <v>3117</v>
      </c>
      <c r="W186" s="3">
        <v>2006</v>
      </c>
      <c r="X186" s="3"/>
      <c r="Y186" s="3" t="s">
        <v>3329</v>
      </c>
      <c r="Z186" s="2">
        <f t="shared" si="6"/>
        <v>1</v>
      </c>
      <c r="AA186" s="2">
        <f t="shared" si="7"/>
        <v>1</v>
      </c>
      <c r="AB186" s="2">
        <f t="shared" si="8"/>
        <v>1</v>
      </c>
    </row>
    <row r="187" spans="1:28">
      <c r="A187" s="3" t="s">
        <v>206</v>
      </c>
      <c r="B187" s="3" t="s">
        <v>591</v>
      </c>
      <c r="C187" s="3" t="s">
        <v>828</v>
      </c>
      <c r="D187" s="3" t="s">
        <v>1099</v>
      </c>
      <c r="E187" s="3" t="s">
        <v>1477</v>
      </c>
      <c r="F187" s="6">
        <v>675</v>
      </c>
      <c r="H187" s="3"/>
      <c r="I187" s="3" t="s">
        <v>3561</v>
      </c>
      <c r="J187" s="3" t="s">
        <v>3562</v>
      </c>
      <c r="K187" s="3" t="s">
        <v>1749</v>
      </c>
      <c r="L187" s="3" t="s">
        <v>1783</v>
      </c>
      <c r="M187" s="3" t="s">
        <v>1909</v>
      </c>
      <c r="N187" s="3" t="s">
        <v>3563</v>
      </c>
      <c r="O187" s="3" t="s">
        <v>2126</v>
      </c>
      <c r="P187" s="3"/>
      <c r="Q187" s="3"/>
      <c r="R187" s="3"/>
      <c r="S187" s="3" t="s">
        <v>2652</v>
      </c>
      <c r="T187" s="3"/>
      <c r="U187" s="3"/>
      <c r="V187" s="3" t="s">
        <v>3118</v>
      </c>
      <c r="W187" s="3">
        <v>1995</v>
      </c>
      <c r="X187" s="3"/>
      <c r="Y187" s="3" t="s">
        <v>3372</v>
      </c>
      <c r="Z187" s="2">
        <f t="shared" si="6"/>
        <v>1</v>
      </c>
      <c r="AA187" s="2">
        <f t="shared" si="7"/>
        <v>1</v>
      </c>
      <c r="AB187" s="2">
        <f t="shared" si="8"/>
        <v>1</v>
      </c>
    </row>
    <row r="188" spans="1:28">
      <c r="A188" s="3" t="s">
        <v>207</v>
      </c>
      <c r="B188" s="3" t="s">
        <v>592</v>
      </c>
      <c r="C188" s="3"/>
      <c r="D188" s="3" t="s">
        <v>1100</v>
      </c>
      <c r="E188" s="3" t="s">
        <v>1478</v>
      </c>
      <c r="F188" s="6"/>
      <c r="H188" s="3"/>
      <c r="I188" s="3"/>
      <c r="J188" s="3"/>
      <c r="K188" s="3"/>
      <c r="L188" s="3"/>
      <c r="M188" s="3"/>
      <c r="N188" s="3"/>
      <c r="O188" s="3"/>
      <c r="P188" s="3"/>
      <c r="Q188" s="3"/>
      <c r="R188" s="3"/>
      <c r="S188" s="3" t="s">
        <v>2653</v>
      </c>
      <c r="T188" s="3"/>
      <c r="U188" s="3"/>
      <c r="V188" s="3" t="s">
        <v>3119</v>
      </c>
      <c r="W188" s="3">
        <v>1989</v>
      </c>
      <c r="X188" s="3"/>
      <c r="Y188" s="3" t="s">
        <v>3373</v>
      </c>
      <c r="Z188" s="2">
        <f t="shared" si="6"/>
        <v>1</v>
      </c>
      <c r="AA188" s="2">
        <f t="shared" si="7"/>
        <v>0</v>
      </c>
      <c r="AB188" s="2">
        <f t="shared" si="8"/>
        <v>0</v>
      </c>
    </row>
    <row r="189" spans="1:28">
      <c r="A189" s="3" t="s">
        <v>208</v>
      </c>
      <c r="B189" s="3" t="s">
        <v>593</v>
      </c>
      <c r="C189" s="3"/>
      <c r="D189" s="3" t="s">
        <v>1101</v>
      </c>
      <c r="E189" s="3" t="s">
        <v>1479</v>
      </c>
      <c r="F189" s="6"/>
      <c r="H189" s="3"/>
      <c r="I189" s="3"/>
      <c r="J189" s="3"/>
      <c r="K189" s="3"/>
      <c r="L189" s="3"/>
      <c r="M189" s="3"/>
      <c r="N189" s="3"/>
      <c r="O189" s="3"/>
      <c r="P189" s="3"/>
      <c r="Q189" s="3"/>
      <c r="R189" s="3"/>
      <c r="S189" s="3" t="s">
        <v>2654</v>
      </c>
      <c r="T189" s="3"/>
      <c r="U189" s="3"/>
      <c r="V189" s="3" t="s">
        <v>3120</v>
      </c>
      <c r="W189" s="3">
        <v>2004</v>
      </c>
      <c r="X189" s="3"/>
      <c r="Y189" s="3" t="s">
        <v>3312</v>
      </c>
      <c r="Z189" s="2">
        <f t="shared" si="6"/>
        <v>1</v>
      </c>
      <c r="AA189" s="2">
        <f t="shared" si="7"/>
        <v>0</v>
      </c>
      <c r="AB189" s="2">
        <f t="shared" si="8"/>
        <v>0</v>
      </c>
    </row>
    <row r="190" spans="1:28">
      <c r="A190" s="3" t="s">
        <v>209</v>
      </c>
      <c r="B190" s="3" t="s">
        <v>594</v>
      </c>
      <c r="C190" s="3"/>
      <c r="D190" s="3" t="s">
        <v>1102</v>
      </c>
      <c r="E190" s="3" t="s">
        <v>1480</v>
      </c>
      <c r="F190" s="6"/>
      <c r="H190" s="3"/>
      <c r="I190" s="3"/>
      <c r="J190" s="3" t="s">
        <v>1735</v>
      </c>
      <c r="K190" s="3" t="s">
        <v>1747</v>
      </c>
      <c r="L190" s="3" t="s">
        <v>1783</v>
      </c>
      <c r="M190" s="3" t="s">
        <v>1910</v>
      </c>
      <c r="N190" s="3"/>
      <c r="O190" s="3" t="s">
        <v>2074</v>
      </c>
      <c r="P190" s="3"/>
      <c r="Q190" s="3"/>
      <c r="R190" s="3" t="s">
        <v>2416</v>
      </c>
      <c r="S190" s="3" t="s">
        <v>2655</v>
      </c>
      <c r="T190" s="3"/>
      <c r="U190" s="3" t="s">
        <v>2915</v>
      </c>
      <c r="V190" s="3" t="s">
        <v>3121</v>
      </c>
      <c r="W190" s="3">
        <v>1969</v>
      </c>
      <c r="X190" s="3"/>
      <c r="Y190" s="3" t="s">
        <v>3374</v>
      </c>
      <c r="Z190" s="2">
        <f t="shared" si="6"/>
        <v>1</v>
      </c>
      <c r="AA190" s="2">
        <f t="shared" si="7"/>
        <v>1</v>
      </c>
      <c r="AB190" s="2">
        <f t="shared" si="8"/>
        <v>1</v>
      </c>
    </row>
    <row r="191" spans="1:28">
      <c r="A191" s="3" t="s">
        <v>210</v>
      </c>
      <c r="B191" s="3" t="s">
        <v>595</v>
      </c>
      <c r="C191" s="3"/>
      <c r="D191" s="3" t="s">
        <v>1103</v>
      </c>
      <c r="E191" s="3" t="s">
        <v>1481</v>
      </c>
      <c r="F191" s="6"/>
      <c r="H191" s="3"/>
      <c r="I191" s="3"/>
      <c r="J191" s="3"/>
      <c r="K191" s="3"/>
      <c r="L191" s="3"/>
      <c r="M191" s="3"/>
      <c r="N191" s="3"/>
      <c r="O191" s="3"/>
      <c r="P191" s="3"/>
      <c r="Q191" s="3"/>
      <c r="R191" s="3"/>
      <c r="S191" s="3" t="s">
        <v>2656</v>
      </c>
      <c r="T191" s="3"/>
      <c r="U191" s="3"/>
      <c r="V191" s="3" t="s">
        <v>3122</v>
      </c>
      <c r="W191" s="3">
        <v>1945</v>
      </c>
      <c r="X191" s="3"/>
      <c r="Y191" s="3" t="s">
        <v>3375</v>
      </c>
      <c r="Z191" s="2">
        <f t="shared" si="6"/>
        <v>1</v>
      </c>
      <c r="AA191" s="2">
        <f t="shared" si="7"/>
        <v>0</v>
      </c>
      <c r="AB191" s="2">
        <f t="shared" si="8"/>
        <v>0</v>
      </c>
    </row>
    <row r="192" spans="1:28">
      <c r="A192" s="3" t="s">
        <v>211</v>
      </c>
      <c r="B192" s="3" t="s">
        <v>596</v>
      </c>
      <c r="C192" s="3"/>
      <c r="D192" s="3" t="s">
        <v>1104</v>
      </c>
      <c r="E192" s="3" t="s">
        <v>1482</v>
      </c>
      <c r="F192" s="6"/>
      <c r="H192" s="3"/>
      <c r="I192" s="3"/>
      <c r="J192" s="3"/>
      <c r="K192" s="3" t="s">
        <v>1744</v>
      </c>
      <c r="L192" s="3"/>
      <c r="M192" s="3" t="s">
        <v>12</v>
      </c>
      <c r="N192" s="3"/>
      <c r="O192" s="3" t="s">
        <v>2116</v>
      </c>
      <c r="P192" s="3"/>
      <c r="Q192" s="3"/>
      <c r="R192" s="3"/>
      <c r="S192" s="3" t="s">
        <v>2657</v>
      </c>
      <c r="T192" s="3"/>
      <c r="U192" s="3"/>
      <c r="V192" s="3" t="s">
        <v>3123</v>
      </c>
      <c r="W192" s="3">
        <v>1980</v>
      </c>
      <c r="X192" s="3"/>
      <c r="Y192" s="3" t="s">
        <v>3338</v>
      </c>
      <c r="Z192" s="2">
        <f t="shared" si="6"/>
        <v>1</v>
      </c>
      <c r="AA192" s="2">
        <f t="shared" si="7"/>
        <v>0</v>
      </c>
      <c r="AB192" s="2">
        <f t="shared" si="8"/>
        <v>0</v>
      </c>
    </row>
    <row r="193" spans="1:28">
      <c r="A193" s="3" t="s">
        <v>212</v>
      </c>
      <c r="B193" s="3" t="s">
        <v>597</v>
      </c>
      <c r="C193" s="3"/>
      <c r="D193" s="3" t="s">
        <v>1105</v>
      </c>
      <c r="E193" s="3" t="s">
        <v>1483</v>
      </c>
      <c r="F193" s="6"/>
      <c r="H193" s="3"/>
      <c r="I193" s="3"/>
      <c r="J193" s="3"/>
      <c r="K193" s="3"/>
      <c r="L193" s="3"/>
      <c r="M193" s="3"/>
      <c r="N193" s="3"/>
      <c r="O193" s="3"/>
      <c r="P193" s="3"/>
      <c r="Q193" s="3"/>
      <c r="R193" s="3"/>
      <c r="S193" s="3" t="s">
        <v>2658</v>
      </c>
      <c r="T193" s="3"/>
      <c r="U193" s="3"/>
      <c r="V193" s="3" t="s">
        <v>3124</v>
      </c>
      <c r="W193" s="3">
        <v>1900</v>
      </c>
      <c r="X193" s="3"/>
      <c r="Y193" s="3" t="s">
        <v>3310</v>
      </c>
      <c r="Z193" s="2">
        <f t="shared" si="6"/>
        <v>1</v>
      </c>
      <c r="AA193" s="2">
        <f t="shared" si="7"/>
        <v>0</v>
      </c>
      <c r="AB193" s="2">
        <f t="shared" si="8"/>
        <v>0</v>
      </c>
    </row>
    <row r="194" spans="1:28">
      <c r="A194" s="3" t="s">
        <v>213</v>
      </c>
      <c r="B194" s="3" t="s">
        <v>598</v>
      </c>
      <c r="C194" s="3"/>
      <c r="D194" s="3" t="s">
        <v>1106</v>
      </c>
      <c r="E194" s="3" t="s">
        <v>1484</v>
      </c>
      <c r="F194" s="6"/>
      <c r="H194" s="3"/>
      <c r="I194" s="3"/>
      <c r="J194" s="3"/>
      <c r="K194" s="3"/>
      <c r="L194" s="3"/>
      <c r="M194" s="3"/>
      <c r="N194" s="3"/>
      <c r="O194" s="3"/>
      <c r="P194" s="3"/>
      <c r="Q194" s="3"/>
      <c r="R194" s="3"/>
      <c r="S194" s="3" t="s">
        <v>2659</v>
      </c>
      <c r="T194" s="3"/>
      <c r="U194" s="3"/>
      <c r="V194" s="3" t="s">
        <v>3125</v>
      </c>
      <c r="W194" s="3">
        <v>1985</v>
      </c>
      <c r="X194" s="3"/>
      <c r="Y194" s="3" t="s">
        <v>3311</v>
      </c>
      <c r="Z194" s="2">
        <f t="shared" si="6"/>
        <v>1</v>
      </c>
      <c r="AA194" s="2">
        <f t="shared" si="7"/>
        <v>0</v>
      </c>
      <c r="AB194" s="2">
        <f t="shared" si="8"/>
        <v>0</v>
      </c>
    </row>
    <row r="195" spans="1:28">
      <c r="A195" s="3" t="s">
        <v>214</v>
      </c>
      <c r="B195" s="3" t="s">
        <v>599</v>
      </c>
      <c r="C195" s="3" t="s">
        <v>829</v>
      </c>
      <c r="D195" s="3" t="s">
        <v>1107</v>
      </c>
      <c r="E195" s="3" t="s">
        <v>1485</v>
      </c>
      <c r="F195" s="6">
        <v>640</v>
      </c>
      <c r="G195" s="7">
        <v>1185</v>
      </c>
      <c r="H195" s="3" t="s">
        <v>3543</v>
      </c>
      <c r="I195" s="3" t="s">
        <v>3564</v>
      </c>
      <c r="J195" s="3" t="s">
        <v>3565</v>
      </c>
      <c r="K195" s="3" t="s">
        <v>1749</v>
      </c>
      <c r="L195" s="3" t="s">
        <v>1808</v>
      </c>
      <c r="M195" s="3" t="s">
        <v>1883</v>
      </c>
      <c r="N195" s="3" t="s">
        <v>1991</v>
      </c>
      <c r="O195" s="3" t="s">
        <v>2127</v>
      </c>
      <c r="P195" s="3" t="s">
        <v>2271</v>
      </c>
      <c r="Q195" s="3" t="s">
        <v>2328</v>
      </c>
      <c r="R195" s="3" t="s">
        <v>2417</v>
      </c>
      <c r="S195" s="3" t="s">
        <v>2660</v>
      </c>
      <c r="T195" s="3" t="s">
        <v>2859</v>
      </c>
      <c r="U195" s="3" t="s">
        <v>2909</v>
      </c>
      <c r="V195" s="3" t="s">
        <v>3126</v>
      </c>
      <c r="W195" s="3">
        <v>1970</v>
      </c>
      <c r="X195" s="3"/>
      <c r="Y195" s="3" t="s">
        <v>3376</v>
      </c>
      <c r="Z195" s="2">
        <f t="shared" ref="Z195:Z258" si="9">IF(Y195&gt;5,1,0)</f>
        <v>1</v>
      </c>
      <c r="AA195" s="2">
        <f t="shared" ref="AA195:AA258" si="10">IF((COUNTA(A195:Y195)/25)&gt;0.5,1,0)</f>
        <v>1</v>
      </c>
      <c r="AB195" s="2">
        <f t="shared" ref="AB195:AB258" si="11">IF(SUM(Z195,AA195)=2,1,0)</f>
        <v>1</v>
      </c>
    </row>
    <row r="196" spans="1:28">
      <c r="A196" s="3" t="s">
        <v>215</v>
      </c>
      <c r="B196" s="3" t="s">
        <v>600</v>
      </c>
      <c r="C196" s="3"/>
      <c r="D196" s="3" t="s">
        <v>1108</v>
      </c>
      <c r="E196" s="3" t="s">
        <v>1486</v>
      </c>
      <c r="F196" s="6"/>
      <c r="H196" s="3"/>
      <c r="I196" s="3"/>
      <c r="J196" s="3"/>
      <c r="K196" s="3"/>
      <c r="L196" s="3"/>
      <c r="M196" s="3" t="s">
        <v>1911</v>
      </c>
      <c r="N196" s="3"/>
      <c r="O196" s="3" t="s">
        <v>2108</v>
      </c>
      <c r="P196" s="3" t="s">
        <v>2238</v>
      </c>
      <c r="Q196" s="3"/>
      <c r="R196" s="3" t="s">
        <v>2418</v>
      </c>
      <c r="S196" s="3" t="s">
        <v>2661</v>
      </c>
      <c r="T196" s="3" t="s">
        <v>2868</v>
      </c>
      <c r="U196" s="3"/>
      <c r="V196" s="3" t="s">
        <v>3127</v>
      </c>
      <c r="W196" s="3">
        <v>1973</v>
      </c>
      <c r="X196" s="3"/>
      <c r="Y196" s="3" t="s">
        <v>3337</v>
      </c>
      <c r="Z196" s="2">
        <f t="shared" si="9"/>
        <v>1</v>
      </c>
      <c r="AA196" s="2">
        <f t="shared" si="10"/>
        <v>1</v>
      </c>
      <c r="AB196" s="2">
        <f t="shared" si="11"/>
        <v>1</v>
      </c>
    </row>
    <row r="197" spans="1:28">
      <c r="A197" s="3" t="s">
        <v>216</v>
      </c>
      <c r="B197" s="3" t="s">
        <v>601</v>
      </c>
      <c r="C197" s="3"/>
      <c r="D197" s="3" t="s">
        <v>1109</v>
      </c>
      <c r="E197" s="3" t="s">
        <v>1487</v>
      </c>
      <c r="F197" s="6"/>
      <c r="H197" s="3"/>
      <c r="I197" s="3"/>
      <c r="J197" s="3"/>
      <c r="K197" s="3"/>
      <c r="L197" s="3"/>
      <c r="M197" s="3"/>
      <c r="N197" s="3"/>
      <c r="O197" s="3"/>
      <c r="P197" s="3"/>
      <c r="Q197" s="3"/>
      <c r="R197" s="3"/>
      <c r="S197" s="3" t="s">
        <v>2597</v>
      </c>
      <c r="T197" s="3"/>
      <c r="U197" s="3"/>
      <c r="V197" s="3" t="s">
        <v>3128</v>
      </c>
      <c r="W197" s="3"/>
      <c r="X197" s="3"/>
      <c r="Y197" s="3" t="s">
        <v>3333</v>
      </c>
      <c r="Z197" s="2">
        <f t="shared" si="9"/>
        <v>1</v>
      </c>
      <c r="AA197" s="2">
        <f t="shared" si="10"/>
        <v>0</v>
      </c>
      <c r="AB197" s="2">
        <f t="shared" si="11"/>
        <v>0</v>
      </c>
    </row>
    <row r="198" spans="1:28">
      <c r="A198" s="3" t="s">
        <v>217</v>
      </c>
      <c r="B198" s="3" t="s">
        <v>602</v>
      </c>
      <c r="C198" s="3"/>
      <c r="D198" s="3" t="s">
        <v>1110</v>
      </c>
      <c r="E198" s="3" t="s">
        <v>1488</v>
      </c>
      <c r="F198" s="6"/>
      <c r="H198" s="3"/>
      <c r="I198" s="3"/>
      <c r="J198" s="3" t="s">
        <v>1732</v>
      </c>
      <c r="K198" s="3" t="s">
        <v>1753</v>
      </c>
      <c r="L198" s="3"/>
      <c r="M198" s="3" t="s">
        <v>1912</v>
      </c>
      <c r="N198" s="3"/>
      <c r="O198" s="3" t="s">
        <v>2083</v>
      </c>
      <c r="P198" s="3"/>
      <c r="Q198" s="3"/>
      <c r="R198" s="3" t="s">
        <v>2416</v>
      </c>
      <c r="S198" s="3" t="s">
        <v>2662</v>
      </c>
      <c r="T198" s="3"/>
      <c r="U198" s="3"/>
      <c r="V198" s="3" t="s">
        <v>3129</v>
      </c>
      <c r="W198" s="3">
        <v>1949</v>
      </c>
      <c r="X198" s="3"/>
      <c r="Y198" s="3" t="s">
        <v>3377</v>
      </c>
      <c r="Z198" s="2">
        <f t="shared" si="9"/>
        <v>1</v>
      </c>
      <c r="AA198" s="2">
        <f t="shared" si="10"/>
        <v>1</v>
      </c>
      <c r="AB198" s="2">
        <f t="shared" si="11"/>
        <v>1</v>
      </c>
    </row>
    <row r="199" spans="1:28">
      <c r="A199" s="3" t="s">
        <v>218</v>
      </c>
      <c r="B199" s="3" t="s">
        <v>603</v>
      </c>
      <c r="C199" s="3"/>
      <c r="D199" s="3" t="s">
        <v>1111</v>
      </c>
      <c r="E199" s="3" t="s">
        <v>1489</v>
      </c>
      <c r="F199" s="6">
        <v>2349</v>
      </c>
      <c r="G199" s="7">
        <v>3599</v>
      </c>
      <c r="H199" s="3" t="s">
        <v>3566</v>
      </c>
      <c r="I199" s="3" t="s">
        <v>3567</v>
      </c>
      <c r="J199" s="3" t="s">
        <v>3568</v>
      </c>
      <c r="K199" s="3" t="s">
        <v>1749</v>
      </c>
      <c r="L199" s="3" t="s">
        <v>1789</v>
      </c>
      <c r="M199" s="3" t="s">
        <v>1913</v>
      </c>
      <c r="N199" s="3"/>
      <c r="O199" s="3" t="s">
        <v>2128</v>
      </c>
      <c r="P199" s="3"/>
      <c r="Q199" s="3"/>
      <c r="R199" s="3" t="s">
        <v>2419</v>
      </c>
      <c r="S199" s="3" t="s">
        <v>2663</v>
      </c>
      <c r="T199" s="3" t="s">
        <v>2869</v>
      </c>
      <c r="U199" s="3" t="s">
        <v>2905</v>
      </c>
      <c r="V199" s="3" t="s">
        <v>3569</v>
      </c>
      <c r="W199" s="3">
        <v>1997</v>
      </c>
      <c r="X199" s="3"/>
      <c r="Y199" s="3" t="s">
        <v>3378</v>
      </c>
      <c r="Z199" s="2">
        <f t="shared" si="9"/>
        <v>1</v>
      </c>
      <c r="AA199" s="2">
        <f t="shared" si="10"/>
        <v>1</v>
      </c>
      <c r="AB199" s="2">
        <f t="shared" si="11"/>
        <v>1</v>
      </c>
    </row>
    <row r="200" spans="1:28">
      <c r="A200" s="3" t="s">
        <v>219</v>
      </c>
      <c r="B200" s="3" t="s">
        <v>604</v>
      </c>
      <c r="C200" s="3" t="s">
        <v>830</v>
      </c>
      <c r="D200" s="3" t="s">
        <v>1112</v>
      </c>
      <c r="E200" s="3" t="s">
        <v>1490</v>
      </c>
      <c r="F200" s="6">
        <v>1250</v>
      </c>
      <c r="G200" s="7">
        <v>1611</v>
      </c>
      <c r="H200" s="3"/>
      <c r="I200" s="3" t="s">
        <v>3570</v>
      </c>
      <c r="J200" s="3" t="s">
        <v>3571</v>
      </c>
      <c r="K200" s="3" t="s">
        <v>1757</v>
      </c>
      <c r="L200" s="3" t="s">
        <v>1809</v>
      </c>
      <c r="M200" s="3" t="s">
        <v>1914</v>
      </c>
      <c r="N200" s="3"/>
      <c r="O200" s="3" t="s">
        <v>2082</v>
      </c>
      <c r="P200" s="3" t="s">
        <v>2237</v>
      </c>
      <c r="Q200" s="3" t="s">
        <v>2325</v>
      </c>
      <c r="R200" s="3" t="s">
        <v>2420</v>
      </c>
      <c r="S200" s="3" t="s">
        <v>2664</v>
      </c>
      <c r="T200" s="3" t="s">
        <v>2859</v>
      </c>
      <c r="U200" s="3" t="s">
        <v>2925</v>
      </c>
      <c r="V200" s="3" t="s">
        <v>3130</v>
      </c>
      <c r="W200" s="3"/>
      <c r="X200" s="3"/>
      <c r="Y200" s="3" t="s">
        <v>1707</v>
      </c>
      <c r="Z200" s="2">
        <f t="shared" si="9"/>
        <v>1</v>
      </c>
      <c r="AA200" s="2">
        <f t="shared" si="10"/>
        <v>1</v>
      </c>
      <c r="AB200" s="2">
        <f t="shared" si="11"/>
        <v>1</v>
      </c>
    </row>
    <row r="201" spans="1:28">
      <c r="A201" s="3" t="s">
        <v>220</v>
      </c>
      <c r="B201" s="3" t="s">
        <v>605</v>
      </c>
      <c r="C201" s="3"/>
      <c r="D201" s="3" t="s">
        <v>1113</v>
      </c>
      <c r="E201" s="3" t="s">
        <v>1491</v>
      </c>
      <c r="F201" s="6"/>
      <c r="H201" s="3"/>
      <c r="I201" s="3"/>
      <c r="J201" s="3"/>
      <c r="K201" s="3" t="s">
        <v>1742</v>
      </c>
      <c r="L201" s="3"/>
      <c r="M201" s="3" t="s">
        <v>12</v>
      </c>
      <c r="N201" s="3"/>
      <c r="O201" s="3" t="s">
        <v>2116</v>
      </c>
      <c r="P201" s="3"/>
      <c r="Q201" s="3"/>
      <c r="R201" s="3"/>
      <c r="S201" s="3" t="s">
        <v>2594</v>
      </c>
      <c r="T201" s="3"/>
      <c r="U201" s="3"/>
      <c r="V201" s="3" t="s">
        <v>3131</v>
      </c>
      <c r="W201" s="3">
        <v>1973</v>
      </c>
      <c r="X201" s="3"/>
      <c r="Y201" s="3" t="s">
        <v>3335</v>
      </c>
      <c r="Z201" s="2">
        <f t="shared" si="9"/>
        <v>1</v>
      </c>
      <c r="AA201" s="2">
        <f t="shared" si="10"/>
        <v>0</v>
      </c>
      <c r="AB201" s="2">
        <f t="shared" si="11"/>
        <v>0</v>
      </c>
    </row>
    <row r="202" spans="1:28">
      <c r="A202" s="3" t="s">
        <v>221</v>
      </c>
      <c r="B202" s="3" t="s">
        <v>606</v>
      </c>
      <c r="C202" s="3" t="s">
        <v>831</v>
      </c>
      <c r="D202" s="3" t="s">
        <v>1114</v>
      </c>
      <c r="E202" s="3" t="s">
        <v>1492</v>
      </c>
      <c r="F202" s="6">
        <v>750</v>
      </c>
      <c r="G202" s="7">
        <v>1005</v>
      </c>
      <c r="H202" s="3" t="s">
        <v>3543</v>
      </c>
      <c r="I202" s="3" t="s">
        <v>3572</v>
      </c>
      <c r="J202" s="3" t="s">
        <v>1732</v>
      </c>
      <c r="K202" s="3" t="s">
        <v>1742</v>
      </c>
      <c r="L202" s="3" t="s">
        <v>1785</v>
      </c>
      <c r="M202" s="3" t="s">
        <v>1915</v>
      </c>
      <c r="N202" s="3" t="s">
        <v>1992</v>
      </c>
      <c r="O202" s="3" t="s">
        <v>2129</v>
      </c>
      <c r="P202" s="3" t="s">
        <v>2272</v>
      </c>
      <c r="Q202" s="3" t="s">
        <v>2328</v>
      </c>
      <c r="R202" s="3" t="s">
        <v>2421</v>
      </c>
      <c r="S202" s="3" t="s">
        <v>2665</v>
      </c>
      <c r="T202" s="3" t="s">
        <v>2853</v>
      </c>
      <c r="U202" s="3" t="s">
        <v>2919</v>
      </c>
      <c r="V202" s="3" t="s">
        <v>3132</v>
      </c>
      <c r="W202" s="3">
        <v>1984</v>
      </c>
      <c r="X202" s="3"/>
      <c r="Y202" s="3" t="s">
        <v>3379</v>
      </c>
      <c r="Z202" s="2">
        <f t="shared" si="9"/>
        <v>1</v>
      </c>
      <c r="AA202" s="2">
        <f t="shared" si="10"/>
        <v>1</v>
      </c>
      <c r="AB202" s="2">
        <f t="shared" si="11"/>
        <v>1</v>
      </c>
    </row>
    <row r="203" spans="1:28">
      <c r="A203" s="3" t="s">
        <v>222</v>
      </c>
      <c r="B203" s="3" t="s">
        <v>607</v>
      </c>
      <c r="C203" s="3"/>
      <c r="D203" s="3" t="s">
        <v>1115</v>
      </c>
      <c r="E203" s="3" t="s">
        <v>1493</v>
      </c>
      <c r="F203" s="6"/>
      <c r="H203" s="3"/>
      <c r="I203" s="3"/>
      <c r="J203" s="3"/>
      <c r="K203" s="3" t="s">
        <v>1742</v>
      </c>
      <c r="L203" s="3" t="s">
        <v>1799</v>
      </c>
      <c r="M203" s="3"/>
      <c r="N203" s="3"/>
      <c r="O203" s="3" t="s">
        <v>2084</v>
      </c>
      <c r="P203" s="3"/>
      <c r="Q203" s="3"/>
      <c r="R203" s="3" t="s">
        <v>2388</v>
      </c>
      <c r="S203" s="3" t="s">
        <v>2666</v>
      </c>
      <c r="T203" s="3" t="s">
        <v>2851</v>
      </c>
      <c r="U203" s="3"/>
      <c r="V203" s="3" t="s">
        <v>3133</v>
      </c>
      <c r="W203" s="3">
        <v>1973</v>
      </c>
      <c r="X203" s="3">
        <v>1999</v>
      </c>
      <c r="Y203" s="3" t="s">
        <v>3307</v>
      </c>
      <c r="Z203" s="2">
        <f t="shared" si="9"/>
        <v>1</v>
      </c>
      <c r="AA203" s="2">
        <f t="shared" si="10"/>
        <v>1</v>
      </c>
      <c r="AB203" s="2">
        <f t="shared" si="11"/>
        <v>1</v>
      </c>
    </row>
    <row r="204" spans="1:28">
      <c r="A204" s="3" t="s">
        <v>223</v>
      </c>
      <c r="B204" s="3" t="s">
        <v>608</v>
      </c>
      <c r="C204" s="3"/>
      <c r="D204" s="3" t="s">
        <v>1116</v>
      </c>
      <c r="E204" s="3" t="s">
        <v>1494</v>
      </c>
      <c r="F204" s="6"/>
      <c r="H204" s="3"/>
      <c r="I204" s="3"/>
      <c r="J204" s="3"/>
      <c r="K204" s="3"/>
      <c r="L204" s="3"/>
      <c r="M204" s="3"/>
      <c r="N204" s="3"/>
      <c r="O204" s="3"/>
      <c r="P204" s="3"/>
      <c r="Q204" s="3"/>
      <c r="R204" s="3"/>
      <c r="S204" s="3" t="s">
        <v>2667</v>
      </c>
      <c r="T204" s="3"/>
      <c r="U204" s="3"/>
      <c r="V204" s="3" t="s">
        <v>3134</v>
      </c>
      <c r="W204" s="3">
        <v>1941</v>
      </c>
      <c r="X204" s="3"/>
      <c r="Y204" s="3" t="s">
        <v>3380</v>
      </c>
      <c r="Z204" s="2">
        <f t="shared" si="9"/>
        <v>1</v>
      </c>
      <c r="AA204" s="2">
        <f t="shared" si="10"/>
        <v>0</v>
      </c>
      <c r="AB204" s="2">
        <f t="shared" si="11"/>
        <v>0</v>
      </c>
    </row>
    <row r="205" spans="1:28">
      <c r="A205" s="3" t="s">
        <v>224</v>
      </c>
      <c r="B205" s="3" t="s">
        <v>609</v>
      </c>
      <c r="C205" s="3"/>
      <c r="D205" s="3" t="s">
        <v>1117</v>
      </c>
      <c r="E205" s="3" t="s">
        <v>1495</v>
      </c>
      <c r="F205" s="6"/>
      <c r="H205" s="3"/>
      <c r="I205" s="3"/>
      <c r="J205" s="3" t="s">
        <v>3573</v>
      </c>
      <c r="K205" s="3" t="s">
        <v>1742</v>
      </c>
      <c r="L205" s="3" t="s">
        <v>1810</v>
      </c>
      <c r="M205" s="3" t="s">
        <v>1916</v>
      </c>
      <c r="N205" s="3"/>
      <c r="O205" s="3" t="s">
        <v>2130</v>
      </c>
      <c r="P205" s="3" t="s">
        <v>2273</v>
      </c>
      <c r="Q205" s="3"/>
      <c r="R205" s="3" t="s">
        <v>2422</v>
      </c>
      <c r="S205" s="3" t="s">
        <v>2668</v>
      </c>
      <c r="T205" s="3" t="s">
        <v>2860</v>
      </c>
      <c r="U205" s="3" t="s">
        <v>2908</v>
      </c>
      <c r="V205" s="3" t="s">
        <v>3135</v>
      </c>
      <c r="W205" s="3">
        <v>1890</v>
      </c>
      <c r="X205" s="3"/>
      <c r="Y205" s="3" t="s">
        <v>3381</v>
      </c>
      <c r="Z205" s="2">
        <f t="shared" si="9"/>
        <v>1</v>
      </c>
      <c r="AA205" s="2">
        <f t="shared" si="10"/>
        <v>1</v>
      </c>
      <c r="AB205" s="2">
        <f t="shared" si="11"/>
        <v>1</v>
      </c>
    </row>
    <row r="206" spans="1:28">
      <c r="A206" s="3" t="s">
        <v>225</v>
      </c>
      <c r="B206" s="3" t="s">
        <v>610</v>
      </c>
      <c r="C206" s="3" t="s">
        <v>832</v>
      </c>
      <c r="D206" s="3" t="s">
        <v>1118</v>
      </c>
      <c r="E206" s="3" t="s">
        <v>1496</v>
      </c>
      <c r="F206" s="6">
        <v>550</v>
      </c>
      <c r="G206" s="7">
        <v>551</v>
      </c>
      <c r="H206" s="3"/>
      <c r="I206" s="3" t="s">
        <v>3504</v>
      </c>
      <c r="J206" s="3" t="s">
        <v>1732</v>
      </c>
      <c r="K206" s="3" t="s">
        <v>1742</v>
      </c>
      <c r="L206" s="3" t="s">
        <v>1811</v>
      </c>
      <c r="M206" s="3" t="s">
        <v>1917</v>
      </c>
      <c r="N206" s="3" t="s">
        <v>1993</v>
      </c>
      <c r="O206" s="3" t="s">
        <v>2131</v>
      </c>
      <c r="P206" s="3"/>
      <c r="Q206" s="3" t="s">
        <v>2340</v>
      </c>
      <c r="R206" s="3" t="s">
        <v>2423</v>
      </c>
      <c r="S206" s="3" t="s">
        <v>2669</v>
      </c>
      <c r="T206" s="3" t="s">
        <v>2860</v>
      </c>
      <c r="U206" s="3" t="s">
        <v>2926</v>
      </c>
      <c r="V206" s="3" t="s">
        <v>3136</v>
      </c>
      <c r="W206" s="3">
        <v>1966</v>
      </c>
      <c r="X206" s="3"/>
      <c r="Y206" s="3" t="s">
        <v>3382</v>
      </c>
      <c r="Z206" s="2">
        <f t="shared" si="9"/>
        <v>1</v>
      </c>
      <c r="AA206" s="2">
        <f t="shared" si="10"/>
        <v>1</v>
      </c>
      <c r="AB206" s="2">
        <f t="shared" si="11"/>
        <v>1</v>
      </c>
    </row>
    <row r="207" spans="1:28">
      <c r="A207" s="3" t="s">
        <v>226</v>
      </c>
      <c r="B207" s="3" t="s">
        <v>611</v>
      </c>
      <c r="C207" s="3"/>
      <c r="D207" s="3" t="s">
        <v>1119</v>
      </c>
      <c r="E207" s="3" t="s">
        <v>1497</v>
      </c>
      <c r="F207" s="6">
        <v>605</v>
      </c>
      <c r="G207" s="7">
        <v>755</v>
      </c>
      <c r="H207" s="3" t="s">
        <v>3543</v>
      </c>
      <c r="I207" s="3" t="s">
        <v>3516</v>
      </c>
      <c r="J207" s="3" t="s">
        <v>3574</v>
      </c>
      <c r="K207" s="3" t="s">
        <v>1758</v>
      </c>
      <c r="L207" s="3" t="s">
        <v>1783</v>
      </c>
      <c r="M207" s="3" t="s">
        <v>1918</v>
      </c>
      <c r="N207" s="3"/>
      <c r="O207" s="3" t="s">
        <v>2132</v>
      </c>
      <c r="P207" s="3"/>
      <c r="Q207" s="3"/>
      <c r="R207" s="3"/>
      <c r="S207" s="3" t="s">
        <v>2670</v>
      </c>
      <c r="T207" s="3" t="s">
        <v>2853</v>
      </c>
      <c r="U207" s="3"/>
      <c r="V207" s="3" t="s">
        <v>3137</v>
      </c>
      <c r="W207" s="3">
        <v>1973</v>
      </c>
      <c r="X207" s="3"/>
      <c r="Y207" s="3" t="s">
        <v>3383</v>
      </c>
      <c r="Z207" s="2">
        <f t="shared" si="9"/>
        <v>1</v>
      </c>
      <c r="AA207" s="2">
        <f t="shared" si="10"/>
        <v>1</v>
      </c>
      <c r="AB207" s="2">
        <f t="shared" si="11"/>
        <v>1</v>
      </c>
    </row>
    <row r="208" spans="1:28">
      <c r="A208" s="3" t="s">
        <v>227</v>
      </c>
      <c r="B208" s="3" t="s">
        <v>612</v>
      </c>
      <c r="C208" s="3"/>
      <c r="D208" s="3" t="s">
        <v>1120</v>
      </c>
      <c r="E208" s="3" t="s">
        <v>1498</v>
      </c>
      <c r="F208" s="6"/>
      <c r="H208" s="3"/>
      <c r="I208" s="3"/>
      <c r="J208" s="3"/>
      <c r="K208" s="3"/>
      <c r="L208" s="3"/>
      <c r="M208" s="3"/>
      <c r="N208" s="3"/>
      <c r="O208" s="3"/>
      <c r="P208" s="3"/>
      <c r="Q208" s="3"/>
      <c r="R208" s="3"/>
      <c r="S208" s="3" t="s">
        <v>2671</v>
      </c>
      <c r="T208" s="3"/>
      <c r="U208" s="3"/>
      <c r="V208" s="3" t="s">
        <v>3138</v>
      </c>
      <c r="W208" s="3">
        <v>1988</v>
      </c>
      <c r="X208" s="3"/>
      <c r="Y208" s="3" t="s">
        <v>3304</v>
      </c>
      <c r="Z208" s="2">
        <f t="shared" si="9"/>
        <v>1</v>
      </c>
      <c r="AA208" s="2">
        <f t="shared" si="10"/>
        <v>0</v>
      </c>
      <c r="AB208" s="2">
        <f t="shared" si="11"/>
        <v>0</v>
      </c>
    </row>
    <row r="209" spans="1:28">
      <c r="A209" s="3" t="s">
        <v>228</v>
      </c>
      <c r="B209" s="3" t="s">
        <v>613</v>
      </c>
      <c r="C209" s="3" t="s">
        <v>833</v>
      </c>
      <c r="D209" s="3" t="s">
        <v>1121</v>
      </c>
      <c r="E209" s="3" t="s">
        <v>1499</v>
      </c>
      <c r="F209" s="6">
        <v>675</v>
      </c>
      <c r="G209" s="7">
        <v>995</v>
      </c>
      <c r="H209" s="3" t="s">
        <v>3575</v>
      </c>
      <c r="I209" s="3" t="s">
        <v>3576</v>
      </c>
      <c r="J209" s="3" t="s">
        <v>3577</v>
      </c>
      <c r="K209" s="3" t="s">
        <v>1753</v>
      </c>
      <c r="L209" s="3" t="s">
        <v>1812</v>
      </c>
      <c r="M209" s="3" t="s">
        <v>1919</v>
      </c>
      <c r="N209" s="3" t="s">
        <v>1994</v>
      </c>
      <c r="O209" s="3" t="s">
        <v>2133</v>
      </c>
      <c r="P209" s="3" t="s">
        <v>2274</v>
      </c>
      <c r="Q209" s="3" t="s">
        <v>2341</v>
      </c>
      <c r="R209" s="3" t="s">
        <v>2424</v>
      </c>
      <c r="S209" s="3" t="s">
        <v>2672</v>
      </c>
      <c r="T209" s="3" t="s">
        <v>2851</v>
      </c>
      <c r="U209" s="3" t="s">
        <v>2908</v>
      </c>
      <c r="V209" s="3" t="s">
        <v>3139</v>
      </c>
      <c r="W209" s="3">
        <v>1989</v>
      </c>
      <c r="X209" s="3">
        <v>2005</v>
      </c>
      <c r="Y209" s="3" t="s">
        <v>3384</v>
      </c>
      <c r="Z209" s="2">
        <f t="shared" si="9"/>
        <v>1</v>
      </c>
      <c r="AA209" s="2">
        <f t="shared" si="10"/>
        <v>1</v>
      </c>
      <c r="AB209" s="2">
        <f t="shared" si="11"/>
        <v>1</v>
      </c>
    </row>
    <row r="210" spans="1:28">
      <c r="A210" s="3" t="s">
        <v>229</v>
      </c>
      <c r="B210" s="3" t="s">
        <v>614</v>
      </c>
      <c r="C210" s="3"/>
      <c r="D210" s="3" t="s">
        <v>1122</v>
      </c>
      <c r="E210" s="3" t="s">
        <v>1500</v>
      </c>
      <c r="F210" s="6"/>
      <c r="H210" s="3"/>
      <c r="I210" s="3"/>
      <c r="J210" s="3" t="s">
        <v>1732</v>
      </c>
      <c r="K210" s="3" t="s">
        <v>1742</v>
      </c>
      <c r="L210" s="3" t="s">
        <v>1813</v>
      </c>
      <c r="M210" s="3" t="s">
        <v>1911</v>
      </c>
      <c r="N210" s="3"/>
      <c r="O210" s="3" t="s">
        <v>2060</v>
      </c>
      <c r="P210" s="3"/>
      <c r="Q210" s="3"/>
      <c r="R210" s="3" t="s">
        <v>2385</v>
      </c>
      <c r="S210" s="3" t="s">
        <v>2673</v>
      </c>
      <c r="T210" s="3" t="s">
        <v>2870</v>
      </c>
      <c r="U210" s="3" t="s">
        <v>2919</v>
      </c>
      <c r="V210" s="3" t="s">
        <v>3140</v>
      </c>
      <c r="W210" s="3">
        <v>2015</v>
      </c>
      <c r="X210" s="3"/>
      <c r="Y210" s="3" t="s">
        <v>3385</v>
      </c>
      <c r="Z210" s="2">
        <f t="shared" si="9"/>
        <v>1</v>
      </c>
      <c r="AA210" s="2">
        <f t="shared" si="10"/>
        <v>1</v>
      </c>
      <c r="AB210" s="2">
        <f t="shared" si="11"/>
        <v>1</v>
      </c>
    </row>
    <row r="211" spans="1:28">
      <c r="A211" s="3" t="s">
        <v>230</v>
      </c>
      <c r="B211" s="3" t="s">
        <v>615</v>
      </c>
      <c r="C211" s="3"/>
      <c r="D211" s="3" t="s">
        <v>1123</v>
      </c>
      <c r="E211" s="3" t="s">
        <v>1501</v>
      </c>
      <c r="F211" s="6"/>
      <c r="H211" s="3"/>
      <c r="I211" s="3"/>
      <c r="J211" s="3"/>
      <c r="K211" s="3"/>
      <c r="L211" s="3"/>
      <c r="M211" s="3"/>
      <c r="N211" s="3"/>
      <c r="O211" s="3"/>
      <c r="P211" s="3"/>
      <c r="Q211" s="3"/>
      <c r="R211" s="3"/>
      <c r="S211" s="3" t="s">
        <v>2578</v>
      </c>
      <c r="T211" s="3"/>
      <c r="U211" s="3"/>
      <c r="V211" s="3" t="s">
        <v>3141</v>
      </c>
      <c r="W211" s="3"/>
      <c r="X211" s="3"/>
      <c r="Y211" s="3" t="s">
        <v>3303</v>
      </c>
      <c r="Z211" s="2">
        <f t="shared" si="9"/>
        <v>1</v>
      </c>
      <c r="AA211" s="2">
        <f t="shared" si="10"/>
        <v>0</v>
      </c>
      <c r="AB211" s="2">
        <f t="shared" si="11"/>
        <v>0</v>
      </c>
    </row>
    <row r="212" spans="1:28">
      <c r="A212" s="3" t="s">
        <v>231</v>
      </c>
      <c r="B212" s="3" t="s">
        <v>616</v>
      </c>
      <c r="C212" s="3" t="s">
        <v>834</v>
      </c>
      <c r="D212" s="3" t="s">
        <v>1124</v>
      </c>
      <c r="E212" s="3" t="s">
        <v>1502</v>
      </c>
      <c r="F212" s="6">
        <v>575</v>
      </c>
      <c r="G212" s="7">
        <v>750</v>
      </c>
      <c r="H212" s="3" t="s">
        <v>3578</v>
      </c>
      <c r="I212" s="3" t="s">
        <v>3579</v>
      </c>
      <c r="J212" s="3" t="s">
        <v>3580</v>
      </c>
      <c r="K212" s="3" t="s">
        <v>1742</v>
      </c>
      <c r="L212" s="3" t="s">
        <v>1785</v>
      </c>
      <c r="M212" s="3" t="s">
        <v>1920</v>
      </c>
      <c r="N212" s="3" t="s">
        <v>1995</v>
      </c>
      <c r="O212" s="3" t="s">
        <v>2134</v>
      </c>
      <c r="P212" s="3" t="s">
        <v>2275</v>
      </c>
      <c r="Q212" s="3" t="s">
        <v>2328</v>
      </c>
      <c r="R212" s="3" t="s">
        <v>2388</v>
      </c>
      <c r="S212" s="3" t="s">
        <v>2674</v>
      </c>
      <c r="T212" s="3" t="s">
        <v>2860</v>
      </c>
      <c r="U212" s="3" t="s">
        <v>2908</v>
      </c>
      <c r="V212" s="3" t="s">
        <v>3142</v>
      </c>
      <c r="W212" s="3">
        <v>1972</v>
      </c>
      <c r="X212" s="3">
        <v>2013</v>
      </c>
      <c r="Y212" s="3" t="s">
        <v>3386</v>
      </c>
      <c r="Z212" s="2">
        <f t="shared" si="9"/>
        <v>1</v>
      </c>
      <c r="AA212" s="2">
        <f t="shared" si="10"/>
        <v>1</v>
      </c>
      <c r="AB212" s="2">
        <f t="shared" si="11"/>
        <v>1</v>
      </c>
    </row>
    <row r="213" spans="1:28">
      <c r="A213" s="3" t="s">
        <v>232</v>
      </c>
      <c r="B213" s="3" t="s">
        <v>617</v>
      </c>
      <c r="C213" s="3"/>
      <c r="D213" s="3" t="s">
        <v>1125</v>
      </c>
      <c r="E213" s="3" t="s">
        <v>1503</v>
      </c>
      <c r="F213" s="6"/>
      <c r="H213" s="3"/>
      <c r="I213" s="3"/>
      <c r="J213" s="3"/>
      <c r="K213" s="3"/>
      <c r="L213" s="3"/>
      <c r="M213" s="3"/>
      <c r="N213" s="3"/>
      <c r="O213" s="3"/>
      <c r="P213" s="3"/>
      <c r="Q213" s="3"/>
      <c r="R213" s="3"/>
      <c r="S213" s="3" t="s">
        <v>2675</v>
      </c>
      <c r="T213" s="3"/>
      <c r="U213" s="3"/>
      <c r="V213" s="3" t="s">
        <v>3143</v>
      </c>
      <c r="W213" s="3"/>
      <c r="X213" s="3"/>
      <c r="Y213" s="3" t="s">
        <v>3374</v>
      </c>
      <c r="Z213" s="2">
        <f t="shared" si="9"/>
        <v>1</v>
      </c>
      <c r="AA213" s="2">
        <f t="shared" si="10"/>
        <v>0</v>
      </c>
      <c r="AB213" s="2">
        <f t="shared" si="11"/>
        <v>0</v>
      </c>
    </row>
    <row r="214" spans="1:28">
      <c r="A214" s="3" t="s">
        <v>233</v>
      </c>
      <c r="B214" s="3" t="s">
        <v>618</v>
      </c>
      <c r="C214" s="3"/>
      <c r="D214" s="3" t="s">
        <v>1126</v>
      </c>
      <c r="E214" s="3" t="s">
        <v>1504</v>
      </c>
      <c r="F214" s="6"/>
      <c r="H214" s="3"/>
      <c r="I214" s="3"/>
      <c r="J214" s="3"/>
      <c r="K214" s="3" t="s">
        <v>1742</v>
      </c>
      <c r="L214" s="3"/>
      <c r="M214" s="3"/>
      <c r="N214" s="3"/>
      <c r="O214" s="3"/>
      <c r="P214" s="3"/>
      <c r="Q214" s="3"/>
      <c r="R214" s="3"/>
      <c r="S214" s="3" t="s">
        <v>2676</v>
      </c>
      <c r="T214" s="3"/>
      <c r="U214" s="3"/>
      <c r="V214" s="3" t="s">
        <v>3144</v>
      </c>
      <c r="W214" s="3">
        <v>1951</v>
      </c>
      <c r="X214" s="3"/>
      <c r="Y214" s="3" t="s">
        <v>3303</v>
      </c>
      <c r="Z214" s="2">
        <f t="shared" si="9"/>
        <v>1</v>
      </c>
      <c r="AA214" s="2">
        <f t="shared" si="10"/>
        <v>0</v>
      </c>
      <c r="AB214" s="2">
        <f t="shared" si="11"/>
        <v>0</v>
      </c>
    </row>
    <row r="215" spans="1:28">
      <c r="A215" s="3" t="s">
        <v>234</v>
      </c>
      <c r="B215" s="3" t="s">
        <v>619</v>
      </c>
      <c r="C215" s="3" t="s">
        <v>835</v>
      </c>
      <c r="D215" s="3" t="s">
        <v>1127</v>
      </c>
      <c r="E215" s="3" t="s">
        <v>1505</v>
      </c>
      <c r="F215" s="6">
        <v>615</v>
      </c>
      <c r="G215" s="7">
        <v>1427</v>
      </c>
      <c r="H215" s="3" t="s">
        <v>3534</v>
      </c>
      <c r="I215" s="3" t="s">
        <v>3581</v>
      </c>
      <c r="J215" s="3" t="s">
        <v>3582</v>
      </c>
      <c r="K215" s="3" t="s">
        <v>1742</v>
      </c>
      <c r="L215" s="3" t="s">
        <v>1814</v>
      </c>
      <c r="M215" s="3" t="s">
        <v>1921</v>
      </c>
      <c r="N215" s="3" t="s">
        <v>1996</v>
      </c>
      <c r="O215" s="3" t="s">
        <v>2135</v>
      </c>
      <c r="P215" s="3" t="s">
        <v>2268</v>
      </c>
      <c r="Q215" s="3" t="s">
        <v>2328</v>
      </c>
      <c r="R215" s="3" t="s">
        <v>2425</v>
      </c>
      <c r="S215" s="3" t="s">
        <v>2677</v>
      </c>
      <c r="T215" s="3" t="s">
        <v>2851</v>
      </c>
      <c r="U215" s="3" t="s">
        <v>2922</v>
      </c>
      <c r="V215" s="3" t="s">
        <v>3145</v>
      </c>
      <c r="W215" s="3">
        <v>1986</v>
      </c>
      <c r="X215" s="3"/>
      <c r="Y215" s="3" t="s">
        <v>3387</v>
      </c>
      <c r="Z215" s="2">
        <f t="shared" si="9"/>
        <v>1</v>
      </c>
      <c r="AA215" s="2">
        <f t="shared" si="10"/>
        <v>1</v>
      </c>
      <c r="AB215" s="2">
        <f t="shared" si="11"/>
        <v>1</v>
      </c>
    </row>
    <row r="216" spans="1:28">
      <c r="A216" s="3" t="s">
        <v>235</v>
      </c>
      <c r="B216" s="3" t="s">
        <v>620</v>
      </c>
      <c r="C216" s="3" t="s">
        <v>836</v>
      </c>
      <c r="D216" s="3" t="s">
        <v>1128</v>
      </c>
      <c r="E216" s="3" t="s">
        <v>1506</v>
      </c>
      <c r="F216" s="6">
        <v>725</v>
      </c>
      <c r="G216" s="7">
        <v>1285</v>
      </c>
      <c r="H216" s="3" t="s">
        <v>3543</v>
      </c>
      <c r="I216" s="3" t="s">
        <v>3583</v>
      </c>
      <c r="J216" s="3" t="s">
        <v>1732</v>
      </c>
      <c r="K216" s="3" t="s">
        <v>1742</v>
      </c>
      <c r="L216" s="3" t="s">
        <v>1815</v>
      </c>
      <c r="M216" s="3" t="s">
        <v>1909</v>
      </c>
      <c r="N216" s="3" t="s">
        <v>1997</v>
      </c>
      <c r="O216" s="3" t="s">
        <v>2136</v>
      </c>
      <c r="P216" s="3" t="s">
        <v>2243</v>
      </c>
      <c r="Q216" s="3" t="s">
        <v>2328</v>
      </c>
      <c r="R216" s="3" t="s">
        <v>2426</v>
      </c>
      <c r="S216" s="3" t="s">
        <v>2678</v>
      </c>
      <c r="T216" s="3" t="s">
        <v>2851</v>
      </c>
      <c r="U216" s="3" t="s">
        <v>2907</v>
      </c>
      <c r="V216" s="3" t="s">
        <v>3146</v>
      </c>
      <c r="W216" s="3">
        <v>1989</v>
      </c>
      <c r="X216" s="3"/>
      <c r="Y216" s="3" t="s">
        <v>3388</v>
      </c>
      <c r="Z216" s="2">
        <f t="shared" si="9"/>
        <v>1</v>
      </c>
      <c r="AA216" s="2">
        <f t="shared" si="10"/>
        <v>1</v>
      </c>
      <c r="AB216" s="2">
        <f t="shared" si="11"/>
        <v>1</v>
      </c>
    </row>
    <row r="217" spans="1:28">
      <c r="A217" s="3" t="s">
        <v>236</v>
      </c>
      <c r="B217" s="3" t="s">
        <v>621</v>
      </c>
      <c r="C217" s="3"/>
      <c r="D217" s="3" t="s">
        <v>1129</v>
      </c>
      <c r="E217" s="3" t="s">
        <v>1507</v>
      </c>
      <c r="F217" s="6"/>
      <c r="H217" s="3"/>
      <c r="I217" s="3"/>
      <c r="J217" s="3" t="s">
        <v>3584</v>
      </c>
      <c r="K217" s="3" t="s">
        <v>1742</v>
      </c>
      <c r="L217" s="3" t="s">
        <v>1783</v>
      </c>
      <c r="M217" s="3" t="s">
        <v>1922</v>
      </c>
      <c r="N217" s="3"/>
      <c r="O217" s="3" t="s">
        <v>2137</v>
      </c>
      <c r="P217" s="3" t="s">
        <v>2238</v>
      </c>
      <c r="Q217" s="3"/>
      <c r="R217" s="3" t="s">
        <v>2388</v>
      </c>
      <c r="S217" s="3" t="s">
        <v>2679</v>
      </c>
      <c r="T217" s="3" t="s">
        <v>2853</v>
      </c>
      <c r="U217" s="3" t="s">
        <v>2914</v>
      </c>
      <c r="V217" s="3" t="s">
        <v>3147</v>
      </c>
      <c r="W217" s="3">
        <v>1972</v>
      </c>
      <c r="X217" s="3"/>
      <c r="Y217" s="3" t="s">
        <v>3389</v>
      </c>
      <c r="Z217" s="2">
        <f t="shared" si="9"/>
        <v>1</v>
      </c>
      <c r="AA217" s="2">
        <f t="shared" si="10"/>
        <v>1</v>
      </c>
      <c r="AB217" s="2">
        <f t="shared" si="11"/>
        <v>1</v>
      </c>
    </row>
    <row r="218" spans="1:28">
      <c r="A218" s="3" t="s">
        <v>237</v>
      </c>
      <c r="B218" s="3" t="s">
        <v>622</v>
      </c>
      <c r="C218" s="3" t="s">
        <v>837</v>
      </c>
      <c r="D218" s="3" t="s">
        <v>1130</v>
      </c>
      <c r="E218" s="3" t="s">
        <v>1508</v>
      </c>
      <c r="F218" s="6">
        <v>741</v>
      </c>
      <c r="G218" s="7">
        <v>860</v>
      </c>
      <c r="H218" s="3"/>
      <c r="I218" s="3" t="s">
        <v>3585</v>
      </c>
      <c r="J218" s="3" t="s">
        <v>1736</v>
      </c>
      <c r="K218" s="3" t="s">
        <v>1742</v>
      </c>
      <c r="L218" s="3" t="s">
        <v>1806</v>
      </c>
      <c r="M218" s="3"/>
      <c r="N218" s="3" t="s">
        <v>1998</v>
      </c>
      <c r="O218" s="3" t="s">
        <v>2085</v>
      </c>
      <c r="P218" s="3"/>
      <c r="Q218" s="3" t="s">
        <v>2328</v>
      </c>
      <c r="R218" s="3" t="s">
        <v>2427</v>
      </c>
      <c r="S218" s="3" t="s">
        <v>2680</v>
      </c>
      <c r="T218" s="3" t="s">
        <v>2869</v>
      </c>
      <c r="U218" s="3"/>
      <c r="V218" s="3" t="s">
        <v>3148</v>
      </c>
      <c r="W218" s="3">
        <v>1995</v>
      </c>
      <c r="X218" s="3"/>
      <c r="Y218" s="3" t="s">
        <v>3390</v>
      </c>
      <c r="Z218" s="2">
        <f t="shared" si="9"/>
        <v>1</v>
      </c>
      <c r="AA218" s="2">
        <f t="shared" si="10"/>
        <v>1</v>
      </c>
      <c r="AB218" s="2">
        <f t="shared" si="11"/>
        <v>1</v>
      </c>
    </row>
    <row r="219" spans="1:28">
      <c r="A219" s="3" t="s">
        <v>238</v>
      </c>
      <c r="B219" s="3" t="s">
        <v>623</v>
      </c>
      <c r="C219" s="3" t="s">
        <v>838</v>
      </c>
      <c r="D219" s="3" t="s">
        <v>1131</v>
      </c>
      <c r="E219" s="3" t="s">
        <v>1509</v>
      </c>
      <c r="F219" s="6">
        <v>659</v>
      </c>
      <c r="G219" s="7">
        <v>899</v>
      </c>
      <c r="H219" s="3" t="s">
        <v>3578</v>
      </c>
      <c r="I219" s="3" t="s">
        <v>3586</v>
      </c>
      <c r="J219" s="3" t="s">
        <v>3587</v>
      </c>
      <c r="K219" s="3" t="s">
        <v>1759</v>
      </c>
      <c r="L219" s="3" t="s">
        <v>1806</v>
      </c>
      <c r="M219" s="3" t="s">
        <v>1870</v>
      </c>
      <c r="N219" s="3" t="s">
        <v>1999</v>
      </c>
      <c r="O219" s="3" t="s">
        <v>2138</v>
      </c>
      <c r="P219" s="3" t="s">
        <v>2276</v>
      </c>
      <c r="Q219" s="3" t="s">
        <v>2342</v>
      </c>
      <c r="R219" s="3" t="s">
        <v>2416</v>
      </c>
      <c r="S219" s="3" t="s">
        <v>2681</v>
      </c>
      <c r="T219" s="3" t="s">
        <v>2853</v>
      </c>
      <c r="U219" s="3" t="s">
        <v>2927</v>
      </c>
      <c r="V219" s="3" t="s">
        <v>3149</v>
      </c>
      <c r="W219" s="3">
        <v>1978</v>
      </c>
      <c r="X219" s="3">
        <v>1996</v>
      </c>
      <c r="Y219" s="3" t="s">
        <v>3307</v>
      </c>
      <c r="Z219" s="2">
        <f t="shared" si="9"/>
        <v>1</v>
      </c>
      <c r="AA219" s="2">
        <f t="shared" si="10"/>
        <v>1</v>
      </c>
      <c r="AB219" s="2">
        <f t="shared" si="11"/>
        <v>1</v>
      </c>
    </row>
    <row r="220" spans="1:28">
      <c r="A220" s="3" t="s">
        <v>239</v>
      </c>
      <c r="B220" s="3" t="s">
        <v>624</v>
      </c>
      <c r="C220" s="3"/>
      <c r="D220" s="3" t="s">
        <v>1132</v>
      </c>
      <c r="E220" s="3" t="s">
        <v>1510</v>
      </c>
      <c r="F220" s="6"/>
      <c r="H220" s="3"/>
      <c r="I220" s="3"/>
      <c r="J220" s="3"/>
      <c r="K220" s="3" t="s">
        <v>1742</v>
      </c>
      <c r="L220" s="3"/>
      <c r="M220" s="3"/>
      <c r="N220" s="3"/>
      <c r="O220" s="3" t="s">
        <v>2060</v>
      </c>
      <c r="P220" s="3"/>
      <c r="Q220" s="3"/>
      <c r="R220" s="3"/>
      <c r="S220" s="3" t="s">
        <v>2682</v>
      </c>
      <c r="T220" s="3"/>
      <c r="U220" s="3"/>
      <c r="V220" s="3" t="s">
        <v>3150</v>
      </c>
      <c r="W220" s="3">
        <v>2003</v>
      </c>
      <c r="X220" s="3"/>
      <c r="Y220" s="3" t="s">
        <v>3325</v>
      </c>
      <c r="Z220" s="2">
        <f t="shared" si="9"/>
        <v>1</v>
      </c>
      <c r="AA220" s="2">
        <f t="shared" si="10"/>
        <v>0</v>
      </c>
      <c r="AB220" s="2">
        <f t="shared" si="11"/>
        <v>0</v>
      </c>
    </row>
    <row r="221" spans="1:28">
      <c r="A221" s="3" t="s">
        <v>240</v>
      </c>
      <c r="B221" s="3" t="s">
        <v>625</v>
      </c>
      <c r="C221" s="3"/>
      <c r="D221" s="3" t="s">
        <v>1133</v>
      </c>
      <c r="E221" s="3" t="s">
        <v>1511</v>
      </c>
      <c r="F221" s="6"/>
      <c r="H221" s="3"/>
      <c r="I221" s="3"/>
      <c r="J221" s="3"/>
      <c r="K221" s="3"/>
      <c r="L221" s="3"/>
      <c r="M221" s="3"/>
      <c r="N221" s="3"/>
      <c r="O221" s="3"/>
      <c r="P221" s="3"/>
      <c r="Q221" s="3"/>
      <c r="R221" s="3"/>
      <c r="S221" s="3" t="s">
        <v>2683</v>
      </c>
      <c r="T221" s="3"/>
      <c r="U221" s="3"/>
      <c r="V221" s="3" t="s">
        <v>3151</v>
      </c>
      <c r="W221" s="3"/>
      <c r="X221" s="3"/>
      <c r="Y221" s="3" t="s">
        <v>3359</v>
      </c>
      <c r="Z221" s="2">
        <f t="shared" si="9"/>
        <v>1</v>
      </c>
      <c r="AA221" s="2">
        <f t="shared" si="10"/>
        <v>0</v>
      </c>
      <c r="AB221" s="2">
        <f t="shared" si="11"/>
        <v>0</v>
      </c>
    </row>
    <row r="222" spans="1:28">
      <c r="A222" s="3" t="s">
        <v>241</v>
      </c>
      <c r="B222" s="3" t="s">
        <v>626</v>
      </c>
      <c r="C222" s="3" t="s">
        <v>839</v>
      </c>
      <c r="D222" s="3" t="s">
        <v>1134</v>
      </c>
      <c r="E222" s="3" t="s">
        <v>1512</v>
      </c>
      <c r="F222" s="6">
        <v>880</v>
      </c>
      <c r="G222" s="7" t="s">
        <v>1684</v>
      </c>
      <c r="H222" s="3" t="s">
        <v>3588</v>
      </c>
      <c r="I222" s="3" t="s">
        <v>3589</v>
      </c>
      <c r="J222" s="3" t="s">
        <v>3590</v>
      </c>
      <c r="K222" s="3" t="s">
        <v>1745</v>
      </c>
      <c r="L222" s="3"/>
      <c r="M222" s="3" t="s">
        <v>1923</v>
      </c>
      <c r="N222" s="3" t="s">
        <v>2000</v>
      </c>
      <c r="O222" s="3" t="s">
        <v>2139</v>
      </c>
      <c r="P222" s="3" t="s">
        <v>2277</v>
      </c>
      <c r="Q222" s="3"/>
      <c r="R222" s="3" t="s">
        <v>2428</v>
      </c>
      <c r="S222" s="3" t="s">
        <v>2684</v>
      </c>
      <c r="T222" s="3" t="s">
        <v>2864</v>
      </c>
      <c r="U222" s="3" t="s">
        <v>2919</v>
      </c>
      <c r="V222" s="3" t="s">
        <v>3152</v>
      </c>
      <c r="W222" s="3">
        <v>2008</v>
      </c>
      <c r="X222" s="3"/>
      <c r="Y222" s="3" t="s">
        <v>3343</v>
      </c>
      <c r="Z222" s="2">
        <f t="shared" si="9"/>
        <v>1</v>
      </c>
      <c r="AA222" s="2">
        <f t="shared" si="10"/>
        <v>1</v>
      </c>
      <c r="AB222" s="2">
        <f t="shared" si="11"/>
        <v>1</v>
      </c>
    </row>
    <row r="223" spans="1:28">
      <c r="A223" s="3" t="s">
        <v>242</v>
      </c>
      <c r="B223" s="3" t="s">
        <v>627</v>
      </c>
      <c r="C223" s="3"/>
      <c r="D223" s="3" t="s">
        <v>1135</v>
      </c>
      <c r="E223" s="3" t="s">
        <v>1513</v>
      </c>
      <c r="F223" s="6"/>
      <c r="H223" s="3"/>
      <c r="I223" s="3"/>
      <c r="J223" s="3"/>
      <c r="K223" s="3"/>
      <c r="L223" s="3"/>
      <c r="M223" s="3"/>
      <c r="N223" s="3"/>
      <c r="O223" s="3"/>
      <c r="P223" s="3"/>
      <c r="Q223" s="3"/>
      <c r="R223" s="3"/>
      <c r="S223" s="3" t="s">
        <v>2685</v>
      </c>
      <c r="T223" s="3"/>
      <c r="U223" s="3"/>
      <c r="V223" s="3" t="s">
        <v>3153</v>
      </c>
      <c r="W223" s="3">
        <v>1963</v>
      </c>
      <c r="X223" s="3"/>
      <c r="Y223" s="3" t="s">
        <v>3304</v>
      </c>
      <c r="Z223" s="2">
        <f t="shared" si="9"/>
        <v>1</v>
      </c>
      <c r="AA223" s="2">
        <f t="shared" si="10"/>
        <v>0</v>
      </c>
      <c r="AB223" s="2">
        <f t="shared" si="11"/>
        <v>0</v>
      </c>
    </row>
    <row r="224" spans="1:28">
      <c r="A224" s="3" t="s">
        <v>243</v>
      </c>
      <c r="B224" s="3" t="s">
        <v>628</v>
      </c>
      <c r="C224" s="3"/>
      <c r="D224" s="3" t="s">
        <v>1136</v>
      </c>
      <c r="E224" s="3" t="s">
        <v>1514</v>
      </c>
      <c r="F224" s="6"/>
      <c r="H224" s="3"/>
      <c r="I224" s="3"/>
      <c r="J224" s="3" t="s">
        <v>1732</v>
      </c>
      <c r="K224" s="3" t="s">
        <v>1742</v>
      </c>
      <c r="L224" s="3" t="s">
        <v>1787</v>
      </c>
      <c r="M224" s="3" t="s">
        <v>1924</v>
      </c>
      <c r="N224" s="3"/>
      <c r="O224" s="3" t="s">
        <v>2140</v>
      </c>
      <c r="P224" s="3" t="s">
        <v>2238</v>
      </c>
      <c r="Q224" s="3"/>
      <c r="R224" s="3" t="s">
        <v>2388</v>
      </c>
      <c r="S224" s="3" t="s">
        <v>2686</v>
      </c>
      <c r="T224" s="3" t="s">
        <v>2853</v>
      </c>
      <c r="U224" s="3"/>
      <c r="V224" s="3" t="s">
        <v>3154</v>
      </c>
      <c r="W224" s="3">
        <v>1973</v>
      </c>
      <c r="X224" s="3"/>
      <c r="Y224" s="3" t="s">
        <v>3307</v>
      </c>
      <c r="Z224" s="2">
        <f t="shared" si="9"/>
        <v>1</v>
      </c>
      <c r="AA224" s="2">
        <f t="shared" si="10"/>
        <v>1</v>
      </c>
      <c r="AB224" s="2">
        <f t="shared" si="11"/>
        <v>1</v>
      </c>
    </row>
    <row r="225" spans="1:28">
      <c r="A225" s="3" t="s">
        <v>244</v>
      </c>
      <c r="B225" s="3" t="s">
        <v>629</v>
      </c>
      <c r="C225" s="3"/>
      <c r="D225" s="3" t="s">
        <v>1137</v>
      </c>
      <c r="E225" s="3" t="s">
        <v>1515</v>
      </c>
      <c r="F225" s="6">
        <v>730</v>
      </c>
      <c r="G225" s="7" t="s">
        <v>1685</v>
      </c>
      <c r="H225" s="3" t="s">
        <v>3591</v>
      </c>
      <c r="I225" s="3" t="s">
        <v>3515</v>
      </c>
      <c r="J225" s="3" t="s">
        <v>1732</v>
      </c>
      <c r="K225" s="3" t="s">
        <v>3592</v>
      </c>
      <c r="L225" s="3" t="s">
        <v>1816</v>
      </c>
      <c r="M225" s="3" t="s">
        <v>1925</v>
      </c>
      <c r="N225" s="3"/>
      <c r="O225" s="3" t="s">
        <v>2141</v>
      </c>
      <c r="P225" s="3" t="s">
        <v>2278</v>
      </c>
      <c r="Q225" s="3"/>
      <c r="R225" s="3" t="s">
        <v>2429</v>
      </c>
      <c r="S225" s="3" t="s">
        <v>2687</v>
      </c>
      <c r="T225" s="3" t="s">
        <v>2871</v>
      </c>
      <c r="U225" s="3"/>
      <c r="V225" s="3" t="s">
        <v>3155</v>
      </c>
      <c r="W225" s="3">
        <v>2014</v>
      </c>
      <c r="X225" s="3"/>
      <c r="Y225" s="3" t="s">
        <v>3391</v>
      </c>
      <c r="Z225" s="2">
        <f t="shared" si="9"/>
        <v>1</v>
      </c>
      <c r="AA225" s="2">
        <f t="shared" si="10"/>
        <v>1</v>
      </c>
      <c r="AB225" s="2">
        <f t="shared" si="11"/>
        <v>1</v>
      </c>
    </row>
    <row r="226" spans="1:28">
      <c r="A226" s="3" t="s">
        <v>245</v>
      </c>
      <c r="B226" s="3" t="s">
        <v>630</v>
      </c>
      <c r="C226" s="3" t="s">
        <v>840</v>
      </c>
      <c r="D226" s="3" t="s">
        <v>1138</v>
      </c>
      <c r="E226" s="3" t="s">
        <v>1516</v>
      </c>
      <c r="F226" s="6">
        <v>625</v>
      </c>
      <c r="G226" s="7" t="s">
        <v>1686</v>
      </c>
      <c r="H226" s="3" t="s">
        <v>3543</v>
      </c>
      <c r="I226" s="3" t="s">
        <v>3593</v>
      </c>
      <c r="J226" s="3" t="s">
        <v>3594</v>
      </c>
      <c r="K226" s="3" t="s">
        <v>1742</v>
      </c>
      <c r="L226" s="3" t="s">
        <v>1783</v>
      </c>
      <c r="M226" s="3" t="s">
        <v>1926</v>
      </c>
      <c r="N226" s="3" t="s">
        <v>2001</v>
      </c>
      <c r="O226" s="3" t="s">
        <v>2142</v>
      </c>
      <c r="P226" s="3" t="s">
        <v>2279</v>
      </c>
      <c r="Q226" s="3" t="s">
        <v>2343</v>
      </c>
      <c r="R226" s="3" t="s">
        <v>2430</v>
      </c>
      <c r="S226" s="3" t="s">
        <v>2688</v>
      </c>
      <c r="T226" s="3" t="s">
        <v>2853</v>
      </c>
      <c r="U226" s="3" t="s">
        <v>2915</v>
      </c>
      <c r="V226" s="3" t="s">
        <v>3156</v>
      </c>
      <c r="W226" s="3">
        <v>1985</v>
      </c>
      <c r="X226" s="3"/>
      <c r="Y226" s="3" t="s">
        <v>3307</v>
      </c>
      <c r="Z226" s="2">
        <f t="shared" si="9"/>
        <v>1</v>
      </c>
      <c r="AA226" s="2">
        <f t="shared" si="10"/>
        <v>1</v>
      </c>
      <c r="AB226" s="2">
        <f t="shared" si="11"/>
        <v>1</v>
      </c>
    </row>
    <row r="227" spans="1:28">
      <c r="A227" s="3" t="s">
        <v>246</v>
      </c>
      <c r="B227" s="3" t="s">
        <v>631</v>
      </c>
      <c r="C227" s="3" t="s">
        <v>841</v>
      </c>
      <c r="D227" s="3" t="s">
        <v>1139</v>
      </c>
      <c r="E227" s="3" t="s">
        <v>1517</v>
      </c>
      <c r="F227" s="6">
        <v>725</v>
      </c>
      <c r="G227" s="7" t="s">
        <v>1687</v>
      </c>
      <c r="H227" s="3"/>
      <c r="I227" s="3" t="s">
        <v>3509</v>
      </c>
      <c r="J227" s="3" t="s">
        <v>1733</v>
      </c>
      <c r="K227" s="3" t="s">
        <v>1760</v>
      </c>
      <c r="L227" s="3" t="s">
        <v>1783</v>
      </c>
      <c r="M227" s="3" t="s">
        <v>1927</v>
      </c>
      <c r="N227" s="3" t="s">
        <v>3595</v>
      </c>
      <c r="O227" s="3" t="s">
        <v>2143</v>
      </c>
      <c r="P227" s="3"/>
      <c r="Q227" s="3" t="s">
        <v>2344</v>
      </c>
      <c r="R227" s="3" t="s">
        <v>2385</v>
      </c>
      <c r="S227" s="3" t="s">
        <v>2689</v>
      </c>
      <c r="T227" s="3"/>
      <c r="U227" s="3" t="s">
        <v>2905</v>
      </c>
      <c r="V227" s="3" t="s">
        <v>3157</v>
      </c>
      <c r="W227" s="3">
        <v>1999</v>
      </c>
      <c r="X227" s="3"/>
      <c r="Y227" s="3" t="s">
        <v>3392</v>
      </c>
      <c r="Z227" s="2">
        <f t="shared" si="9"/>
        <v>1</v>
      </c>
      <c r="AA227" s="2">
        <f t="shared" si="10"/>
        <v>1</v>
      </c>
      <c r="AB227" s="2">
        <f t="shared" si="11"/>
        <v>1</v>
      </c>
    </row>
    <row r="228" spans="1:28">
      <c r="A228" s="3" t="s">
        <v>247</v>
      </c>
      <c r="B228" s="3" t="s">
        <v>632</v>
      </c>
      <c r="C228" s="3" t="s">
        <v>842</v>
      </c>
      <c r="D228" s="3" t="s">
        <v>1140</v>
      </c>
      <c r="E228" s="3" t="s">
        <v>1518</v>
      </c>
      <c r="F228" s="6">
        <v>600</v>
      </c>
      <c r="G228" s="7" t="s">
        <v>1681</v>
      </c>
      <c r="H228" s="3"/>
      <c r="I228" s="3" t="s">
        <v>3596</v>
      </c>
      <c r="J228" s="3" t="s">
        <v>3597</v>
      </c>
      <c r="K228" s="3" t="s">
        <v>1742</v>
      </c>
      <c r="L228" s="3" t="s">
        <v>1806</v>
      </c>
      <c r="M228" s="3" t="s">
        <v>1866</v>
      </c>
      <c r="N228" s="3"/>
      <c r="O228" s="3" t="s">
        <v>2131</v>
      </c>
      <c r="P228" s="3" t="s">
        <v>2243</v>
      </c>
      <c r="Q228" s="3" t="s">
        <v>2329</v>
      </c>
      <c r="R228" s="3" t="s">
        <v>2388</v>
      </c>
      <c r="S228" s="3" t="s">
        <v>2690</v>
      </c>
      <c r="T228" s="3"/>
      <c r="U228" s="3" t="s">
        <v>2915</v>
      </c>
      <c r="V228" s="3" t="s">
        <v>3598</v>
      </c>
      <c r="W228" s="3">
        <v>1970</v>
      </c>
      <c r="X228" s="3"/>
      <c r="Y228" s="3" t="s">
        <v>3371</v>
      </c>
      <c r="Z228" s="2">
        <f t="shared" si="9"/>
        <v>1</v>
      </c>
      <c r="AA228" s="2">
        <f t="shared" si="10"/>
        <v>1</v>
      </c>
      <c r="AB228" s="2">
        <f t="shared" si="11"/>
        <v>1</v>
      </c>
    </row>
    <row r="229" spans="1:28">
      <c r="A229" s="3" t="s">
        <v>248</v>
      </c>
      <c r="B229" s="3" t="s">
        <v>633</v>
      </c>
      <c r="C229" s="3"/>
      <c r="D229" s="3" t="s">
        <v>1141</v>
      </c>
      <c r="E229" s="3" t="s">
        <v>1519</v>
      </c>
      <c r="F229" s="6">
        <v>910</v>
      </c>
      <c r="G229" s="7" t="s">
        <v>1680</v>
      </c>
      <c r="H229" s="3" t="s">
        <v>3578</v>
      </c>
      <c r="I229" s="3" t="s">
        <v>3599</v>
      </c>
      <c r="J229" s="3" t="s">
        <v>3600</v>
      </c>
      <c r="K229" s="3" t="s">
        <v>1761</v>
      </c>
      <c r="L229" s="3" t="s">
        <v>1799</v>
      </c>
      <c r="M229" s="3" t="s">
        <v>1862</v>
      </c>
      <c r="N229" s="3"/>
      <c r="O229" s="3" t="s">
        <v>2144</v>
      </c>
      <c r="P229" s="3" t="s">
        <v>2249</v>
      </c>
      <c r="Q229" s="3"/>
      <c r="R229" s="3" t="s">
        <v>2431</v>
      </c>
      <c r="S229" s="3" t="s">
        <v>2691</v>
      </c>
      <c r="T229" s="3" t="s">
        <v>2851</v>
      </c>
      <c r="U229" s="3" t="s">
        <v>2928</v>
      </c>
      <c r="V229" s="3" t="s">
        <v>3158</v>
      </c>
      <c r="W229" s="3">
        <v>1998</v>
      </c>
      <c r="X229" s="3"/>
      <c r="Y229" s="3" t="s">
        <v>3393</v>
      </c>
      <c r="Z229" s="2">
        <f t="shared" si="9"/>
        <v>1</v>
      </c>
      <c r="AA229" s="2">
        <f t="shared" si="10"/>
        <v>1</v>
      </c>
      <c r="AB229" s="2">
        <f t="shared" si="11"/>
        <v>1</v>
      </c>
    </row>
    <row r="230" spans="1:28">
      <c r="A230" s="3" t="s">
        <v>249</v>
      </c>
      <c r="B230" s="3" t="s">
        <v>634</v>
      </c>
      <c r="C230" s="3"/>
      <c r="D230" s="3" t="s">
        <v>1142</v>
      </c>
      <c r="E230" s="3" t="s">
        <v>1520</v>
      </c>
      <c r="F230" s="6"/>
      <c r="H230" s="3"/>
      <c r="I230" s="3"/>
      <c r="J230" s="3"/>
      <c r="K230" s="3"/>
      <c r="L230" s="3" t="s">
        <v>1787</v>
      </c>
      <c r="M230" s="3" t="s">
        <v>1921</v>
      </c>
      <c r="N230" s="3"/>
      <c r="O230" s="3" t="s">
        <v>2086</v>
      </c>
      <c r="P230" s="3" t="s">
        <v>2280</v>
      </c>
      <c r="Q230" s="3"/>
      <c r="R230" s="3" t="s">
        <v>2410</v>
      </c>
      <c r="S230" s="3" t="s">
        <v>2692</v>
      </c>
      <c r="T230" s="3" t="s">
        <v>2853</v>
      </c>
      <c r="U230" s="3" t="s">
        <v>2914</v>
      </c>
      <c r="V230" s="3" t="s">
        <v>3159</v>
      </c>
      <c r="W230" s="3">
        <v>1985</v>
      </c>
      <c r="X230" s="3"/>
      <c r="Y230" s="3" t="s">
        <v>3389</v>
      </c>
      <c r="Z230" s="2">
        <f t="shared" si="9"/>
        <v>1</v>
      </c>
      <c r="AA230" s="2">
        <f t="shared" si="10"/>
        <v>1</v>
      </c>
      <c r="AB230" s="2">
        <f t="shared" si="11"/>
        <v>1</v>
      </c>
    </row>
    <row r="231" spans="1:28">
      <c r="A231" s="3" t="s">
        <v>250</v>
      </c>
      <c r="B231" s="3" t="s">
        <v>635</v>
      </c>
      <c r="C231" s="3"/>
      <c r="D231" s="3" t="s">
        <v>1143</v>
      </c>
      <c r="E231" s="3" t="s">
        <v>1521</v>
      </c>
      <c r="F231" s="6"/>
      <c r="H231" s="3"/>
      <c r="I231" s="3"/>
      <c r="J231" s="3"/>
      <c r="K231" s="3"/>
      <c r="L231" s="3"/>
      <c r="M231" s="3"/>
      <c r="N231" s="3"/>
      <c r="O231" s="3"/>
      <c r="P231" s="3"/>
      <c r="Q231" s="3"/>
      <c r="R231" s="3"/>
      <c r="S231" s="3" t="s">
        <v>2693</v>
      </c>
      <c r="T231" s="3"/>
      <c r="U231" s="3"/>
      <c r="V231" s="3" t="s">
        <v>3160</v>
      </c>
      <c r="W231" s="3">
        <v>2016</v>
      </c>
      <c r="X231" s="3"/>
      <c r="Y231" s="3" t="s">
        <v>3373</v>
      </c>
      <c r="Z231" s="2">
        <f t="shared" si="9"/>
        <v>1</v>
      </c>
      <c r="AA231" s="2">
        <f t="shared" si="10"/>
        <v>0</v>
      </c>
      <c r="AB231" s="2">
        <f t="shared" si="11"/>
        <v>0</v>
      </c>
    </row>
    <row r="232" spans="1:28">
      <c r="A232" s="3" t="s">
        <v>251</v>
      </c>
      <c r="B232" s="3" t="s">
        <v>636</v>
      </c>
      <c r="C232" s="3"/>
      <c r="D232" s="3" t="s">
        <v>1144</v>
      </c>
      <c r="E232" s="3" t="s">
        <v>1522</v>
      </c>
      <c r="F232" s="6"/>
      <c r="H232" s="3"/>
      <c r="I232" s="3"/>
      <c r="J232" s="3"/>
      <c r="K232" s="3" t="s">
        <v>1752</v>
      </c>
      <c r="L232" s="3" t="s">
        <v>1783</v>
      </c>
      <c r="M232" s="3" t="s">
        <v>1889</v>
      </c>
      <c r="N232" s="3"/>
      <c r="O232" s="3" t="s">
        <v>2145</v>
      </c>
      <c r="P232" s="3"/>
      <c r="Q232" s="3"/>
      <c r="R232" s="3" t="s">
        <v>2410</v>
      </c>
      <c r="S232" s="3" t="s">
        <v>2694</v>
      </c>
      <c r="T232" s="3"/>
      <c r="U232" s="3"/>
      <c r="V232" s="3" t="s">
        <v>3161</v>
      </c>
      <c r="W232" s="3">
        <v>1970</v>
      </c>
      <c r="X232" s="3"/>
      <c r="Y232" s="3" t="s">
        <v>3394</v>
      </c>
      <c r="Z232" s="2">
        <f t="shared" si="9"/>
        <v>1</v>
      </c>
      <c r="AA232" s="2">
        <f t="shared" si="10"/>
        <v>1</v>
      </c>
      <c r="AB232" s="2">
        <f t="shared" si="11"/>
        <v>1</v>
      </c>
    </row>
    <row r="233" spans="1:28">
      <c r="A233" s="3" t="s">
        <v>252</v>
      </c>
      <c r="B233" s="3" t="s">
        <v>637</v>
      </c>
      <c r="C233" s="3"/>
      <c r="D233" s="3" t="s">
        <v>1145</v>
      </c>
      <c r="E233" s="3" t="s">
        <v>1523</v>
      </c>
      <c r="F233" s="6"/>
      <c r="H233" s="3"/>
      <c r="I233" s="3"/>
      <c r="J233" s="3"/>
      <c r="K233" s="3"/>
      <c r="L233" s="3"/>
      <c r="M233" s="3"/>
      <c r="N233" s="3"/>
      <c r="O233" s="3" t="s">
        <v>2060</v>
      </c>
      <c r="P233" s="3"/>
      <c r="Q233" s="3"/>
      <c r="R233" s="3"/>
      <c r="S233" s="3" t="s">
        <v>2695</v>
      </c>
      <c r="T233" s="3"/>
      <c r="U233" s="3"/>
      <c r="V233" s="3" t="s">
        <v>3162</v>
      </c>
      <c r="W233" s="3">
        <v>2004</v>
      </c>
      <c r="X233" s="3"/>
      <c r="Y233" s="3" t="s">
        <v>2327</v>
      </c>
      <c r="Z233" s="2">
        <f t="shared" si="9"/>
        <v>1</v>
      </c>
      <c r="AA233" s="2">
        <f t="shared" si="10"/>
        <v>0</v>
      </c>
      <c r="AB233" s="2">
        <f t="shared" si="11"/>
        <v>0</v>
      </c>
    </row>
    <row r="234" spans="1:28">
      <c r="A234" s="3" t="s">
        <v>253</v>
      </c>
      <c r="B234" s="3" t="s">
        <v>638</v>
      </c>
      <c r="C234" s="3" t="s">
        <v>843</v>
      </c>
      <c r="D234" s="3" t="s">
        <v>1146</v>
      </c>
      <c r="E234" s="3" t="s">
        <v>1524</v>
      </c>
      <c r="F234" s="6">
        <v>725</v>
      </c>
      <c r="G234" s="7" t="s">
        <v>1688</v>
      </c>
      <c r="H234" s="3" t="s">
        <v>3500</v>
      </c>
      <c r="I234" s="3" t="s">
        <v>3516</v>
      </c>
      <c r="J234" s="3" t="s">
        <v>3601</v>
      </c>
      <c r="K234" s="3" t="s">
        <v>1744</v>
      </c>
      <c r="L234" s="3" t="s">
        <v>1817</v>
      </c>
      <c r="M234" s="3" t="s">
        <v>1928</v>
      </c>
      <c r="N234" s="3" t="s">
        <v>2002</v>
      </c>
      <c r="O234" s="3" t="s">
        <v>2146</v>
      </c>
      <c r="P234" s="3" t="s">
        <v>2281</v>
      </c>
      <c r="Q234" s="3" t="s">
        <v>2345</v>
      </c>
      <c r="R234" s="3" t="s">
        <v>2432</v>
      </c>
      <c r="S234" s="3" t="s">
        <v>2696</v>
      </c>
      <c r="T234" s="3"/>
      <c r="U234" s="3" t="s">
        <v>2929</v>
      </c>
      <c r="V234" s="3" t="s">
        <v>3163</v>
      </c>
      <c r="W234" s="3">
        <v>2009</v>
      </c>
      <c r="X234" s="3"/>
      <c r="Y234" s="3" t="s">
        <v>3395</v>
      </c>
      <c r="Z234" s="2">
        <f t="shared" si="9"/>
        <v>1</v>
      </c>
      <c r="AA234" s="2">
        <f t="shared" si="10"/>
        <v>1</v>
      </c>
      <c r="AB234" s="2">
        <f t="shared" si="11"/>
        <v>1</v>
      </c>
    </row>
    <row r="235" spans="1:28">
      <c r="A235" s="3" t="s">
        <v>254</v>
      </c>
      <c r="B235" s="3" t="s">
        <v>639</v>
      </c>
      <c r="C235" s="3"/>
      <c r="D235" s="3" t="s">
        <v>1147</v>
      </c>
      <c r="E235" s="3" t="s">
        <v>1525</v>
      </c>
      <c r="F235" s="6"/>
      <c r="H235" s="3"/>
      <c r="I235" s="3"/>
      <c r="J235" s="3" t="s">
        <v>1737</v>
      </c>
      <c r="K235" s="3" t="s">
        <v>1762</v>
      </c>
      <c r="L235" s="3" t="s">
        <v>1783</v>
      </c>
      <c r="M235" s="3"/>
      <c r="N235" s="3" t="s">
        <v>2003</v>
      </c>
      <c r="O235" s="3"/>
      <c r="P235" s="3"/>
      <c r="Q235" s="3" t="s">
        <v>2345</v>
      </c>
      <c r="R235" s="3"/>
      <c r="S235" s="3" t="s">
        <v>2697</v>
      </c>
      <c r="T235" s="3" t="s">
        <v>2853</v>
      </c>
      <c r="U235" s="3"/>
      <c r="V235" s="3" t="s">
        <v>3164</v>
      </c>
      <c r="W235" s="3">
        <v>2018</v>
      </c>
      <c r="X235" s="3"/>
      <c r="Y235" s="3" t="s">
        <v>3396</v>
      </c>
      <c r="Z235" s="2">
        <f t="shared" si="9"/>
        <v>1</v>
      </c>
      <c r="AA235" s="2">
        <f t="shared" si="10"/>
        <v>1</v>
      </c>
      <c r="AB235" s="2">
        <f t="shared" si="11"/>
        <v>1</v>
      </c>
    </row>
    <row r="236" spans="1:28">
      <c r="A236" s="3" t="s">
        <v>255</v>
      </c>
      <c r="B236" s="3" t="s">
        <v>640</v>
      </c>
      <c r="C236" s="3" t="s">
        <v>844</v>
      </c>
      <c r="D236" s="3" t="s">
        <v>1148</v>
      </c>
      <c r="E236" s="3" t="s">
        <v>1526</v>
      </c>
      <c r="F236" s="6">
        <v>535</v>
      </c>
      <c r="G236" s="7" t="s">
        <v>1689</v>
      </c>
      <c r="H236" s="3" t="s">
        <v>3500</v>
      </c>
      <c r="I236" s="3" t="s">
        <v>3501</v>
      </c>
      <c r="J236" s="3" t="s">
        <v>3602</v>
      </c>
      <c r="K236" s="3" t="s">
        <v>1742</v>
      </c>
      <c r="L236" s="3" t="s">
        <v>1799</v>
      </c>
      <c r="M236" s="3"/>
      <c r="N236" s="3" t="s">
        <v>2004</v>
      </c>
      <c r="O236" s="3" t="s">
        <v>2147</v>
      </c>
      <c r="P236" s="3"/>
      <c r="Q236" s="3" t="s">
        <v>2346</v>
      </c>
      <c r="R236" s="3" t="s">
        <v>2384</v>
      </c>
      <c r="S236" s="3" t="s">
        <v>2698</v>
      </c>
      <c r="T236" s="3" t="s">
        <v>2853</v>
      </c>
      <c r="U236" s="3" t="s">
        <v>2922</v>
      </c>
      <c r="V236" s="3" t="s">
        <v>3165</v>
      </c>
      <c r="W236" s="3">
        <v>1973</v>
      </c>
      <c r="X236" s="3"/>
      <c r="Y236" s="3" t="s">
        <v>3397</v>
      </c>
      <c r="Z236" s="2">
        <f t="shared" si="9"/>
        <v>1</v>
      </c>
      <c r="AA236" s="2">
        <f t="shared" si="10"/>
        <v>1</v>
      </c>
      <c r="AB236" s="2">
        <f t="shared" si="11"/>
        <v>1</v>
      </c>
    </row>
    <row r="237" spans="1:28">
      <c r="A237" s="3" t="s">
        <v>256</v>
      </c>
      <c r="B237" s="3" t="s">
        <v>641</v>
      </c>
      <c r="C237" s="3" t="s">
        <v>845</v>
      </c>
      <c r="D237" s="3" t="s">
        <v>1149</v>
      </c>
      <c r="E237" s="3" t="s">
        <v>1527</v>
      </c>
      <c r="F237" s="6">
        <v>735</v>
      </c>
      <c r="G237" s="7" t="s">
        <v>1690</v>
      </c>
      <c r="H237" s="3"/>
      <c r="I237" s="3" t="s">
        <v>3603</v>
      </c>
      <c r="J237" s="3" t="s">
        <v>3604</v>
      </c>
      <c r="K237" s="3" t="s">
        <v>1747</v>
      </c>
      <c r="L237" s="3" t="s">
        <v>1818</v>
      </c>
      <c r="M237" s="3" t="s">
        <v>1929</v>
      </c>
      <c r="N237" s="3" t="s">
        <v>2005</v>
      </c>
      <c r="O237" s="3" t="s">
        <v>2148</v>
      </c>
      <c r="P237" s="3" t="s">
        <v>2243</v>
      </c>
      <c r="Q237" s="3" t="s">
        <v>2347</v>
      </c>
      <c r="R237" s="3" t="s">
        <v>2433</v>
      </c>
      <c r="S237" s="3" t="s">
        <v>2699</v>
      </c>
      <c r="T237" s="3" t="s">
        <v>2853</v>
      </c>
      <c r="U237" s="3" t="s">
        <v>2905</v>
      </c>
      <c r="V237" s="3" t="s">
        <v>3166</v>
      </c>
      <c r="W237" s="3">
        <v>1980</v>
      </c>
      <c r="X237" s="3"/>
      <c r="Y237" s="3" t="s">
        <v>3372</v>
      </c>
      <c r="Z237" s="2">
        <f t="shared" si="9"/>
        <v>1</v>
      </c>
      <c r="AA237" s="2">
        <f t="shared" si="10"/>
        <v>1</v>
      </c>
      <c r="AB237" s="2">
        <f t="shared" si="11"/>
        <v>1</v>
      </c>
    </row>
    <row r="238" spans="1:28">
      <c r="A238" s="3" t="s">
        <v>257</v>
      </c>
      <c r="B238" s="3" t="s">
        <v>642</v>
      </c>
      <c r="C238" s="3"/>
      <c r="D238" s="3" t="s">
        <v>1150</v>
      </c>
      <c r="E238" s="3" t="s">
        <v>1528</v>
      </c>
      <c r="F238" s="6"/>
      <c r="H238" s="3"/>
      <c r="I238" s="3"/>
      <c r="J238" s="3"/>
      <c r="K238" s="3" t="s">
        <v>1742</v>
      </c>
      <c r="L238" s="3"/>
      <c r="M238" s="3" t="s">
        <v>1896</v>
      </c>
      <c r="N238" s="3"/>
      <c r="O238" s="3" t="s">
        <v>2061</v>
      </c>
      <c r="P238" s="3"/>
      <c r="Q238" s="3"/>
      <c r="R238" s="3"/>
      <c r="S238" s="3" t="s">
        <v>2700</v>
      </c>
      <c r="T238" s="3" t="s">
        <v>2844</v>
      </c>
      <c r="U238" s="3"/>
      <c r="V238" s="3" t="s">
        <v>3167</v>
      </c>
      <c r="W238" s="3">
        <v>1981</v>
      </c>
      <c r="X238" s="3"/>
      <c r="Y238" s="3" t="s">
        <v>3305</v>
      </c>
      <c r="Z238" s="2">
        <f t="shared" si="9"/>
        <v>1</v>
      </c>
      <c r="AA238" s="2">
        <f t="shared" si="10"/>
        <v>0</v>
      </c>
      <c r="AB238" s="2">
        <f t="shared" si="11"/>
        <v>0</v>
      </c>
    </row>
    <row r="239" spans="1:28">
      <c r="A239" s="3" t="s">
        <v>258</v>
      </c>
      <c r="B239" s="3" t="s">
        <v>643</v>
      </c>
      <c r="C239" s="3"/>
      <c r="D239" s="3" t="s">
        <v>1151</v>
      </c>
      <c r="E239" s="3" t="s">
        <v>1529</v>
      </c>
      <c r="F239" s="6"/>
      <c r="H239" s="3"/>
      <c r="I239" s="3"/>
      <c r="J239" s="3"/>
      <c r="K239" s="3"/>
      <c r="L239" s="3" t="s">
        <v>1783</v>
      </c>
      <c r="M239" s="3"/>
      <c r="N239" s="3"/>
      <c r="O239" s="3"/>
      <c r="P239" s="3"/>
      <c r="Q239" s="3"/>
      <c r="R239" s="3"/>
      <c r="S239" s="3" t="s">
        <v>2701</v>
      </c>
      <c r="T239" s="3"/>
      <c r="U239" s="3"/>
      <c r="V239" s="3" t="s">
        <v>3168</v>
      </c>
      <c r="W239" s="3"/>
      <c r="X239" s="3"/>
      <c r="Y239" s="3" t="s">
        <v>3336</v>
      </c>
      <c r="Z239" s="2">
        <f t="shared" si="9"/>
        <v>1</v>
      </c>
      <c r="AA239" s="2">
        <f t="shared" si="10"/>
        <v>0</v>
      </c>
      <c r="AB239" s="2">
        <f t="shared" si="11"/>
        <v>0</v>
      </c>
    </row>
    <row r="240" spans="1:28">
      <c r="A240" s="3" t="s">
        <v>259</v>
      </c>
      <c r="B240" s="3" t="s">
        <v>644</v>
      </c>
      <c r="C240" s="3"/>
      <c r="D240" s="3" t="s">
        <v>1152</v>
      </c>
      <c r="E240" s="3" t="s">
        <v>1530</v>
      </c>
      <c r="F240" s="6"/>
      <c r="H240" s="3"/>
      <c r="I240" s="3"/>
      <c r="J240" s="3" t="s">
        <v>1732</v>
      </c>
      <c r="K240" s="3" t="s">
        <v>1742</v>
      </c>
      <c r="L240" s="3"/>
      <c r="M240" s="3" t="s">
        <v>1912</v>
      </c>
      <c r="N240" s="3"/>
      <c r="O240" s="3" t="s">
        <v>2149</v>
      </c>
      <c r="P240" s="3"/>
      <c r="Q240" s="3"/>
      <c r="R240" s="3" t="s">
        <v>2025</v>
      </c>
      <c r="S240" s="3" t="s">
        <v>2702</v>
      </c>
      <c r="T240" s="3"/>
      <c r="U240" s="3"/>
      <c r="V240" s="3" t="s">
        <v>3169</v>
      </c>
      <c r="W240" s="3">
        <v>1967</v>
      </c>
      <c r="X240" s="3"/>
      <c r="Y240" s="3" t="s">
        <v>3365</v>
      </c>
      <c r="Z240" s="2">
        <f t="shared" si="9"/>
        <v>1</v>
      </c>
      <c r="AA240" s="2">
        <f t="shared" si="10"/>
        <v>1</v>
      </c>
      <c r="AB240" s="2">
        <f t="shared" si="11"/>
        <v>1</v>
      </c>
    </row>
    <row r="241" spans="1:28">
      <c r="A241" s="3" t="s">
        <v>260</v>
      </c>
      <c r="B241" s="3" t="s">
        <v>645</v>
      </c>
      <c r="C241" s="3" t="s">
        <v>846</v>
      </c>
      <c r="D241" s="3" t="s">
        <v>1153</v>
      </c>
      <c r="E241" s="3" t="s">
        <v>1531</v>
      </c>
      <c r="F241" s="6">
        <v>965</v>
      </c>
      <c r="G241" s="7" t="s">
        <v>1691</v>
      </c>
      <c r="H241" s="3" t="s">
        <v>3605</v>
      </c>
      <c r="I241" s="3" t="s">
        <v>3606</v>
      </c>
      <c r="J241" s="3" t="s">
        <v>3607</v>
      </c>
      <c r="K241" s="3" t="s">
        <v>3608</v>
      </c>
      <c r="L241" s="3" t="s">
        <v>1819</v>
      </c>
      <c r="M241" s="3" t="s">
        <v>1930</v>
      </c>
      <c r="N241" s="3" t="s">
        <v>2006</v>
      </c>
      <c r="O241" s="3" t="s">
        <v>2150</v>
      </c>
      <c r="P241" s="3" t="s">
        <v>2282</v>
      </c>
      <c r="Q241" s="3"/>
      <c r="R241" s="3" t="s">
        <v>2434</v>
      </c>
      <c r="S241" s="3" t="s">
        <v>2703</v>
      </c>
      <c r="T241" s="3" t="s">
        <v>2872</v>
      </c>
      <c r="U241" s="3" t="s">
        <v>2930</v>
      </c>
      <c r="V241" s="3" t="s">
        <v>3170</v>
      </c>
      <c r="W241" s="3">
        <v>1934</v>
      </c>
      <c r="X241" s="3">
        <v>2016</v>
      </c>
      <c r="Y241" s="3" t="s">
        <v>3398</v>
      </c>
      <c r="Z241" s="2">
        <f t="shared" si="9"/>
        <v>1</v>
      </c>
      <c r="AA241" s="2">
        <f t="shared" si="10"/>
        <v>1</v>
      </c>
      <c r="AB241" s="2">
        <f t="shared" si="11"/>
        <v>1</v>
      </c>
    </row>
    <row r="242" spans="1:28">
      <c r="A242" s="3" t="s">
        <v>261</v>
      </c>
      <c r="B242" s="3" t="s">
        <v>646</v>
      </c>
      <c r="C242" s="3" t="s">
        <v>847</v>
      </c>
      <c r="D242" s="3" t="s">
        <v>1154</v>
      </c>
      <c r="E242" s="3" t="s">
        <v>1532</v>
      </c>
      <c r="F242" s="6">
        <v>750</v>
      </c>
      <c r="G242" s="7" t="s">
        <v>1692</v>
      </c>
      <c r="H242" s="3"/>
      <c r="I242" s="3" t="s">
        <v>3609</v>
      </c>
      <c r="J242" s="3" t="s">
        <v>3610</v>
      </c>
      <c r="K242" s="3" t="s">
        <v>1742</v>
      </c>
      <c r="L242" s="3" t="s">
        <v>1820</v>
      </c>
      <c r="M242" s="3" t="s">
        <v>1931</v>
      </c>
      <c r="N242" s="3" t="s">
        <v>2007</v>
      </c>
      <c r="O242" s="3" t="s">
        <v>2151</v>
      </c>
      <c r="P242" s="3" t="s">
        <v>2283</v>
      </c>
      <c r="Q242" s="3" t="s">
        <v>2322</v>
      </c>
      <c r="R242" s="3" t="s">
        <v>2435</v>
      </c>
      <c r="S242" s="3" t="s">
        <v>2704</v>
      </c>
      <c r="T242" s="3" t="s">
        <v>2873</v>
      </c>
      <c r="U242" s="3" t="s">
        <v>2931</v>
      </c>
      <c r="V242" s="3" t="s">
        <v>3171</v>
      </c>
      <c r="W242" s="3">
        <v>1972</v>
      </c>
      <c r="X242" s="3"/>
      <c r="Y242" s="3" t="s">
        <v>3350</v>
      </c>
      <c r="Z242" s="2">
        <f t="shared" si="9"/>
        <v>1</v>
      </c>
      <c r="AA242" s="2">
        <f t="shared" si="10"/>
        <v>1</v>
      </c>
      <c r="AB242" s="2">
        <f t="shared" si="11"/>
        <v>1</v>
      </c>
    </row>
    <row r="243" spans="1:28">
      <c r="A243" s="3" t="s">
        <v>262</v>
      </c>
      <c r="B243" s="3" t="s">
        <v>647</v>
      </c>
      <c r="C243" s="3"/>
      <c r="D243" s="3" t="s">
        <v>1155</v>
      </c>
      <c r="E243" s="3" t="s">
        <v>1533</v>
      </c>
      <c r="F243" s="6"/>
      <c r="H243" s="3"/>
      <c r="I243" s="3"/>
      <c r="J243" s="3" t="s">
        <v>3611</v>
      </c>
      <c r="K243" s="3"/>
      <c r="L243" s="3"/>
      <c r="M243" s="3" t="s">
        <v>1896</v>
      </c>
      <c r="N243" s="3"/>
      <c r="O243" s="3" t="s">
        <v>2083</v>
      </c>
      <c r="P243" s="3"/>
      <c r="Q243" s="3"/>
      <c r="R243" s="3"/>
      <c r="S243" s="3" t="s">
        <v>2705</v>
      </c>
      <c r="T243" s="3" t="s">
        <v>2853</v>
      </c>
      <c r="U243" s="3"/>
      <c r="V243" s="3" t="s">
        <v>3172</v>
      </c>
      <c r="W243" s="3"/>
      <c r="X243" s="3"/>
      <c r="Y243" s="3" t="s">
        <v>3307</v>
      </c>
      <c r="Z243" s="2">
        <f t="shared" si="9"/>
        <v>1</v>
      </c>
      <c r="AA243" s="2">
        <f t="shared" si="10"/>
        <v>0</v>
      </c>
      <c r="AB243" s="2">
        <f t="shared" si="11"/>
        <v>0</v>
      </c>
    </row>
    <row r="244" spans="1:28">
      <c r="A244" s="3" t="s">
        <v>263</v>
      </c>
      <c r="B244" s="3" t="s">
        <v>648</v>
      </c>
      <c r="C244" s="3" t="s">
        <v>848</v>
      </c>
      <c r="D244" s="3" t="s">
        <v>1156</v>
      </c>
      <c r="E244" s="3" t="s">
        <v>1534</v>
      </c>
      <c r="F244" s="6">
        <v>996</v>
      </c>
      <c r="G244" s="7" t="s">
        <v>1693</v>
      </c>
      <c r="H244" s="3" t="s">
        <v>3521</v>
      </c>
      <c r="I244" s="3" t="s">
        <v>3528</v>
      </c>
      <c r="J244" s="3" t="s">
        <v>3529</v>
      </c>
      <c r="K244" s="3" t="s">
        <v>3612</v>
      </c>
      <c r="L244" s="3" t="s">
        <v>1788</v>
      </c>
      <c r="M244" s="3" t="s">
        <v>1858</v>
      </c>
      <c r="N244" s="3"/>
      <c r="O244" s="3" t="s">
        <v>2152</v>
      </c>
      <c r="P244" s="3"/>
      <c r="Q244" s="3"/>
      <c r="R244" s="3"/>
      <c r="S244" s="3" t="s">
        <v>2706</v>
      </c>
      <c r="T244" s="3"/>
      <c r="U244" s="3"/>
      <c r="V244" s="3" t="s">
        <v>3613</v>
      </c>
      <c r="W244" s="3">
        <v>1944</v>
      </c>
      <c r="X244" s="3">
        <v>2011</v>
      </c>
      <c r="Y244" s="3" t="s">
        <v>3375</v>
      </c>
      <c r="Z244" s="2">
        <f t="shared" si="9"/>
        <v>1</v>
      </c>
      <c r="AA244" s="2">
        <f t="shared" si="10"/>
        <v>1</v>
      </c>
      <c r="AB244" s="2">
        <f t="shared" si="11"/>
        <v>1</v>
      </c>
    </row>
    <row r="245" spans="1:28">
      <c r="A245" s="3" t="s">
        <v>264</v>
      </c>
      <c r="B245" s="3" t="s">
        <v>649</v>
      </c>
      <c r="C245" s="3"/>
      <c r="D245" s="3" t="s">
        <v>1157</v>
      </c>
      <c r="E245" s="3" t="s">
        <v>1535</v>
      </c>
      <c r="F245" s="6"/>
      <c r="H245" s="3"/>
      <c r="I245" s="3"/>
      <c r="J245" s="3" t="s">
        <v>1732</v>
      </c>
      <c r="K245" s="3" t="s">
        <v>1742</v>
      </c>
      <c r="L245" s="3"/>
      <c r="M245" s="3" t="s">
        <v>1876</v>
      </c>
      <c r="N245" s="3"/>
      <c r="O245" s="3" t="s">
        <v>2065</v>
      </c>
      <c r="P245" s="3"/>
      <c r="Q245" s="3"/>
      <c r="R245" s="3" t="s">
        <v>2025</v>
      </c>
      <c r="S245" s="3" t="s">
        <v>2707</v>
      </c>
      <c r="T245" s="3"/>
      <c r="U245" s="3"/>
      <c r="V245" s="3" t="s">
        <v>3173</v>
      </c>
      <c r="W245" s="3">
        <v>2008</v>
      </c>
      <c r="X245" s="3"/>
      <c r="Y245" s="3" t="s">
        <v>3329</v>
      </c>
      <c r="Z245" s="2">
        <f t="shared" si="9"/>
        <v>1</v>
      </c>
      <c r="AA245" s="2">
        <f t="shared" si="10"/>
        <v>1</v>
      </c>
      <c r="AB245" s="2">
        <f t="shared" si="11"/>
        <v>1</v>
      </c>
    </row>
    <row r="246" spans="1:28">
      <c r="A246" s="3" t="s">
        <v>265</v>
      </c>
      <c r="B246" s="3" t="s">
        <v>650</v>
      </c>
      <c r="C246" s="3"/>
      <c r="D246" s="3" t="s">
        <v>1158</v>
      </c>
      <c r="E246" s="3" t="s">
        <v>1536</v>
      </c>
      <c r="F246" s="6"/>
      <c r="H246" s="3"/>
      <c r="I246" s="3"/>
      <c r="J246" s="3" t="s">
        <v>1732</v>
      </c>
      <c r="K246" s="3" t="s">
        <v>1742</v>
      </c>
      <c r="L246" s="3"/>
      <c r="M246" s="3" t="s">
        <v>1876</v>
      </c>
      <c r="N246" s="3"/>
      <c r="O246" s="3" t="s">
        <v>2065</v>
      </c>
      <c r="P246" s="3"/>
      <c r="Q246" s="3"/>
      <c r="R246" s="3" t="s">
        <v>2025</v>
      </c>
      <c r="S246" s="3" t="s">
        <v>2708</v>
      </c>
      <c r="T246" s="3"/>
      <c r="U246" s="3"/>
      <c r="V246" s="3" t="s">
        <v>3174</v>
      </c>
      <c r="W246" s="3">
        <v>2011</v>
      </c>
      <c r="X246" s="3"/>
      <c r="Y246" s="3" t="s">
        <v>3330</v>
      </c>
      <c r="Z246" s="2">
        <f t="shared" si="9"/>
        <v>1</v>
      </c>
      <c r="AA246" s="2">
        <f t="shared" si="10"/>
        <v>1</v>
      </c>
      <c r="AB246" s="2">
        <f t="shared" si="11"/>
        <v>1</v>
      </c>
    </row>
    <row r="247" spans="1:28">
      <c r="A247" s="3" t="s">
        <v>266</v>
      </c>
      <c r="B247" s="3" t="s">
        <v>651</v>
      </c>
      <c r="C247" s="3"/>
      <c r="D247" s="3" t="s">
        <v>1159</v>
      </c>
      <c r="E247" s="3" t="s">
        <v>1537</v>
      </c>
      <c r="F247" s="6"/>
      <c r="H247" s="3"/>
      <c r="I247" s="3"/>
      <c r="J247" s="3"/>
      <c r="K247" s="3"/>
      <c r="L247" s="3"/>
      <c r="M247" s="3"/>
      <c r="N247" s="3"/>
      <c r="O247" s="3"/>
      <c r="P247" s="3"/>
      <c r="Q247" s="3"/>
      <c r="R247" s="3"/>
      <c r="S247" s="3" t="s">
        <v>2709</v>
      </c>
      <c r="T247" s="3"/>
      <c r="U247" s="3"/>
      <c r="V247" s="3" t="s">
        <v>3175</v>
      </c>
      <c r="W247" s="3"/>
      <c r="X247" s="3"/>
      <c r="Y247" s="3" t="s">
        <v>3375</v>
      </c>
      <c r="Z247" s="2">
        <f t="shared" si="9"/>
        <v>1</v>
      </c>
      <c r="AA247" s="2">
        <f t="shared" si="10"/>
        <v>0</v>
      </c>
      <c r="AB247" s="2">
        <f t="shared" si="11"/>
        <v>0</v>
      </c>
    </row>
    <row r="248" spans="1:28">
      <c r="A248" s="3" t="s">
        <v>267</v>
      </c>
      <c r="B248" s="3" t="s">
        <v>652</v>
      </c>
      <c r="C248" s="3" t="s">
        <v>849</v>
      </c>
      <c r="D248" s="3" t="s">
        <v>1160</v>
      </c>
      <c r="E248" s="3" t="s">
        <v>1538</v>
      </c>
      <c r="F248" s="6">
        <v>599</v>
      </c>
      <c r="G248" s="7" t="s">
        <v>1694</v>
      </c>
      <c r="H248" s="3"/>
      <c r="I248" s="3" t="s">
        <v>3614</v>
      </c>
      <c r="J248" s="3"/>
      <c r="K248" s="3" t="s">
        <v>1742</v>
      </c>
      <c r="L248" s="3" t="s">
        <v>1783</v>
      </c>
      <c r="M248" s="3" t="s">
        <v>1876</v>
      </c>
      <c r="N248" s="3"/>
      <c r="O248" s="3" t="s">
        <v>2153</v>
      </c>
      <c r="P248" s="3" t="s">
        <v>2284</v>
      </c>
      <c r="Q248" s="3"/>
      <c r="R248" s="3" t="s">
        <v>2025</v>
      </c>
      <c r="S248" s="3" t="s">
        <v>2710</v>
      </c>
      <c r="T248" s="3"/>
      <c r="U248" s="3" t="s">
        <v>2929</v>
      </c>
      <c r="V248" s="3" t="s">
        <v>3615</v>
      </c>
      <c r="W248" s="3">
        <v>1973</v>
      </c>
      <c r="X248" s="3">
        <v>2004</v>
      </c>
      <c r="Y248" s="3" t="s">
        <v>3358</v>
      </c>
      <c r="Z248" s="2">
        <f t="shared" si="9"/>
        <v>1</v>
      </c>
      <c r="AA248" s="2">
        <f t="shared" si="10"/>
        <v>1</v>
      </c>
      <c r="AB248" s="2">
        <f t="shared" si="11"/>
        <v>1</v>
      </c>
    </row>
    <row r="249" spans="1:28">
      <c r="A249" s="3" t="s">
        <v>268</v>
      </c>
      <c r="B249" s="3" t="s">
        <v>653</v>
      </c>
      <c r="C249" s="3"/>
      <c r="D249" s="3" t="s">
        <v>1161</v>
      </c>
      <c r="E249" s="3" t="s">
        <v>1539</v>
      </c>
      <c r="F249" s="6"/>
      <c r="H249" s="3"/>
      <c r="I249" s="3"/>
      <c r="J249" s="3"/>
      <c r="K249" s="3" t="s">
        <v>1744</v>
      </c>
      <c r="L249" s="3"/>
      <c r="M249" s="3"/>
      <c r="N249" s="3"/>
      <c r="O249" s="3" t="s">
        <v>2154</v>
      </c>
      <c r="P249" s="3"/>
      <c r="Q249" s="3"/>
      <c r="R249" s="3" t="s">
        <v>2436</v>
      </c>
      <c r="S249" s="3" t="s">
        <v>2711</v>
      </c>
      <c r="T249" s="3" t="s">
        <v>2851</v>
      </c>
      <c r="U249" s="3"/>
      <c r="V249" s="3" t="s">
        <v>3176</v>
      </c>
      <c r="W249" s="3">
        <v>1975</v>
      </c>
      <c r="X249" s="3"/>
      <c r="Y249" s="3" t="s">
        <v>3381</v>
      </c>
      <c r="Z249" s="2">
        <f t="shared" si="9"/>
        <v>1</v>
      </c>
      <c r="AA249" s="2">
        <f t="shared" si="10"/>
        <v>0</v>
      </c>
      <c r="AB249" s="2">
        <f t="shared" si="11"/>
        <v>0</v>
      </c>
    </row>
    <row r="250" spans="1:28">
      <c r="A250" s="3" t="s">
        <v>269</v>
      </c>
      <c r="B250" s="3" t="s">
        <v>654</v>
      </c>
      <c r="C250" s="3"/>
      <c r="D250" s="3" t="s">
        <v>1162</v>
      </c>
      <c r="E250" s="3" t="s">
        <v>1540</v>
      </c>
      <c r="F250" s="6"/>
      <c r="H250" s="3"/>
      <c r="I250" s="3"/>
      <c r="J250" s="3" t="s">
        <v>3503</v>
      </c>
      <c r="K250" s="3" t="s">
        <v>1742</v>
      </c>
      <c r="L250" s="3"/>
      <c r="M250" s="3" t="s">
        <v>1884</v>
      </c>
      <c r="N250" s="3"/>
      <c r="O250" s="3"/>
      <c r="P250" s="3"/>
      <c r="Q250" s="3"/>
      <c r="R250" s="3"/>
      <c r="S250" s="3" t="s">
        <v>2712</v>
      </c>
      <c r="T250" s="3"/>
      <c r="U250" s="3"/>
      <c r="V250" s="3" t="s">
        <v>3616</v>
      </c>
      <c r="W250" s="3">
        <v>1973</v>
      </c>
      <c r="X250" s="3"/>
      <c r="Y250" s="3" t="s">
        <v>3330</v>
      </c>
      <c r="Z250" s="2">
        <f t="shared" si="9"/>
        <v>1</v>
      </c>
      <c r="AA250" s="2">
        <f t="shared" si="10"/>
        <v>0</v>
      </c>
      <c r="AB250" s="2">
        <f t="shared" si="11"/>
        <v>0</v>
      </c>
    </row>
    <row r="251" spans="1:28">
      <c r="A251" s="3" t="s">
        <v>270</v>
      </c>
      <c r="B251" s="3" t="s">
        <v>655</v>
      </c>
      <c r="C251" s="3"/>
      <c r="D251" s="3" t="s">
        <v>1163</v>
      </c>
      <c r="E251" s="3" t="s">
        <v>1541</v>
      </c>
      <c r="F251" s="6"/>
      <c r="H251" s="3"/>
      <c r="I251" s="3"/>
      <c r="J251" s="3"/>
      <c r="K251" s="3"/>
      <c r="L251" s="3"/>
      <c r="M251" s="3"/>
      <c r="N251" s="3"/>
      <c r="O251" s="3"/>
      <c r="P251" s="3"/>
      <c r="Q251" s="3"/>
      <c r="R251" s="3"/>
      <c r="S251" s="3" t="s">
        <v>2636</v>
      </c>
      <c r="T251" s="3"/>
      <c r="U251" s="3"/>
      <c r="V251" s="3" t="s">
        <v>3177</v>
      </c>
      <c r="W251" s="3"/>
      <c r="X251" s="3"/>
      <c r="Y251" s="3" t="s">
        <v>3365</v>
      </c>
      <c r="Z251" s="2">
        <f t="shared" si="9"/>
        <v>1</v>
      </c>
      <c r="AA251" s="2">
        <f t="shared" si="10"/>
        <v>0</v>
      </c>
      <c r="AB251" s="2">
        <f t="shared" si="11"/>
        <v>0</v>
      </c>
    </row>
    <row r="252" spans="1:28">
      <c r="A252" s="3" t="s">
        <v>271</v>
      </c>
      <c r="B252" s="3" t="s">
        <v>656</v>
      </c>
      <c r="C252" s="3" t="s">
        <v>850</v>
      </c>
      <c r="D252" s="3" t="s">
        <v>1164</v>
      </c>
      <c r="E252" s="3" t="s">
        <v>1542</v>
      </c>
      <c r="F252" s="6">
        <v>830</v>
      </c>
      <c r="G252" s="7" t="s">
        <v>1688</v>
      </c>
      <c r="H252" s="3"/>
      <c r="I252" s="3" t="s">
        <v>3515</v>
      </c>
      <c r="J252" s="3" t="s">
        <v>1731</v>
      </c>
      <c r="K252" s="3" t="s">
        <v>1742</v>
      </c>
      <c r="L252" s="3" t="s">
        <v>1783</v>
      </c>
      <c r="M252" s="3" t="s">
        <v>12</v>
      </c>
      <c r="N252" s="3"/>
      <c r="O252" s="3" t="s">
        <v>2155</v>
      </c>
      <c r="P252" s="3" t="s">
        <v>2243</v>
      </c>
      <c r="Q252" s="3"/>
      <c r="R252" s="3" t="s">
        <v>2437</v>
      </c>
      <c r="S252" s="3" t="s">
        <v>2713</v>
      </c>
      <c r="T252" s="3"/>
      <c r="U252" s="3" t="s">
        <v>2932</v>
      </c>
      <c r="V252" s="3" t="s">
        <v>3178</v>
      </c>
      <c r="W252" s="3">
        <v>1983</v>
      </c>
      <c r="X252" s="3"/>
      <c r="Y252" s="3" t="s">
        <v>3399</v>
      </c>
      <c r="Z252" s="2">
        <f t="shared" si="9"/>
        <v>1</v>
      </c>
      <c r="AA252" s="2">
        <f t="shared" si="10"/>
        <v>1</v>
      </c>
      <c r="AB252" s="2">
        <f t="shared" si="11"/>
        <v>1</v>
      </c>
    </row>
    <row r="253" spans="1:28">
      <c r="A253" s="3" t="s">
        <v>272</v>
      </c>
      <c r="B253" s="3" t="s">
        <v>657</v>
      </c>
      <c r="C253" s="3"/>
      <c r="D253" s="3" t="s">
        <v>1165</v>
      </c>
      <c r="E253" s="3" t="s">
        <v>1543</v>
      </c>
      <c r="F253" s="6"/>
      <c r="H253" s="3"/>
      <c r="I253" s="3"/>
      <c r="J253" s="3"/>
      <c r="K253" s="3"/>
      <c r="L253" s="3" t="s">
        <v>1821</v>
      </c>
      <c r="M253" s="3"/>
      <c r="N253" s="3"/>
      <c r="O253" s="3"/>
      <c r="P253" s="3"/>
      <c r="Q253" s="3"/>
      <c r="R253" s="3" t="s">
        <v>2438</v>
      </c>
      <c r="S253" s="3" t="s">
        <v>2714</v>
      </c>
      <c r="T253" s="3" t="s">
        <v>2874</v>
      </c>
      <c r="U253" s="3" t="s">
        <v>2905</v>
      </c>
      <c r="V253" s="3" t="s">
        <v>3179</v>
      </c>
      <c r="W253" s="3">
        <v>1974</v>
      </c>
      <c r="X253" s="3"/>
      <c r="Y253" s="3" t="s">
        <v>3400</v>
      </c>
      <c r="Z253" s="2">
        <f t="shared" si="9"/>
        <v>1</v>
      </c>
      <c r="AA253" s="2">
        <f t="shared" si="10"/>
        <v>0</v>
      </c>
      <c r="AB253" s="2">
        <f t="shared" si="11"/>
        <v>0</v>
      </c>
    </row>
    <row r="254" spans="1:28">
      <c r="A254" s="3" t="s">
        <v>273</v>
      </c>
      <c r="B254" s="3" t="s">
        <v>658</v>
      </c>
      <c r="C254" s="3"/>
      <c r="D254" s="3" t="s">
        <v>1166</v>
      </c>
      <c r="E254" s="3" t="s">
        <v>1544</v>
      </c>
      <c r="F254" s="6"/>
      <c r="H254" s="3"/>
      <c r="I254" s="3"/>
      <c r="J254" s="3"/>
      <c r="K254" s="3" t="s">
        <v>1744</v>
      </c>
      <c r="L254" s="3"/>
      <c r="M254" s="3"/>
      <c r="N254" s="3"/>
      <c r="O254" s="3"/>
      <c r="P254" s="3"/>
      <c r="Q254" s="3"/>
      <c r="R254" s="3"/>
      <c r="S254" s="3" t="s">
        <v>2715</v>
      </c>
      <c r="T254" s="3"/>
      <c r="U254" s="3"/>
      <c r="V254" s="3" t="s">
        <v>3180</v>
      </c>
      <c r="W254" s="3">
        <v>1985</v>
      </c>
      <c r="X254" s="3"/>
      <c r="Y254" s="3" t="s">
        <v>3314</v>
      </c>
      <c r="Z254" s="2">
        <f t="shared" si="9"/>
        <v>1</v>
      </c>
      <c r="AA254" s="2">
        <f t="shared" si="10"/>
        <v>0</v>
      </c>
      <c r="AB254" s="2">
        <f t="shared" si="11"/>
        <v>0</v>
      </c>
    </row>
    <row r="255" spans="1:28">
      <c r="A255" s="3" t="s">
        <v>274</v>
      </c>
      <c r="B255" s="3" t="s">
        <v>659</v>
      </c>
      <c r="C255" s="3"/>
      <c r="D255" s="3" t="s">
        <v>1167</v>
      </c>
      <c r="E255" s="3" t="s">
        <v>1545</v>
      </c>
      <c r="F255" s="6"/>
      <c r="H255" s="3"/>
      <c r="I255" s="3"/>
      <c r="J255" s="3"/>
      <c r="K255" s="3"/>
      <c r="L255" s="3"/>
      <c r="M255" s="3"/>
      <c r="N255" s="3"/>
      <c r="O255" s="3"/>
      <c r="P255" s="3"/>
      <c r="Q255" s="3"/>
      <c r="R255" s="3"/>
      <c r="S255" s="3" t="s">
        <v>2716</v>
      </c>
      <c r="T255" s="3"/>
      <c r="U255" s="3"/>
      <c r="V255" s="3" t="s">
        <v>3181</v>
      </c>
      <c r="W255" s="3">
        <v>2018</v>
      </c>
      <c r="X255" s="3"/>
      <c r="Y255" s="3" t="s">
        <v>3401</v>
      </c>
      <c r="Z255" s="2">
        <f t="shared" si="9"/>
        <v>1</v>
      </c>
      <c r="AA255" s="2">
        <f t="shared" si="10"/>
        <v>0</v>
      </c>
      <c r="AB255" s="2">
        <f t="shared" si="11"/>
        <v>0</v>
      </c>
    </row>
    <row r="256" spans="1:28">
      <c r="A256" s="3" t="s">
        <v>275</v>
      </c>
      <c r="B256" s="3" t="s">
        <v>660</v>
      </c>
      <c r="C256" s="3" t="s">
        <v>851</v>
      </c>
      <c r="D256" s="3" t="s">
        <v>1168</v>
      </c>
      <c r="E256" s="3" t="s">
        <v>1546</v>
      </c>
      <c r="F256" s="6">
        <v>1225</v>
      </c>
      <c r="G256" s="7" t="s">
        <v>1695</v>
      </c>
      <c r="H256" s="3" t="s">
        <v>3617</v>
      </c>
      <c r="I256" s="3" t="s">
        <v>3618</v>
      </c>
      <c r="J256" s="3" t="s">
        <v>3619</v>
      </c>
      <c r="K256" s="3" t="s">
        <v>1746</v>
      </c>
      <c r="L256" s="3" t="s">
        <v>1822</v>
      </c>
      <c r="M256" s="3" t="s">
        <v>1932</v>
      </c>
      <c r="N256" s="3" t="s">
        <v>2008</v>
      </c>
      <c r="O256" s="3" t="s">
        <v>2156</v>
      </c>
      <c r="P256" s="3" t="s">
        <v>2285</v>
      </c>
      <c r="Q256" s="3" t="s">
        <v>2348</v>
      </c>
      <c r="R256" s="3" t="s">
        <v>2439</v>
      </c>
      <c r="S256" s="3" t="s">
        <v>2717</v>
      </c>
      <c r="T256" s="3" t="s">
        <v>2875</v>
      </c>
      <c r="U256" s="3" t="s">
        <v>2933</v>
      </c>
      <c r="V256" s="3" t="s">
        <v>3182</v>
      </c>
      <c r="W256" s="3">
        <v>2015</v>
      </c>
      <c r="X256" s="3"/>
      <c r="Y256" s="3" t="s">
        <v>3351</v>
      </c>
      <c r="Z256" s="2">
        <f t="shared" si="9"/>
        <v>1</v>
      </c>
      <c r="AA256" s="2">
        <f t="shared" si="10"/>
        <v>1</v>
      </c>
      <c r="AB256" s="2">
        <f t="shared" si="11"/>
        <v>1</v>
      </c>
    </row>
    <row r="257" spans="1:28">
      <c r="A257" s="3" t="s">
        <v>276</v>
      </c>
      <c r="B257" s="3" t="s">
        <v>661</v>
      </c>
      <c r="C257" s="3"/>
      <c r="D257" s="3" t="s">
        <v>1169</v>
      </c>
      <c r="E257" s="3" t="s">
        <v>1547</v>
      </c>
      <c r="F257" s="6"/>
      <c r="H257" s="3"/>
      <c r="I257" s="3"/>
      <c r="J257" s="3" t="s">
        <v>1738</v>
      </c>
      <c r="K257" s="3" t="s">
        <v>1742</v>
      </c>
      <c r="L257" s="3"/>
      <c r="M257" s="3" t="s">
        <v>1882</v>
      </c>
      <c r="N257" s="3"/>
      <c r="O257" s="3" t="s">
        <v>2083</v>
      </c>
      <c r="P257" s="3"/>
      <c r="Q257" s="3"/>
      <c r="R257" s="3" t="s">
        <v>2025</v>
      </c>
      <c r="S257" s="3" t="s">
        <v>2718</v>
      </c>
      <c r="T257" s="3"/>
      <c r="U257" s="3"/>
      <c r="V257" s="3" t="s">
        <v>3183</v>
      </c>
      <c r="W257" s="3">
        <v>1972</v>
      </c>
      <c r="X257" s="3"/>
      <c r="Y257" s="3" t="s">
        <v>3402</v>
      </c>
      <c r="Z257" s="2">
        <f t="shared" si="9"/>
        <v>1</v>
      </c>
      <c r="AA257" s="2">
        <f t="shared" si="10"/>
        <v>1</v>
      </c>
      <c r="AB257" s="2">
        <f t="shared" si="11"/>
        <v>1</v>
      </c>
    </row>
    <row r="258" spans="1:28">
      <c r="A258" s="3" t="s">
        <v>277</v>
      </c>
      <c r="B258" s="3" t="s">
        <v>662</v>
      </c>
      <c r="C258" s="3"/>
      <c r="D258" s="3" t="s">
        <v>1170</v>
      </c>
      <c r="E258" s="3" t="s">
        <v>1548</v>
      </c>
      <c r="F258" s="6"/>
      <c r="H258" s="3"/>
      <c r="I258" s="3"/>
      <c r="J258" s="3"/>
      <c r="K258" s="3" t="s">
        <v>1742</v>
      </c>
      <c r="L258" s="3"/>
      <c r="M258" s="3" t="s">
        <v>1863</v>
      </c>
      <c r="N258" s="3"/>
      <c r="O258" s="3" t="s">
        <v>2070</v>
      </c>
      <c r="P258" s="3"/>
      <c r="Q258" s="3"/>
      <c r="R258" s="3"/>
      <c r="S258" s="3" t="s">
        <v>2719</v>
      </c>
      <c r="T258" s="3"/>
      <c r="U258" s="3"/>
      <c r="V258" s="3" t="s">
        <v>3184</v>
      </c>
      <c r="W258" s="3">
        <v>1960</v>
      </c>
      <c r="X258" s="3"/>
      <c r="Y258" s="3" t="s">
        <v>3355</v>
      </c>
      <c r="Z258" s="2">
        <f t="shared" si="9"/>
        <v>1</v>
      </c>
      <c r="AA258" s="2">
        <f t="shared" si="10"/>
        <v>0</v>
      </c>
      <c r="AB258" s="2">
        <f t="shared" si="11"/>
        <v>0</v>
      </c>
    </row>
    <row r="259" spans="1:28">
      <c r="A259" s="3" t="s">
        <v>278</v>
      </c>
      <c r="B259" s="3" t="s">
        <v>663</v>
      </c>
      <c r="C259" s="3"/>
      <c r="D259" s="3" t="s">
        <v>1171</v>
      </c>
      <c r="E259" s="3" t="s">
        <v>1549</v>
      </c>
      <c r="F259" s="6"/>
      <c r="H259" s="3"/>
      <c r="I259" s="3"/>
      <c r="J259" s="3"/>
      <c r="K259" s="3" t="s">
        <v>1742</v>
      </c>
      <c r="L259" s="3"/>
      <c r="M259" s="3"/>
      <c r="N259" s="3"/>
      <c r="O259" s="3"/>
      <c r="P259" s="3"/>
      <c r="Q259" s="3"/>
      <c r="R259" s="3"/>
      <c r="S259" s="3" t="s">
        <v>2720</v>
      </c>
      <c r="T259" s="3"/>
      <c r="U259" s="3"/>
      <c r="V259" s="3" t="s">
        <v>3185</v>
      </c>
      <c r="W259" s="3">
        <v>1988</v>
      </c>
      <c r="X259" s="3"/>
      <c r="Y259" s="3" t="s">
        <v>3303</v>
      </c>
      <c r="Z259" s="2">
        <f t="shared" ref="Z259:Z322" si="12">IF(Y259&gt;5,1,0)</f>
        <v>1</v>
      </c>
      <c r="AA259" s="2">
        <f t="shared" ref="AA259:AA322" si="13">IF((COUNTA(A259:Y259)/25)&gt;0.5,1,0)</f>
        <v>0</v>
      </c>
      <c r="AB259" s="2">
        <f t="shared" ref="AB259:AB322" si="14">IF(SUM(Z259,AA259)=2,1,0)</f>
        <v>0</v>
      </c>
    </row>
    <row r="260" spans="1:28">
      <c r="A260" s="3" t="s">
        <v>279</v>
      </c>
      <c r="B260" s="3" t="s">
        <v>664</v>
      </c>
      <c r="C260" s="3"/>
      <c r="D260" s="3" t="s">
        <v>1172</v>
      </c>
      <c r="E260" s="3" t="s">
        <v>1550</v>
      </c>
      <c r="F260" s="6"/>
      <c r="H260" s="3"/>
      <c r="I260" s="3"/>
      <c r="J260" s="3" t="s">
        <v>3573</v>
      </c>
      <c r="K260" s="3" t="s">
        <v>1742</v>
      </c>
      <c r="L260" s="3" t="s">
        <v>1823</v>
      </c>
      <c r="M260" s="3" t="s">
        <v>1933</v>
      </c>
      <c r="N260" s="3"/>
      <c r="O260" s="3" t="s">
        <v>2130</v>
      </c>
      <c r="P260" s="3" t="s">
        <v>2286</v>
      </c>
      <c r="Q260" s="3"/>
      <c r="R260" s="3" t="s">
        <v>2440</v>
      </c>
      <c r="S260" s="3" t="s">
        <v>2721</v>
      </c>
      <c r="T260" s="3"/>
      <c r="U260" s="3" t="s">
        <v>2908</v>
      </c>
      <c r="V260" s="3" t="s">
        <v>3620</v>
      </c>
      <c r="W260" s="3">
        <v>1950</v>
      </c>
      <c r="X260" s="3"/>
      <c r="Y260" s="3" t="s">
        <v>3401</v>
      </c>
      <c r="Z260" s="2">
        <f t="shared" si="12"/>
        <v>1</v>
      </c>
      <c r="AA260" s="2">
        <f t="shared" si="13"/>
        <v>1</v>
      </c>
      <c r="AB260" s="2">
        <f t="shared" si="14"/>
        <v>1</v>
      </c>
    </row>
    <row r="261" spans="1:28">
      <c r="A261" s="3" t="s">
        <v>280</v>
      </c>
      <c r="B261" s="3" t="s">
        <v>665</v>
      </c>
      <c r="C261" s="3" t="s">
        <v>852</v>
      </c>
      <c r="D261" s="3" t="s">
        <v>1173</v>
      </c>
      <c r="E261" s="3" t="s">
        <v>1551</v>
      </c>
      <c r="F261" s="6">
        <v>731</v>
      </c>
      <c r="G261" s="7" t="s">
        <v>1682</v>
      </c>
      <c r="H261" s="3" t="s">
        <v>3621</v>
      </c>
      <c r="I261" s="3" t="s">
        <v>3552</v>
      </c>
      <c r="J261" s="3" t="s">
        <v>3622</v>
      </c>
      <c r="K261" s="3" t="s">
        <v>1747</v>
      </c>
      <c r="L261" s="3" t="s">
        <v>1824</v>
      </c>
      <c r="M261" s="3" t="s">
        <v>1934</v>
      </c>
      <c r="N261" s="3" t="s">
        <v>2009</v>
      </c>
      <c r="O261" s="3" t="s">
        <v>2157</v>
      </c>
      <c r="P261" s="3" t="s">
        <v>2287</v>
      </c>
      <c r="Q261" s="3" t="s">
        <v>2328</v>
      </c>
      <c r="R261" s="3" t="s">
        <v>2441</v>
      </c>
      <c r="S261" s="3" t="s">
        <v>2722</v>
      </c>
      <c r="T261" s="3" t="s">
        <v>2861</v>
      </c>
      <c r="U261" s="3" t="s">
        <v>2908</v>
      </c>
      <c r="V261" s="3" t="s">
        <v>3186</v>
      </c>
      <c r="W261" s="3">
        <v>1990</v>
      </c>
      <c r="X261" s="3"/>
      <c r="Y261" s="3" t="s">
        <v>3391</v>
      </c>
      <c r="Z261" s="2">
        <f t="shared" si="12"/>
        <v>1</v>
      </c>
      <c r="AA261" s="2">
        <f t="shared" si="13"/>
        <v>1</v>
      </c>
      <c r="AB261" s="2">
        <f t="shared" si="14"/>
        <v>1</v>
      </c>
    </row>
    <row r="262" spans="1:28">
      <c r="A262" s="3" t="s">
        <v>281</v>
      </c>
      <c r="B262" s="3" t="s">
        <v>666</v>
      </c>
      <c r="C262" s="3" t="s">
        <v>853</v>
      </c>
      <c r="D262" s="3" t="s">
        <v>1174</v>
      </c>
      <c r="E262" s="3" t="s">
        <v>1552</v>
      </c>
      <c r="F262" s="6">
        <v>728</v>
      </c>
      <c r="G262" s="7" t="s">
        <v>1696</v>
      </c>
      <c r="H262" s="3" t="s">
        <v>3534</v>
      </c>
      <c r="I262" s="3" t="s">
        <v>3501</v>
      </c>
      <c r="J262" s="3" t="s">
        <v>3623</v>
      </c>
      <c r="K262" s="3" t="s">
        <v>1744</v>
      </c>
      <c r="L262" s="3" t="s">
        <v>1825</v>
      </c>
      <c r="M262" s="3" t="s">
        <v>1935</v>
      </c>
      <c r="N262" s="3" t="s">
        <v>2010</v>
      </c>
      <c r="O262" s="3" t="s">
        <v>2158</v>
      </c>
      <c r="P262" s="3" t="s">
        <v>2288</v>
      </c>
      <c r="Q262" s="3" t="s">
        <v>2328</v>
      </c>
      <c r="R262" s="3" t="s">
        <v>2442</v>
      </c>
      <c r="S262" s="3" t="s">
        <v>2723</v>
      </c>
      <c r="T262" s="3" t="s">
        <v>2876</v>
      </c>
      <c r="U262" s="3" t="s">
        <v>2916</v>
      </c>
      <c r="V262" s="3" t="s">
        <v>3187</v>
      </c>
      <c r="W262" s="3">
        <v>1987</v>
      </c>
      <c r="X262" s="3"/>
      <c r="Y262" s="3" t="s">
        <v>3391</v>
      </c>
      <c r="Z262" s="2">
        <f t="shared" si="12"/>
        <v>1</v>
      </c>
      <c r="AA262" s="2">
        <f t="shared" si="13"/>
        <v>1</v>
      </c>
      <c r="AB262" s="2">
        <f t="shared" si="14"/>
        <v>1</v>
      </c>
    </row>
    <row r="263" spans="1:28">
      <c r="A263" s="3" t="s">
        <v>282</v>
      </c>
      <c r="B263" s="3" t="s">
        <v>667</v>
      </c>
      <c r="C263" s="3"/>
      <c r="D263" s="3" t="s">
        <v>1175</v>
      </c>
      <c r="E263" s="3" t="s">
        <v>1553</v>
      </c>
      <c r="F263" s="6"/>
      <c r="H263" s="3"/>
      <c r="I263" s="3"/>
      <c r="J263" s="3" t="s">
        <v>1739</v>
      </c>
      <c r="K263" s="3" t="s">
        <v>1752</v>
      </c>
      <c r="L263" s="3" t="s">
        <v>1783</v>
      </c>
      <c r="M263" s="3" t="s">
        <v>1872</v>
      </c>
      <c r="N263" s="3"/>
      <c r="O263" s="3" t="s">
        <v>2159</v>
      </c>
      <c r="P263" s="3"/>
      <c r="Q263" s="3"/>
      <c r="R263" s="3" t="s">
        <v>2025</v>
      </c>
      <c r="S263" s="3" t="s">
        <v>2724</v>
      </c>
      <c r="T263" s="3"/>
      <c r="U263" s="3"/>
      <c r="V263" s="3" t="s">
        <v>3188</v>
      </c>
      <c r="W263" s="3">
        <v>1972</v>
      </c>
      <c r="X263" s="3"/>
      <c r="Y263" s="3" t="s">
        <v>3329</v>
      </c>
      <c r="Z263" s="2">
        <f t="shared" si="12"/>
        <v>1</v>
      </c>
      <c r="AA263" s="2">
        <f t="shared" si="13"/>
        <v>1</v>
      </c>
      <c r="AB263" s="2">
        <f t="shared" si="14"/>
        <v>1</v>
      </c>
    </row>
    <row r="264" spans="1:28">
      <c r="A264" s="3" t="s">
        <v>283</v>
      </c>
      <c r="B264" s="3" t="s">
        <v>668</v>
      </c>
      <c r="C264" s="3"/>
      <c r="D264" s="3" t="s">
        <v>1176</v>
      </c>
      <c r="E264" s="3" t="s">
        <v>1554</v>
      </c>
      <c r="F264" s="6"/>
      <c r="H264" s="3"/>
      <c r="I264" s="3"/>
      <c r="J264" s="3"/>
      <c r="K264" s="3" t="s">
        <v>1744</v>
      </c>
      <c r="L264" s="3"/>
      <c r="M264" s="3"/>
      <c r="N264" s="3"/>
      <c r="O264" s="3"/>
      <c r="P264" s="3"/>
      <c r="Q264" s="3"/>
      <c r="R264" s="3"/>
      <c r="S264" s="3" t="s">
        <v>2725</v>
      </c>
      <c r="T264" s="3"/>
      <c r="U264" s="3"/>
      <c r="V264" s="3" t="s">
        <v>3189</v>
      </c>
      <c r="W264" s="3">
        <v>1970</v>
      </c>
      <c r="X264" s="3"/>
      <c r="Y264" s="3" t="s">
        <v>3403</v>
      </c>
      <c r="Z264" s="2">
        <f t="shared" si="12"/>
        <v>1</v>
      </c>
      <c r="AA264" s="2">
        <f t="shared" si="13"/>
        <v>0</v>
      </c>
      <c r="AB264" s="2">
        <f t="shared" si="14"/>
        <v>0</v>
      </c>
    </row>
    <row r="265" spans="1:28">
      <c r="A265" s="3" t="s">
        <v>284</v>
      </c>
      <c r="B265" s="3" t="s">
        <v>669</v>
      </c>
      <c r="C265" s="3"/>
      <c r="D265" s="3" t="s">
        <v>1177</v>
      </c>
      <c r="E265" s="3" t="s">
        <v>1555</v>
      </c>
      <c r="F265" s="6">
        <v>968</v>
      </c>
      <c r="G265" s="7" t="s">
        <v>1697</v>
      </c>
      <c r="H265" s="3" t="s">
        <v>3624</v>
      </c>
      <c r="I265" s="3" t="s">
        <v>3625</v>
      </c>
      <c r="J265" s="3" t="s">
        <v>3626</v>
      </c>
      <c r="K265" s="3" t="s">
        <v>1746</v>
      </c>
      <c r="L265" s="3"/>
      <c r="M265" s="3"/>
      <c r="N265" s="3" t="s">
        <v>2011</v>
      </c>
      <c r="O265" s="3" t="s">
        <v>2085</v>
      </c>
      <c r="P265" s="3"/>
      <c r="Q265" s="3" t="s">
        <v>2349</v>
      </c>
      <c r="R265" s="3" t="s">
        <v>2443</v>
      </c>
      <c r="S265" s="3" t="s">
        <v>2726</v>
      </c>
      <c r="T265" s="3" t="s">
        <v>2844</v>
      </c>
      <c r="U265" s="3"/>
      <c r="V265" s="3" t="s">
        <v>3190</v>
      </c>
      <c r="W265" s="3">
        <v>1961</v>
      </c>
      <c r="X265" s="3">
        <v>2014</v>
      </c>
      <c r="Y265" s="3" t="s">
        <v>3404</v>
      </c>
      <c r="Z265" s="2">
        <f t="shared" si="12"/>
        <v>1</v>
      </c>
      <c r="AA265" s="2">
        <f t="shared" si="13"/>
        <v>1</v>
      </c>
      <c r="AB265" s="2">
        <f t="shared" si="14"/>
        <v>1</v>
      </c>
    </row>
    <row r="266" spans="1:28">
      <c r="A266" s="3" t="s">
        <v>285</v>
      </c>
      <c r="B266" s="3" t="s">
        <v>670</v>
      </c>
      <c r="C266" s="3" t="s">
        <v>854</v>
      </c>
      <c r="D266" s="3" t="s">
        <v>1178</v>
      </c>
      <c r="E266" s="3" t="s">
        <v>1556</v>
      </c>
      <c r="F266" s="6">
        <v>685</v>
      </c>
      <c r="G266" s="7" t="s">
        <v>1698</v>
      </c>
      <c r="H266" s="3" t="s">
        <v>3543</v>
      </c>
      <c r="I266" s="3" t="s">
        <v>3552</v>
      </c>
      <c r="J266" s="3" t="s">
        <v>3627</v>
      </c>
      <c r="K266" s="3" t="s">
        <v>1742</v>
      </c>
      <c r="L266" s="3" t="s">
        <v>1799</v>
      </c>
      <c r="M266" s="3" t="s">
        <v>1936</v>
      </c>
      <c r="N266" s="3" t="s">
        <v>2012</v>
      </c>
      <c r="O266" s="3" t="s">
        <v>2160</v>
      </c>
      <c r="P266" s="3" t="s">
        <v>2289</v>
      </c>
      <c r="Q266" s="3" t="s">
        <v>2328</v>
      </c>
      <c r="R266" s="3" t="s">
        <v>2444</v>
      </c>
      <c r="S266" s="3" t="s">
        <v>2727</v>
      </c>
      <c r="T266" s="3" t="s">
        <v>2853</v>
      </c>
      <c r="U266" s="3" t="s">
        <v>2919</v>
      </c>
      <c r="V266" s="3" t="s">
        <v>3191</v>
      </c>
      <c r="W266" s="3">
        <v>1989</v>
      </c>
      <c r="X266" s="3">
        <v>2017</v>
      </c>
      <c r="Y266" s="3" t="s">
        <v>3405</v>
      </c>
      <c r="Z266" s="2">
        <f t="shared" si="12"/>
        <v>1</v>
      </c>
      <c r="AA266" s="2">
        <f t="shared" si="13"/>
        <v>1</v>
      </c>
      <c r="AB266" s="2">
        <f t="shared" si="14"/>
        <v>1</v>
      </c>
    </row>
    <row r="267" spans="1:28">
      <c r="A267" s="3" t="s">
        <v>286</v>
      </c>
      <c r="B267" s="3" t="s">
        <v>671</v>
      </c>
      <c r="C267" s="3" t="s">
        <v>855</v>
      </c>
      <c r="D267" s="3" t="s">
        <v>1179</v>
      </c>
      <c r="E267" s="3" t="s">
        <v>1557</v>
      </c>
      <c r="F267" s="6">
        <v>875</v>
      </c>
      <c r="G267" s="7" t="s">
        <v>1699</v>
      </c>
      <c r="H267" s="3" t="s">
        <v>3578</v>
      </c>
      <c r="I267" s="3" t="s">
        <v>3628</v>
      </c>
      <c r="J267" s="3" t="s">
        <v>3629</v>
      </c>
      <c r="K267" s="3" t="s">
        <v>1763</v>
      </c>
      <c r="L267" s="3" t="s">
        <v>1799</v>
      </c>
      <c r="M267" s="3" t="s">
        <v>1937</v>
      </c>
      <c r="N267" s="3" t="s">
        <v>2013</v>
      </c>
      <c r="O267" s="3" t="s">
        <v>2161</v>
      </c>
      <c r="P267" s="3"/>
      <c r="Q267" s="3" t="s">
        <v>2350</v>
      </c>
      <c r="R267" s="3" t="s">
        <v>2384</v>
      </c>
      <c r="S267" s="3" t="s">
        <v>2728</v>
      </c>
      <c r="T267" s="3" t="s">
        <v>2853</v>
      </c>
      <c r="U267" s="3"/>
      <c r="V267" s="3" t="s">
        <v>3192</v>
      </c>
      <c r="W267" s="3">
        <v>1994</v>
      </c>
      <c r="X267" s="3">
        <v>2014</v>
      </c>
      <c r="Y267" s="3" t="s">
        <v>3359</v>
      </c>
      <c r="Z267" s="2">
        <f t="shared" si="12"/>
        <v>1</v>
      </c>
      <c r="AA267" s="2">
        <f t="shared" si="13"/>
        <v>1</v>
      </c>
      <c r="AB267" s="2">
        <f t="shared" si="14"/>
        <v>1</v>
      </c>
    </row>
    <row r="268" spans="1:28">
      <c r="A268" s="3" t="s">
        <v>287</v>
      </c>
      <c r="B268" s="3" t="s">
        <v>672</v>
      </c>
      <c r="C268" s="3" t="s">
        <v>856</v>
      </c>
      <c r="D268" s="3" t="s">
        <v>1180</v>
      </c>
      <c r="E268" s="3" t="s">
        <v>1558</v>
      </c>
      <c r="F268" s="6">
        <v>579</v>
      </c>
      <c r="G268" s="7" t="s">
        <v>1700</v>
      </c>
      <c r="H268" s="3"/>
      <c r="I268" s="3" t="s">
        <v>3630</v>
      </c>
      <c r="J268" s="3" t="s">
        <v>3631</v>
      </c>
      <c r="K268" s="3" t="s">
        <v>1742</v>
      </c>
      <c r="L268" s="3" t="s">
        <v>1808</v>
      </c>
      <c r="M268" s="3" t="s">
        <v>1870</v>
      </c>
      <c r="N268" s="3"/>
      <c r="O268" s="3" t="s">
        <v>2162</v>
      </c>
      <c r="P268" s="3" t="s">
        <v>2243</v>
      </c>
      <c r="Q268" s="3"/>
      <c r="R268" s="3" t="s">
        <v>2445</v>
      </c>
      <c r="S268" s="3" t="s">
        <v>2729</v>
      </c>
      <c r="T268" s="3" t="s">
        <v>2860</v>
      </c>
      <c r="U268" s="3" t="s">
        <v>2908</v>
      </c>
      <c r="V268" s="3" t="s">
        <v>3193</v>
      </c>
      <c r="W268" s="3">
        <v>1980</v>
      </c>
      <c r="X268" s="3"/>
      <c r="Y268" s="3" t="s">
        <v>3406</v>
      </c>
      <c r="Z268" s="2">
        <f t="shared" si="12"/>
        <v>1</v>
      </c>
      <c r="AA268" s="2">
        <f t="shared" si="13"/>
        <v>1</v>
      </c>
      <c r="AB268" s="2">
        <f t="shared" si="14"/>
        <v>1</v>
      </c>
    </row>
    <row r="269" spans="1:28">
      <c r="A269" s="3" t="s">
        <v>288</v>
      </c>
      <c r="B269" s="3" t="s">
        <v>673</v>
      </c>
      <c r="C269" s="3" t="s">
        <v>857</v>
      </c>
      <c r="D269" s="3" t="s">
        <v>1181</v>
      </c>
      <c r="E269" s="3" t="s">
        <v>1559</v>
      </c>
      <c r="F269" s="6">
        <v>550</v>
      </c>
      <c r="G269" s="7" t="s">
        <v>1697</v>
      </c>
      <c r="H269" s="3" t="s">
        <v>3543</v>
      </c>
      <c r="I269" s="3" t="s">
        <v>3632</v>
      </c>
      <c r="J269" s="3" t="s">
        <v>3633</v>
      </c>
      <c r="K269" s="3"/>
      <c r="L269" s="3" t="s">
        <v>1806</v>
      </c>
      <c r="M269" s="3" t="s">
        <v>1938</v>
      </c>
      <c r="N269" s="3" t="s">
        <v>2014</v>
      </c>
      <c r="O269" s="3" t="s">
        <v>2163</v>
      </c>
      <c r="P269" s="3" t="s">
        <v>2290</v>
      </c>
      <c r="Q269" s="3" t="s">
        <v>2351</v>
      </c>
      <c r="R269" s="3" t="s">
        <v>2446</v>
      </c>
      <c r="S269" s="3" t="s">
        <v>2730</v>
      </c>
      <c r="T269" s="3" t="s">
        <v>2853</v>
      </c>
      <c r="U269" s="3" t="s">
        <v>2905</v>
      </c>
      <c r="V269" s="3" t="s">
        <v>3194</v>
      </c>
      <c r="W269" s="3">
        <v>1970</v>
      </c>
      <c r="X269" s="3">
        <v>2001</v>
      </c>
      <c r="Y269" s="3" t="s">
        <v>3351</v>
      </c>
      <c r="Z269" s="2">
        <f t="shared" si="12"/>
        <v>1</v>
      </c>
      <c r="AA269" s="2">
        <f t="shared" si="13"/>
        <v>1</v>
      </c>
      <c r="AB269" s="2">
        <f t="shared" si="14"/>
        <v>1</v>
      </c>
    </row>
    <row r="270" spans="1:28">
      <c r="A270" s="3" t="s">
        <v>289</v>
      </c>
      <c r="B270" s="3" t="s">
        <v>674</v>
      </c>
      <c r="C270" s="3"/>
      <c r="D270" s="3" t="s">
        <v>1182</v>
      </c>
      <c r="E270" s="3" t="s">
        <v>1560</v>
      </c>
      <c r="F270" s="6"/>
      <c r="H270" s="3"/>
      <c r="I270" s="3"/>
      <c r="J270" s="3"/>
      <c r="K270" s="3" t="s">
        <v>1742</v>
      </c>
      <c r="L270" s="3" t="s">
        <v>1783</v>
      </c>
      <c r="M270" s="3" t="s">
        <v>1864</v>
      </c>
      <c r="N270" s="3"/>
      <c r="O270" s="3" t="s">
        <v>2164</v>
      </c>
      <c r="P270" s="3"/>
      <c r="Q270" s="3"/>
      <c r="R270" s="3" t="s">
        <v>2385</v>
      </c>
      <c r="S270" s="3" t="s">
        <v>2731</v>
      </c>
      <c r="T270" s="3" t="s">
        <v>2853</v>
      </c>
      <c r="U270" s="3"/>
      <c r="V270" s="3" t="s">
        <v>3195</v>
      </c>
      <c r="W270" s="3">
        <v>1972</v>
      </c>
      <c r="X270" s="3"/>
      <c r="Y270" s="3" t="s">
        <v>3347</v>
      </c>
      <c r="Z270" s="2">
        <f t="shared" si="12"/>
        <v>1</v>
      </c>
      <c r="AA270" s="2">
        <f t="shared" si="13"/>
        <v>1</v>
      </c>
      <c r="AB270" s="2">
        <f t="shared" si="14"/>
        <v>1</v>
      </c>
    </row>
    <row r="271" spans="1:28">
      <c r="A271" s="3" t="s">
        <v>290</v>
      </c>
      <c r="B271" s="3" t="s">
        <v>675</v>
      </c>
      <c r="C271" s="3"/>
      <c r="D271" s="3" t="s">
        <v>1183</v>
      </c>
      <c r="E271" s="3" t="s">
        <v>1561</v>
      </c>
      <c r="F271" s="6"/>
      <c r="H271" s="3"/>
      <c r="I271" s="3"/>
      <c r="J271" s="3"/>
      <c r="K271" s="3"/>
      <c r="L271" s="3"/>
      <c r="M271" s="3"/>
      <c r="N271" s="3"/>
      <c r="O271" s="3"/>
      <c r="P271" s="3"/>
      <c r="Q271" s="3"/>
      <c r="R271" s="3"/>
      <c r="S271" s="3" t="s">
        <v>2732</v>
      </c>
      <c r="T271" s="3"/>
      <c r="U271" s="3"/>
      <c r="V271" s="3" t="s">
        <v>3196</v>
      </c>
      <c r="W271" s="3"/>
      <c r="X271" s="3"/>
      <c r="Y271" s="3" t="s">
        <v>3375</v>
      </c>
      <c r="Z271" s="2">
        <f t="shared" si="12"/>
        <v>1</v>
      </c>
      <c r="AA271" s="2">
        <f t="shared" si="13"/>
        <v>0</v>
      </c>
      <c r="AB271" s="2">
        <f t="shared" si="14"/>
        <v>0</v>
      </c>
    </row>
    <row r="272" spans="1:28">
      <c r="A272" s="3" t="s">
        <v>291</v>
      </c>
      <c r="B272" s="3" t="s">
        <v>676</v>
      </c>
      <c r="C272" s="3"/>
      <c r="D272" s="3" t="s">
        <v>1184</v>
      </c>
      <c r="E272" s="3" t="s">
        <v>1562</v>
      </c>
      <c r="F272" s="6"/>
      <c r="H272" s="3"/>
      <c r="I272" s="3"/>
      <c r="J272" s="3"/>
      <c r="K272" s="3" t="s">
        <v>1742</v>
      </c>
      <c r="L272" s="3"/>
      <c r="M272" s="3" t="s">
        <v>12</v>
      </c>
      <c r="N272" s="3"/>
      <c r="O272" s="3" t="s">
        <v>2116</v>
      </c>
      <c r="P272" s="3"/>
      <c r="Q272" s="3"/>
      <c r="R272" s="3"/>
      <c r="S272" s="3" t="s">
        <v>2733</v>
      </c>
      <c r="T272" s="3"/>
      <c r="U272" s="3"/>
      <c r="V272" s="3" t="s">
        <v>3197</v>
      </c>
      <c r="W272" s="3">
        <v>1981</v>
      </c>
      <c r="X272" s="3"/>
      <c r="Y272" s="3" t="s">
        <v>3389</v>
      </c>
      <c r="Z272" s="2">
        <f t="shared" si="12"/>
        <v>1</v>
      </c>
      <c r="AA272" s="2">
        <f t="shared" si="13"/>
        <v>0</v>
      </c>
      <c r="AB272" s="2">
        <f t="shared" si="14"/>
        <v>0</v>
      </c>
    </row>
    <row r="273" spans="1:28">
      <c r="A273" s="3" t="s">
        <v>292</v>
      </c>
      <c r="B273" s="3" t="s">
        <v>677</v>
      </c>
      <c r="C273" s="3"/>
      <c r="D273" s="3" t="s">
        <v>1185</v>
      </c>
      <c r="E273" s="3" t="s">
        <v>1563</v>
      </c>
      <c r="F273" s="6"/>
      <c r="H273" s="3"/>
      <c r="I273" s="3"/>
      <c r="J273" s="3"/>
      <c r="K273" s="3"/>
      <c r="L273" s="3"/>
      <c r="M273" s="3"/>
      <c r="N273" s="3"/>
      <c r="O273" s="3"/>
      <c r="P273" s="3"/>
      <c r="Q273" s="3"/>
      <c r="R273" s="3"/>
      <c r="S273" s="3" t="s">
        <v>2640</v>
      </c>
      <c r="T273" s="3"/>
      <c r="U273" s="3"/>
      <c r="V273" s="3" t="s">
        <v>3198</v>
      </c>
      <c r="W273" s="3"/>
      <c r="X273" s="3"/>
      <c r="Y273" s="3" t="s">
        <v>3333</v>
      </c>
      <c r="Z273" s="2">
        <f t="shared" si="12"/>
        <v>1</v>
      </c>
      <c r="AA273" s="2">
        <f t="shared" si="13"/>
        <v>0</v>
      </c>
      <c r="AB273" s="2">
        <f t="shared" si="14"/>
        <v>0</v>
      </c>
    </row>
    <row r="274" spans="1:28">
      <c r="A274" s="3" t="s">
        <v>293</v>
      </c>
      <c r="B274" s="3" t="s">
        <v>678</v>
      </c>
      <c r="C274" s="3"/>
      <c r="D274" s="3" t="s">
        <v>1186</v>
      </c>
      <c r="E274" s="3" t="s">
        <v>1564</v>
      </c>
      <c r="F274" s="6"/>
      <c r="H274" s="3"/>
      <c r="I274" s="3"/>
      <c r="J274" s="3"/>
      <c r="K274" s="3"/>
      <c r="L274" s="3"/>
      <c r="M274" s="3" t="s">
        <v>1939</v>
      </c>
      <c r="N274" s="3"/>
      <c r="O274" s="3" t="s">
        <v>2165</v>
      </c>
      <c r="P274" s="3"/>
      <c r="Q274" s="3"/>
      <c r="R274" s="3"/>
      <c r="S274" s="3" t="s">
        <v>2734</v>
      </c>
      <c r="T274" s="3"/>
      <c r="U274" s="3" t="s">
        <v>2902</v>
      </c>
      <c r="V274" s="3" t="s">
        <v>3199</v>
      </c>
      <c r="W274" s="3">
        <v>1986</v>
      </c>
      <c r="X274" s="3"/>
      <c r="Y274" s="3" t="s">
        <v>3355</v>
      </c>
      <c r="Z274" s="2">
        <f t="shared" si="12"/>
        <v>1</v>
      </c>
      <c r="AA274" s="2">
        <f t="shared" si="13"/>
        <v>0</v>
      </c>
      <c r="AB274" s="2">
        <f t="shared" si="14"/>
        <v>0</v>
      </c>
    </row>
    <row r="275" spans="1:28">
      <c r="A275" s="3" t="s">
        <v>294</v>
      </c>
      <c r="B275" s="3" t="s">
        <v>679</v>
      </c>
      <c r="C275" s="3"/>
      <c r="D275" s="3" t="s">
        <v>1187</v>
      </c>
      <c r="E275" s="3" t="s">
        <v>1565</v>
      </c>
      <c r="F275" s="6"/>
      <c r="H275" s="3"/>
      <c r="I275" s="3"/>
      <c r="J275" s="3"/>
      <c r="K275" s="3" t="s">
        <v>1742</v>
      </c>
      <c r="L275" s="3"/>
      <c r="M275" s="3"/>
      <c r="N275" s="3"/>
      <c r="O275" s="3" t="s">
        <v>2166</v>
      </c>
      <c r="P275" s="3"/>
      <c r="Q275" s="3"/>
      <c r="R275" s="3"/>
      <c r="S275" s="3" t="s">
        <v>2735</v>
      </c>
      <c r="T275" s="3"/>
      <c r="U275" s="3"/>
      <c r="V275" s="3" t="s">
        <v>3200</v>
      </c>
      <c r="W275" s="3">
        <v>1995</v>
      </c>
      <c r="X275" s="3"/>
      <c r="Y275" s="3" t="s">
        <v>3365</v>
      </c>
      <c r="Z275" s="2">
        <f t="shared" si="12"/>
        <v>1</v>
      </c>
      <c r="AA275" s="2">
        <f t="shared" si="13"/>
        <v>0</v>
      </c>
      <c r="AB275" s="2">
        <f t="shared" si="14"/>
        <v>0</v>
      </c>
    </row>
    <row r="276" spans="1:28">
      <c r="A276" s="3" t="s">
        <v>295</v>
      </c>
      <c r="B276" s="3" t="s">
        <v>680</v>
      </c>
      <c r="C276" s="3" t="s">
        <v>858</v>
      </c>
      <c r="D276" s="3" t="s">
        <v>1188</v>
      </c>
      <c r="E276" s="3" t="s">
        <v>1566</v>
      </c>
      <c r="F276" s="6">
        <v>742</v>
      </c>
      <c r="G276" s="7" t="s">
        <v>1701</v>
      </c>
      <c r="H276" s="3" t="s">
        <v>3634</v>
      </c>
      <c r="I276" s="3" t="s">
        <v>3635</v>
      </c>
      <c r="J276" s="3" t="s">
        <v>3636</v>
      </c>
      <c r="K276" s="3" t="s">
        <v>1746</v>
      </c>
      <c r="L276" s="3" t="s">
        <v>1826</v>
      </c>
      <c r="M276" s="3" t="s">
        <v>1921</v>
      </c>
      <c r="N276" s="3" t="s">
        <v>2015</v>
      </c>
      <c r="O276" s="3" t="s">
        <v>2167</v>
      </c>
      <c r="P276" s="3" t="s">
        <v>2268</v>
      </c>
      <c r="Q276" s="3" t="s">
        <v>2328</v>
      </c>
      <c r="R276" s="3" t="s">
        <v>2447</v>
      </c>
      <c r="S276" s="3" t="s">
        <v>2736</v>
      </c>
      <c r="T276" s="3" t="s">
        <v>2851</v>
      </c>
      <c r="U276" s="3" t="s">
        <v>2934</v>
      </c>
      <c r="V276" s="3" t="s">
        <v>3201</v>
      </c>
      <c r="W276" s="3">
        <v>2000</v>
      </c>
      <c r="X276" s="3"/>
      <c r="Y276" s="3" t="s">
        <v>3407</v>
      </c>
      <c r="Z276" s="2">
        <f t="shared" si="12"/>
        <v>1</v>
      </c>
      <c r="AA276" s="2">
        <f t="shared" si="13"/>
        <v>1</v>
      </c>
      <c r="AB276" s="2">
        <f t="shared" si="14"/>
        <v>1</v>
      </c>
    </row>
    <row r="277" spans="1:28">
      <c r="A277" s="3" t="s">
        <v>296</v>
      </c>
      <c r="B277" s="3" t="s">
        <v>681</v>
      </c>
      <c r="C277" s="3" t="s">
        <v>859</v>
      </c>
      <c r="D277" s="3" t="s">
        <v>1189</v>
      </c>
      <c r="E277" s="3" t="s">
        <v>1567</v>
      </c>
      <c r="F277" s="6">
        <v>825</v>
      </c>
      <c r="G277" s="7" t="s">
        <v>1702</v>
      </c>
      <c r="H277" s="3" t="s">
        <v>3637</v>
      </c>
      <c r="I277" s="3" t="s">
        <v>3638</v>
      </c>
      <c r="J277" s="3" t="s">
        <v>3639</v>
      </c>
      <c r="K277" s="3" t="s">
        <v>1764</v>
      </c>
      <c r="L277" s="3" t="s">
        <v>1799</v>
      </c>
      <c r="M277" s="3" t="s">
        <v>1865</v>
      </c>
      <c r="N277" s="3" t="s">
        <v>2016</v>
      </c>
      <c r="O277" s="3" t="s">
        <v>2168</v>
      </c>
      <c r="P277" s="3" t="s">
        <v>2291</v>
      </c>
      <c r="Q277" s="3" t="s">
        <v>2349</v>
      </c>
      <c r="R277" s="3" t="s">
        <v>2448</v>
      </c>
      <c r="S277" s="3" t="s">
        <v>2737</v>
      </c>
      <c r="T277" s="3" t="s">
        <v>2877</v>
      </c>
      <c r="U277" s="3" t="s">
        <v>2913</v>
      </c>
      <c r="V277" s="3" t="s">
        <v>3202</v>
      </c>
      <c r="W277" s="3">
        <v>2006</v>
      </c>
      <c r="X277" s="3"/>
      <c r="Y277" s="3" t="s">
        <v>3408</v>
      </c>
      <c r="Z277" s="2">
        <f t="shared" si="12"/>
        <v>1</v>
      </c>
      <c r="AA277" s="2">
        <f t="shared" si="13"/>
        <v>1</v>
      </c>
      <c r="AB277" s="2">
        <f t="shared" si="14"/>
        <v>1</v>
      </c>
    </row>
    <row r="278" spans="1:28">
      <c r="A278" s="3" t="s">
        <v>297</v>
      </c>
      <c r="B278" s="3" t="s">
        <v>682</v>
      </c>
      <c r="C278" s="3"/>
      <c r="D278" s="3" t="s">
        <v>1190</v>
      </c>
      <c r="E278" s="3" t="s">
        <v>1568</v>
      </c>
      <c r="F278" s="6"/>
      <c r="H278" s="3"/>
      <c r="I278" s="3"/>
      <c r="J278" s="3"/>
      <c r="K278" s="3" t="s">
        <v>1742</v>
      </c>
      <c r="L278" s="3" t="s">
        <v>1806</v>
      </c>
      <c r="M278" s="3" t="s">
        <v>1860</v>
      </c>
      <c r="N278" s="3"/>
      <c r="O278" s="3" t="s">
        <v>2169</v>
      </c>
      <c r="P278" s="3" t="s">
        <v>2238</v>
      </c>
      <c r="Q278" s="3"/>
      <c r="R278" s="3" t="s">
        <v>2388</v>
      </c>
      <c r="S278" s="3" t="s">
        <v>2738</v>
      </c>
      <c r="T278" s="3" t="s">
        <v>2853</v>
      </c>
      <c r="U278" s="3" t="s">
        <v>2914</v>
      </c>
      <c r="V278" s="3" t="s">
        <v>3203</v>
      </c>
      <c r="W278" s="3">
        <v>1983</v>
      </c>
      <c r="X278" s="3"/>
      <c r="Y278" s="3" t="s">
        <v>3409</v>
      </c>
      <c r="Z278" s="2">
        <f t="shared" si="12"/>
        <v>1</v>
      </c>
      <c r="AA278" s="2">
        <f t="shared" si="13"/>
        <v>1</v>
      </c>
      <c r="AB278" s="2">
        <f t="shared" si="14"/>
        <v>1</v>
      </c>
    </row>
    <row r="279" spans="1:28">
      <c r="A279" s="3" t="s">
        <v>298</v>
      </c>
      <c r="B279" s="3" t="s">
        <v>683</v>
      </c>
      <c r="C279" s="3" t="s">
        <v>860</v>
      </c>
      <c r="D279" s="3" t="s">
        <v>1191</v>
      </c>
      <c r="E279" s="3" t="s">
        <v>1569</v>
      </c>
      <c r="F279" s="6">
        <v>819</v>
      </c>
      <c r="G279" s="7" t="s">
        <v>1703</v>
      </c>
      <c r="H279" s="3"/>
      <c r="I279" s="3" t="s">
        <v>3640</v>
      </c>
      <c r="J279" s="3" t="s">
        <v>3641</v>
      </c>
      <c r="K279" s="3" t="s">
        <v>1765</v>
      </c>
      <c r="L279" s="3" t="s">
        <v>1827</v>
      </c>
      <c r="M279" s="3" t="s">
        <v>1940</v>
      </c>
      <c r="N279" s="3"/>
      <c r="O279" s="3" t="s">
        <v>2170</v>
      </c>
      <c r="P279" s="3" t="s">
        <v>2292</v>
      </c>
      <c r="Q279" s="3" t="s">
        <v>2352</v>
      </c>
      <c r="R279" s="3" t="s">
        <v>2449</v>
      </c>
      <c r="S279" s="3" t="s">
        <v>2739</v>
      </c>
      <c r="T279" s="3" t="s">
        <v>2877</v>
      </c>
      <c r="U279" s="3" t="s">
        <v>2935</v>
      </c>
      <c r="V279" s="3" t="s">
        <v>3204</v>
      </c>
      <c r="W279" s="3">
        <v>2004</v>
      </c>
      <c r="X279" s="3"/>
      <c r="Y279" s="3" t="s">
        <v>3343</v>
      </c>
      <c r="Z279" s="2">
        <f t="shared" si="12"/>
        <v>1</v>
      </c>
      <c r="AA279" s="2">
        <f t="shared" si="13"/>
        <v>1</v>
      </c>
      <c r="AB279" s="2">
        <f t="shared" si="14"/>
        <v>1</v>
      </c>
    </row>
    <row r="280" spans="1:28">
      <c r="A280" s="3" t="s">
        <v>299</v>
      </c>
      <c r="B280" s="3" t="s">
        <v>684</v>
      </c>
      <c r="C280" s="3" t="s">
        <v>861</v>
      </c>
      <c r="D280" s="3" t="s">
        <v>1192</v>
      </c>
      <c r="E280" s="3" t="s">
        <v>1570</v>
      </c>
      <c r="F280" s="6">
        <v>756</v>
      </c>
      <c r="G280" s="7" t="s">
        <v>1704</v>
      </c>
      <c r="H280" s="3" t="s">
        <v>3642</v>
      </c>
      <c r="I280" s="3" t="s">
        <v>3643</v>
      </c>
      <c r="J280" s="3" t="s">
        <v>3644</v>
      </c>
      <c r="K280" s="3" t="s">
        <v>1766</v>
      </c>
      <c r="L280" s="3" t="s">
        <v>1828</v>
      </c>
      <c r="M280" s="3" t="s">
        <v>1941</v>
      </c>
      <c r="N280" s="3" t="s">
        <v>2017</v>
      </c>
      <c r="O280" s="3" t="s">
        <v>2171</v>
      </c>
      <c r="P280" s="3" t="s">
        <v>2240</v>
      </c>
      <c r="Q280" s="3" t="s">
        <v>2353</v>
      </c>
      <c r="R280" s="3" t="s">
        <v>2387</v>
      </c>
      <c r="S280" s="3" t="s">
        <v>2740</v>
      </c>
      <c r="T280" s="3" t="s">
        <v>2878</v>
      </c>
      <c r="U280" s="3" t="s">
        <v>2936</v>
      </c>
      <c r="V280" s="3" t="s">
        <v>3205</v>
      </c>
      <c r="W280" s="3">
        <v>2015</v>
      </c>
      <c r="X280" s="3"/>
      <c r="Y280" s="3" t="s">
        <v>3410</v>
      </c>
      <c r="Z280" s="2">
        <f t="shared" si="12"/>
        <v>1</v>
      </c>
      <c r="AA280" s="2">
        <f t="shared" si="13"/>
        <v>1</v>
      </c>
      <c r="AB280" s="2">
        <f t="shared" si="14"/>
        <v>1</v>
      </c>
    </row>
    <row r="281" spans="1:28">
      <c r="A281" s="3" t="s">
        <v>300</v>
      </c>
      <c r="B281" s="3" t="s">
        <v>685</v>
      </c>
      <c r="C281" s="3" t="s">
        <v>862</v>
      </c>
      <c r="D281" s="3" t="s">
        <v>1193</v>
      </c>
      <c r="E281" s="3" t="s">
        <v>1571</v>
      </c>
      <c r="F281" s="6">
        <v>720</v>
      </c>
      <c r="G281" s="7" t="s">
        <v>1705</v>
      </c>
      <c r="H281" s="3" t="s">
        <v>3578</v>
      </c>
      <c r="I281" s="3" t="s">
        <v>3645</v>
      </c>
      <c r="J281" s="3" t="s">
        <v>1733</v>
      </c>
      <c r="K281" s="3" t="s">
        <v>1742</v>
      </c>
      <c r="L281" s="3" t="s">
        <v>1808</v>
      </c>
      <c r="M281" s="3" t="s">
        <v>1942</v>
      </c>
      <c r="N281" s="3" t="s">
        <v>2018</v>
      </c>
      <c r="O281" s="3" t="s">
        <v>2172</v>
      </c>
      <c r="P281" s="3" t="s">
        <v>2293</v>
      </c>
      <c r="Q281" s="3" t="s">
        <v>2349</v>
      </c>
      <c r="R281" s="3" t="s">
        <v>2443</v>
      </c>
      <c r="S281" s="3" t="s">
        <v>2741</v>
      </c>
      <c r="T281" s="3"/>
      <c r="U281" s="3"/>
      <c r="V281" s="3" t="s">
        <v>3206</v>
      </c>
      <c r="W281" s="3">
        <v>1972</v>
      </c>
      <c r="X281" s="3"/>
      <c r="Y281" s="3" t="s">
        <v>3411</v>
      </c>
      <c r="Z281" s="2">
        <f t="shared" si="12"/>
        <v>1</v>
      </c>
      <c r="AA281" s="2">
        <f t="shared" si="13"/>
        <v>1</v>
      </c>
      <c r="AB281" s="2">
        <f t="shared" si="14"/>
        <v>1</v>
      </c>
    </row>
    <row r="282" spans="1:28">
      <c r="A282" s="3" t="s">
        <v>301</v>
      </c>
      <c r="B282" s="3" t="s">
        <v>686</v>
      </c>
      <c r="C282" s="3" t="s">
        <v>863</v>
      </c>
      <c r="D282" s="3" t="s">
        <v>1194</v>
      </c>
      <c r="E282" s="3" t="s">
        <v>1572</v>
      </c>
      <c r="F282" s="6">
        <v>665</v>
      </c>
      <c r="G282" s="7" t="s">
        <v>1706</v>
      </c>
      <c r="H282" s="3" t="s">
        <v>3543</v>
      </c>
      <c r="I282" s="3" t="s">
        <v>3646</v>
      </c>
      <c r="J282" s="3" t="s">
        <v>3647</v>
      </c>
      <c r="K282" s="3" t="s">
        <v>1742</v>
      </c>
      <c r="L282" s="3" t="s">
        <v>1783</v>
      </c>
      <c r="M282" s="3" t="s">
        <v>1943</v>
      </c>
      <c r="N282" s="3"/>
      <c r="O282" s="3" t="s">
        <v>2173</v>
      </c>
      <c r="P282" s="3" t="s">
        <v>2294</v>
      </c>
      <c r="Q282" s="3" t="s">
        <v>2354</v>
      </c>
      <c r="R282" s="3" t="s">
        <v>2408</v>
      </c>
      <c r="S282" s="3" t="s">
        <v>2742</v>
      </c>
      <c r="T282" s="3" t="s">
        <v>2853</v>
      </c>
      <c r="U282" s="3" t="s">
        <v>2914</v>
      </c>
      <c r="V282" s="3" t="s">
        <v>3207</v>
      </c>
      <c r="W282" s="3">
        <v>1974</v>
      </c>
      <c r="X282" s="3"/>
      <c r="Y282" s="3" t="s">
        <v>3412</v>
      </c>
      <c r="Z282" s="2">
        <f t="shared" si="12"/>
        <v>1</v>
      </c>
      <c r="AA282" s="2">
        <f t="shared" si="13"/>
        <v>1</v>
      </c>
      <c r="AB282" s="2">
        <f t="shared" si="14"/>
        <v>1</v>
      </c>
    </row>
    <row r="283" spans="1:28">
      <c r="A283" s="3" t="s">
        <v>302</v>
      </c>
      <c r="B283" s="3" t="s">
        <v>687</v>
      </c>
      <c r="C283" s="3" t="s">
        <v>864</v>
      </c>
      <c r="D283" s="3" t="s">
        <v>1195</v>
      </c>
      <c r="E283" s="3" t="s">
        <v>1573</v>
      </c>
      <c r="F283" s="6">
        <v>650</v>
      </c>
      <c r="G283" s="7" t="s">
        <v>1707</v>
      </c>
      <c r="H283" s="3" t="s">
        <v>3543</v>
      </c>
      <c r="I283" s="3" t="s">
        <v>3648</v>
      </c>
      <c r="J283" s="3" t="s">
        <v>3649</v>
      </c>
      <c r="K283" s="3" t="s">
        <v>1742</v>
      </c>
      <c r="L283" s="3" t="s">
        <v>1783</v>
      </c>
      <c r="M283" s="3" t="s">
        <v>1944</v>
      </c>
      <c r="N283" s="3" t="s">
        <v>2019</v>
      </c>
      <c r="O283" s="3" t="s">
        <v>2174</v>
      </c>
      <c r="P283" s="3" t="s">
        <v>2295</v>
      </c>
      <c r="Q283" s="3" t="s">
        <v>2325</v>
      </c>
      <c r="R283" s="3" t="s">
        <v>2416</v>
      </c>
      <c r="S283" s="3" t="s">
        <v>2743</v>
      </c>
      <c r="T283" s="3"/>
      <c r="U283" s="3" t="s">
        <v>2915</v>
      </c>
      <c r="V283" s="3" t="s">
        <v>3208</v>
      </c>
      <c r="W283" s="3">
        <v>1969</v>
      </c>
      <c r="X283" s="3"/>
      <c r="Y283" s="3" t="s">
        <v>3403</v>
      </c>
      <c r="Z283" s="2">
        <f t="shared" si="12"/>
        <v>1</v>
      </c>
      <c r="AA283" s="2">
        <f t="shared" si="13"/>
        <v>1</v>
      </c>
      <c r="AB283" s="2">
        <f t="shared" si="14"/>
        <v>1</v>
      </c>
    </row>
    <row r="284" spans="1:28">
      <c r="A284" s="3" t="s">
        <v>303</v>
      </c>
      <c r="B284" s="3" t="s">
        <v>688</v>
      </c>
      <c r="C284" s="3"/>
      <c r="D284" s="3" t="s">
        <v>1196</v>
      </c>
      <c r="E284" s="3" t="s">
        <v>1574</v>
      </c>
      <c r="F284" s="6"/>
      <c r="H284" s="3"/>
      <c r="I284" s="3"/>
      <c r="J284" s="3" t="s">
        <v>1732</v>
      </c>
      <c r="K284" s="3" t="s">
        <v>1742</v>
      </c>
      <c r="L284" s="3" t="s">
        <v>1787</v>
      </c>
      <c r="M284" s="3" t="s">
        <v>1905</v>
      </c>
      <c r="N284" s="3"/>
      <c r="O284" s="3" t="s">
        <v>2175</v>
      </c>
      <c r="P284" s="3" t="s">
        <v>2238</v>
      </c>
      <c r="Q284" s="3"/>
      <c r="R284" s="3"/>
      <c r="S284" s="3" t="s">
        <v>2744</v>
      </c>
      <c r="T284" s="3"/>
      <c r="U284" s="3"/>
      <c r="V284" s="3" t="s">
        <v>3209</v>
      </c>
      <c r="W284" s="3">
        <v>2011</v>
      </c>
      <c r="X284" s="3"/>
      <c r="Y284" s="3" t="s">
        <v>3345</v>
      </c>
      <c r="Z284" s="2">
        <f t="shared" si="12"/>
        <v>1</v>
      </c>
      <c r="AA284" s="2">
        <f t="shared" si="13"/>
        <v>1</v>
      </c>
      <c r="AB284" s="2">
        <f t="shared" si="14"/>
        <v>1</v>
      </c>
    </row>
    <row r="285" spans="1:28">
      <c r="A285" s="3" t="s">
        <v>304</v>
      </c>
      <c r="B285" s="3" t="s">
        <v>689</v>
      </c>
      <c r="C285" s="3" t="s">
        <v>865</v>
      </c>
      <c r="D285" s="3" t="s">
        <v>1197</v>
      </c>
      <c r="E285" s="3" t="s">
        <v>1575</v>
      </c>
      <c r="F285" s="6">
        <v>629</v>
      </c>
      <c r="G285" s="7" t="s">
        <v>1708</v>
      </c>
      <c r="H285" s="3" t="s">
        <v>3543</v>
      </c>
      <c r="I285" s="3" t="s">
        <v>3650</v>
      </c>
      <c r="J285" s="3" t="s">
        <v>3651</v>
      </c>
      <c r="K285" s="3" t="s">
        <v>1742</v>
      </c>
      <c r="L285" s="3" t="s">
        <v>1829</v>
      </c>
      <c r="M285" s="3" t="s">
        <v>1866</v>
      </c>
      <c r="N285" s="3" t="s">
        <v>2020</v>
      </c>
      <c r="O285" s="3" t="s">
        <v>2176</v>
      </c>
      <c r="P285" s="3" t="s">
        <v>2243</v>
      </c>
      <c r="Q285" s="3" t="s">
        <v>2355</v>
      </c>
      <c r="R285" s="3" t="s">
        <v>2450</v>
      </c>
      <c r="S285" s="3" t="s">
        <v>2745</v>
      </c>
      <c r="T285" s="3" t="s">
        <v>2853</v>
      </c>
      <c r="U285" s="3" t="s">
        <v>2931</v>
      </c>
      <c r="V285" s="3" t="s">
        <v>3210</v>
      </c>
      <c r="W285" s="3">
        <v>1973</v>
      </c>
      <c r="X285" s="3"/>
      <c r="Y285" s="3" t="s">
        <v>3413</v>
      </c>
      <c r="Z285" s="2">
        <f t="shared" si="12"/>
        <v>1</v>
      </c>
      <c r="AA285" s="2">
        <f t="shared" si="13"/>
        <v>1</v>
      </c>
      <c r="AB285" s="2">
        <f t="shared" si="14"/>
        <v>1</v>
      </c>
    </row>
    <row r="286" spans="1:28">
      <c r="A286" s="3" t="s">
        <v>305</v>
      </c>
      <c r="B286" s="3" t="s">
        <v>690</v>
      </c>
      <c r="C286" s="3" t="s">
        <v>866</v>
      </c>
      <c r="D286" s="3" t="s">
        <v>1198</v>
      </c>
      <c r="E286" s="3" t="s">
        <v>1576</v>
      </c>
      <c r="F286" s="6">
        <v>795</v>
      </c>
      <c r="G286" s="7" t="s">
        <v>1709</v>
      </c>
      <c r="H286" s="3" t="s">
        <v>3578</v>
      </c>
      <c r="I286" s="3" t="s">
        <v>3630</v>
      </c>
      <c r="J286" s="3" t="s">
        <v>3652</v>
      </c>
      <c r="K286" s="3" t="s">
        <v>1753</v>
      </c>
      <c r="L286" s="3" t="s">
        <v>1799</v>
      </c>
      <c r="M286" s="3" t="s">
        <v>1945</v>
      </c>
      <c r="N286" s="3" t="s">
        <v>2021</v>
      </c>
      <c r="O286" s="3" t="s">
        <v>2177</v>
      </c>
      <c r="P286" s="3" t="s">
        <v>2296</v>
      </c>
      <c r="Q286" s="3" t="s">
        <v>2347</v>
      </c>
      <c r="R286" s="3" t="s">
        <v>2451</v>
      </c>
      <c r="S286" s="3" t="s">
        <v>2746</v>
      </c>
      <c r="T286" s="3" t="s">
        <v>2851</v>
      </c>
      <c r="U286" s="3" t="s">
        <v>2908</v>
      </c>
      <c r="V286" s="3" t="s">
        <v>3211</v>
      </c>
      <c r="W286" s="3">
        <v>2005</v>
      </c>
      <c r="X286" s="3"/>
      <c r="Y286" s="3" t="s">
        <v>3414</v>
      </c>
      <c r="Z286" s="2">
        <f t="shared" si="12"/>
        <v>1</v>
      </c>
      <c r="AA286" s="2">
        <f t="shared" si="13"/>
        <v>1</v>
      </c>
      <c r="AB286" s="2">
        <f t="shared" si="14"/>
        <v>1</v>
      </c>
    </row>
    <row r="287" spans="1:28">
      <c r="A287" s="3" t="s">
        <v>306</v>
      </c>
      <c r="B287" s="3" t="s">
        <v>691</v>
      </c>
      <c r="C287" s="3" t="s">
        <v>867</v>
      </c>
      <c r="D287" s="3" t="s">
        <v>1199</v>
      </c>
      <c r="E287" s="3" t="s">
        <v>1577</v>
      </c>
      <c r="F287" s="6">
        <v>590</v>
      </c>
      <c r="G287" s="7" t="s">
        <v>1710</v>
      </c>
      <c r="H287" s="3"/>
      <c r="I287" s="3" t="s">
        <v>3653</v>
      </c>
      <c r="J287" s="3" t="s">
        <v>3654</v>
      </c>
      <c r="K287" s="3" t="s">
        <v>1742</v>
      </c>
      <c r="L287" s="3" t="s">
        <v>1799</v>
      </c>
      <c r="M287" s="3" t="s">
        <v>1883</v>
      </c>
      <c r="N287" s="3" t="s">
        <v>2022</v>
      </c>
      <c r="O287" s="3" t="s">
        <v>2178</v>
      </c>
      <c r="P287" s="3" t="s">
        <v>2241</v>
      </c>
      <c r="Q287" s="3" t="s">
        <v>2356</v>
      </c>
      <c r="R287" s="3" t="s">
        <v>2452</v>
      </c>
      <c r="S287" s="3" t="s">
        <v>2747</v>
      </c>
      <c r="T287" s="3" t="s">
        <v>2853</v>
      </c>
      <c r="U287" s="3" t="s">
        <v>2909</v>
      </c>
      <c r="V287" s="3" t="s">
        <v>3212</v>
      </c>
      <c r="W287" s="3">
        <v>1973</v>
      </c>
      <c r="X287" s="3"/>
      <c r="Y287" s="3" t="s">
        <v>3415</v>
      </c>
      <c r="Z287" s="2">
        <f t="shared" si="12"/>
        <v>1</v>
      </c>
      <c r="AA287" s="2">
        <f t="shared" si="13"/>
        <v>1</v>
      </c>
      <c r="AB287" s="2">
        <f t="shared" si="14"/>
        <v>1</v>
      </c>
    </row>
    <row r="288" spans="1:28">
      <c r="A288" s="3" t="s">
        <v>307</v>
      </c>
      <c r="B288" s="3" t="s">
        <v>692</v>
      </c>
      <c r="C288" s="3"/>
      <c r="D288" s="3" t="s">
        <v>1200</v>
      </c>
      <c r="E288" s="3" t="s">
        <v>1578</v>
      </c>
      <c r="F288" s="6"/>
      <c r="H288" s="3"/>
      <c r="I288" s="3"/>
      <c r="J288" s="3"/>
      <c r="K288" s="3" t="s">
        <v>1742</v>
      </c>
      <c r="L288" s="3" t="s">
        <v>1787</v>
      </c>
      <c r="M288" s="3" t="s">
        <v>1870</v>
      </c>
      <c r="N288" s="3"/>
      <c r="O288" s="3" t="s">
        <v>2169</v>
      </c>
      <c r="P288" s="3" t="s">
        <v>2280</v>
      </c>
      <c r="Q288" s="3"/>
      <c r="R288" s="3" t="s">
        <v>2410</v>
      </c>
      <c r="S288" s="3" t="s">
        <v>2748</v>
      </c>
      <c r="T288" s="3" t="s">
        <v>2853</v>
      </c>
      <c r="U288" s="3" t="s">
        <v>2914</v>
      </c>
      <c r="V288" s="3" t="s">
        <v>3213</v>
      </c>
      <c r="W288" s="3">
        <v>1979</v>
      </c>
      <c r="X288" s="3"/>
      <c r="Y288" s="3" t="s">
        <v>3320</v>
      </c>
      <c r="Z288" s="2">
        <f t="shared" si="12"/>
        <v>1</v>
      </c>
      <c r="AA288" s="2">
        <f t="shared" si="13"/>
        <v>1</v>
      </c>
      <c r="AB288" s="2">
        <f t="shared" si="14"/>
        <v>1</v>
      </c>
    </row>
    <row r="289" spans="1:28">
      <c r="A289" s="3" t="s">
        <v>308</v>
      </c>
      <c r="B289" s="3" t="s">
        <v>693</v>
      </c>
      <c r="C289" s="3"/>
      <c r="D289" s="3" t="s">
        <v>1201</v>
      </c>
      <c r="E289" s="3" t="s">
        <v>1579</v>
      </c>
      <c r="F289" s="6"/>
      <c r="H289" s="3"/>
      <c r="I289" s="3"/>
      <c r="J289" s="3" t="s">
        <v>1732</v>
      </c>
      <c r="K289" s="3" t="s">
        <v>1742</v>
      </c>
      <c r="L289" s="3" t="s">
        <v>1787</v>
      </c>
      <c r="M289" s="3" t="s">
        <v>1946</v>
      </c>
      <c r="N289" s="3"/>
      <c r="O289" s="3" t="s">
        <v>2179</v>
      </c>
      <c r="P289" s="3"/>
      <c r="Q289" s="3"/>
      <c r="R289" s="3" t="s">
        <v>2025</v>
      </c>
      <c r="S289" s="3" t="s">
        <v>2749</v>
      </c>
      <c r="T289" s="3"/>
      <c r="U289" s="3"/>
      <c r="V289" s="3" t="s">
        <v>3214</v>
      </c>
      <c r="W289" s="3">
        <v>1993</v>
      </c>
      <c r="X289" s="3"/>
      <c r="Y289" s="3" t="s">
        <v>3320</v>
      </c>
      <c r="Z289" s="2">
        <f t="shared" si="12"/>
        <v>1</v>
      </c>
      <c r="AA289" s="2">
        <f t="shared" si="13"/>
        <v>1</v>
      </c>
      <c r="AB289" s="2">
        <f t="shared" si="14"/>
        <v>1</v>
      </c>
    </row>
    <row r="290" spans="1:28">
      <c r="A290" s="3" t="s">
        <v>309</v>
      </c>
      <c r="B290" s="3" t="s">
        <v>694</v>
      </c>
      <c r="C290" s="3"/>
      <c r="D290" s="3" t="s">
        <v>1202</v>
      </c>
      <c r="E290" s="3" t="s">
        <v>1580</v>
      </c>
      <c r="F290" s="6"/>
      <c r="H290" s="3"/>
      <c r="I290" s="3"/>
      <c r="J290" s="3"/>
      <c r="K290" s="3" t="s">
        <v>1742</v>
      </c>
      <c r="L290" s="3"/>
      <c r="M290" s="3" t="s">
        <v>1947</v>
      </c>
      <c r="N290" s="3"/>
      <c r="O290" s="3" t="s">
        <v>2063</v>
      </c>
      <c r="P290" s="3"/>
      <c r="Q290" s="3" t="s">
        <v>2340</v>
      </c>
      <c r="R290" s="3" t="s">
        <v>2025</v>
      </c>
      <c r="S290" s="3" t="s">
        <v>2750</v>
      </c>
      <c r="T290" s="3"/>
      <c r="U290" s="3"/>
      <c r="V290" s="3" t="s">
        <v>3655</v>
      </c>
      <c r="W290" s="3">
        <v>1965</v>
      </c>
      <c r="X290" s="3"/>
      <c r="Y290" s="3" t="s">
        <v>3381</v>
      </c>
      <c r="Z290" s="2">
        <f t="shared" si="12"/>
        <v>1</v>
      </c>
      <c r="AA290" s="2">
        <f t="shared" si="13"/>
        <v>1</v>
      </c>
      <c r="AB290" s="2">
        <f t="shared" si="14"/>
        <v>1</v>
      </c>
    </row>
    <row r="291" spans="1:28">
      <c r="A291" s="3" t="s">
        <v>310</v>
      </c>
      <c r="B291" s="3" t="s">
        <v>695</v>
      </c>
      <c r="C291" s="3" t="s">
        <v>868</v>
      </c>
      <c r="D291" s="3" t="s">
        <v>1203</v>
      </c>
      <c r="E291" s="3" t="s">
        <v>1581</v>
      </c>
      <c r="F291" s="6">
        <v>613</v>
      </c>
      <c r="G291" s="7" t="s">
        <v>1711</v>
      </c>
      <c r="H291" s="3" t="s">
        <v>3463</v>
      </c>
      <c r="I291" s="3" t="s">
        <v>3656</v>
      </c>
      <c r="J291" s="3" t="s">
        <v>3657</v>
      </c>
      <c r="K291" s="3" t="s">
        <v>3658</v>
      </c>
      <c r="L291" s="3" t="s">
        <v>1830</v>
      </c>
      <c r="M291" s="3" t="s">
        <v>1948</v>
      </c>
      <c r="N291" s="3" t="s">
        <v>2023</v>
      </c>
      <c r="O291" s="3" t="s">
        <v>2180</v>
      </c>
      <c r="P291" s="3" t="s">
        <v>2243</v>
      </c>
      <c r="Q291" s="3" t="s">
        <v>2325</v>
      </c>
      <c r="R291" s="3" t="s">
        <v>2453</v>
      </c>
      <c r="S291" s="3" t="s">
        <v>2751</v>
      </c>
      <c r="T291" s="3" t="s">
        <v>2860</v>
      </c>
      <c r="U291" s="3" t="s">
        <v>2908</v>
      </c>
      <c r="V291" s="3" t="s">
        <v>3659</v>
      </c>
      <c r="W291" s="3">
        <v>1996</v>
      </c>
      <c r="X291" s="3">
        <v>2018</v>
      </c>
      <c r="Y291" s="3" t="s">
        <v>3351</v>
      </c>
      <c r="Z291" s="2">
        <f t="shared" si="12"/>
        <v>1</v>
      </c>
      <c r="AA291" s="2">
        <f t="shared" si="13"/>
        <v>1</v>
      </c>
      <c r="AB291" s="2">
        <f t="shared" si="14"/>
        <v>1</v>
      </c>
    </row>
    <row r="292" spans="1:28">
      <c r="A292" s="3" t="s">
        <v>311</v>
      </c>
      <c r="B292" s="3" t="s">
        <v>696</v>
      </c>
      <c r="C292" s="3"/>
      <c r="D292" s="3" t="s">
        <v>1204</v>
      </c>
      <c r="E292" s="3" t="s">
        <v>1582</v>
      </c>
      <c r="F292" s="6"/>
      <c r="H292" s="3"/>
      <c r="I292" s="3"/>
      <c r="J292" s="3"/>
      <c r="K292" s="3" t="s">
        <v>1744</v>
      </c>
      <c r="L292" s="3" t="s">
        <v>1783</v>
      </c>
      <c r="M292" s="3" t="s">
        <v>1896</v>
      </c>
      <c r="N292" s="3"/>
      <c r="O292" s="3" t="s">
        <v>2104</v>
      </c>
      <c r="P292" s="3"/>
      <c r="Q292" s="3"/>
      <c r="R292" s="3"/>
      <c r="S292" s="3" t="s">
        <v>2752</v>
      </c>
      <c r="T292" s="3"/>
      <c r="U292" s="3"/>
      <c r="V292" s="3" t="s">
        <v>3215</v>
      </c>
      <c r="W292" s="3">
        <v>1973</v>
      </c>
      <c r="X292" s="3"/>
      <c r="Y292" s="3" t="s">
        <v>3364</v>
      </c>
      <c r="Z292" s="2">
        <f t="shared" si="12"/>
        <v>1</v>
      </c>
      <c r="AA292" s="2">
        <f t="shared" si="13"/>
        <v>0</v>
      </c>
      <c r="AB292" s="2">
        <f t="shared" si="14"/>
        <v>0</v>
      </c>
    </row>
    <row r="293" spans="1:28">
      <c r="A293" s="3" t="s">
        <v>312</v>
      </c>
      <c r="B293" s="3" t="s">
        <v>697</v>
      </c>
      <c r="C293" s="3" t="s">
        <v>869</v>
      </c>
      <c r="D293" s="3" t="s">
        <v>1205</v>
      </c>
      <c r="E293" s="3" t="s">
        <v>1583</v>
      </c>
      <c r="F293" s="6">
        <v>695</v>
      </c>
      <c r="G293" s="7" t="s">
        <v>1712</v>
      </c>
      <c r="H293" s="3"/>
      <c r="I293" s="3" t="s">
        <v>3660</v>
      </c>
      <c r="J293" s="3" t="s">
        <v>3661</v>
      </c>
      <c r="K293" s="3" t="s">
        <v>1742</v>
      </c>
      <c r="L293" s="3" t="s">
        <v>1796</v>
      </c>
      <c r="M293" s="3" t="s">
        <v>1896</v>
      </c>
      <c r="N293" s="3" t="s">
        <v>2024</v>
      </c>
      <c r="O293" s="3" t="s">
        <v>2181</v>
      </c>
      <c r="P293" s="3" t="s">
        <v>2297</v>
      </c>
      <c r="Q293" s="3" t="s">
        <v>2357</v>
      </c>
      <c r="R293" s="3" t="s">
        <v>2454</v>
      </c>
      <c r="S293" s="3" t="s">
        <v>2753</v>
      </c>
      <c r="T293" s="3" t="s">
        <v>2851</v>
      </c>
      <c r="U293" s="3" t="s">
        <v>2914</v>
      </c>
      <c r="V293" s="3" t="s">
        <v>3216</v>
      </c>
      <c r="W293" s="3">
        <v>1985</v>
      </c>
      <c r="X293" s="3"/>
      <c r="Y293" s="3" t="s">
        <v>3416</v>
      </c>
      <c r="Z293" s="2">
        <f t="shared" si="12"/>
        <v>1</v>
      </c>
      <c r="AA293" s="2">
        <f t="shared" si="13"/>
        <v>1</v>
      </c>
      <c r="AB293" s="2">
        <f t="shared" si="14"/>
        <v>1</v>
      </c>
    </row>
    <row r="294" spans="1:28">
      <c r="A294" s="3" t="s">
        <v>313</v>
      </c>
      <c r="B294" s="3" t="s">
        <v>698</v>
      </c>
      <c r="C294" s="3"/>
      <c r="D294" s="3" t="s">
        <v>1206</v>
      </c>
      <c r="E294" s="3" t="s">
        <v>1584</v>
      </c>
      <c r="F294" s="6"/>
      <c r="H294" s="3"/>
      <c r="I294" s="3"/>
      <c r="J294" s="3"/>
      <c r="K294" s="3"/>
      <c r="L294" s="3"/>
      <c r="M294" s="3"/>
      <c r="N294" s="3"/>
      <c r="O294" s="3"/>
      <c r="P294" s="3"/>
      <c r="Q294" s="3"/>
      <c r="R294" s="3"/>
      <c r="S294" s="3" t="s">
        <v>2754</v>
      </c>
      <c r="T294" s="3"/>
      <c r="U294" s="3"/>
      <c r="V294" s="3" t="s">
        <v>3217</v>
      </c>
      <c r="W294" s="3"/>
      <c r="X294" s="3"/>
      <c r="Y294" s="3" t="s">
        <v>3316</v>
      </c>
      <c r="Z294" s="2">
        <f t="shared" si="12"/>
        <v>1</v>
      </c>
      <c r="AA294" s="2">
        <f t="shared" si="13"/>
        <v>0</v>
      </c>
      <c r="AB294" s="2">
        <f t="shared" si="14"/>
        <v>0</v>
      </c>
    </row>
    <row r="295" spans="1:28">
      <c r="A295" s="3" t="s">
        <v>314</v>
      </c>
      <c r="B295" s="3" t="s">
        <v>699</v>
      </c>
      <c r="C295" s="3" t="s">
        <v>870</v>
      </c>
      <c r="D295" s="3" t="s">
        <v>1207</v>
      </c>
      <c r="E295" s="3" t="s">
        <v>1585</v>
      </c>
      <c r="F295" s="6">
        <v>800</v>
      </c>
      <c r="G295" s="7" t="s">
        <v>1679</v>
      </c>
      <c r="H295" s="3"/>
      <c r="I295" s="3" t="s">
        <v>3662</v>
      </c>
      <c r="J295" s="3" t="s">
        <v>3663</v>
      </c>
      <c r="K295" s="3" t="s">
        <v>1742</v>
      </c>
      <c r="L295" s="3" t="s">
        <v>1785</v>
      </c>
      <c r="M295" s="3" t="s">
        <v>1949</v>
      </c>
      <c r="N295" s="3" t="s">
        <v>3664</v>
      </c>
      <c r="O295" s="3" t="s">
        <v>2182</v>
      </c>
      <c r="P295" s="3" t="s">
        <v>2298</v>
      </c>
      <c r="Q295" s="3" t="s">
        <v>2358</v>
      </c>
      <c r="R295" s="3" t="s">
        <v>2455</v>
      </c>
      <c r="S295" s="3" t="s">
        <v>2755</v>
      </c>
      <c r="T295" s="3" t="s">
        <v>2853</v>
      </c>
      <c r="U295" s="3" t="s">
        <v>2934</v>
      </c>
      <c r="V295" s="3" t="s">
        <v>3665</v>
      </c>
      <c r="W295" s="3">
        <v>2007</v>
      </c>
      <c r="X295" s="3"/>
      <c r="Y295" s="3" t="s">
        <v>3406</v>
      </c>
      <c r="Z295" s="2">
        <f t="shared" si="12"/>
        <v>1</v>
      </c>
      <c r="AA295" s="2">
        <f t="shared" si="13"/>
        <v>1</v>
      </c>
      <c r="AB295" s="2">
        <f t="shared" si="14"/>
        <v>1</v>
      </c>
    </row>
    <row r="296" spans="1:28">
      <c r="A296" s="3" t="s">
        <v>315</v>
      </c>
      <c r="B296" s="3" t="s">
        <v>700</v>
      </c>
      <c r="C296" s="3"/>
      <c r="D296" s="3" t="s">
        <v>1208</v>
      </c>
      <c r="E296" s="3" t="s">
        <v>1586</v>
      </c>
      <c r="F296" s="6"/>
      <c r="H296" s="3"/>
      <c r="I296" s="3"/>
      <c r="J296" s="3"/>
      <c r="K296" s="3"/>
      <c r="L296" s="3"/>
      <c r="M296" s="3"/>
      <c r="N296" s="3"/>
      <c r="O296" s="3"/>
      <c r="P296" s="3"/>
      <c r="Q296" s="3"/>
      <c r="R296" s="3"/>
      <c r="S296" s="3" t="s">
        <v>2756</v>
      </c>
      <c r="T296" s="3"/>
      <c r="U296" s="3"/>
      <c r="V296" s="3" t="s">
        <v>3218</v>
      </c>
      <c r="W296" s="3">
        <v>1964</v>
      </c>
      <c r="X296" s="3"/>
      <c r="Y296" s="3" t="s">
        <v>3365</v>
      </c>
      <c r="Z296" s="2">
        <f t="shared" si="12"/>
        <v>1</v>
      </c>
      <c r="AA296" s="2">
        <f t="shared" si="13"/>
        <v>0</v>
      </c>
      <c r="AB296" s="2">
        <f t="shared" si="14"/>
        <v>0</v>
      </c>
    </row>
    <row r="297" spans="1:28">
      <c r="A297" s="3" t="s">
        <v>316</v>
      </c>
      <c r="B297" s="3" t="s">
        <v>701</v>
      </c>
      <c r="C297" s="3"/>
      <c r="D297" s="3" t="s">
        <v>1209</v>
      </c>
      <c r="E297" s="3" t="s">
        <v>1587</v>
      </c>
      <c r="F297" s="6"/>
      <c r="H297" s="3"/>
      <c r="I297" s="3"/>
      <c r="J297" s="3"/>
      <c r="K297" s="3" t="s">
        <v>1742</v>
      </c>
      <c r="L297" s="3"/>
      <c r="M297" s="3"/>
      <c r="N297" s="3"/>
      <c r="O297" s="3"/>
      <c r="P297" s="3"/>
      <c r="Q297" s="3"/>
      <c r="R297" s="3"/>
      <c r="S297" s="3" t="s">
        <v>2757</v>
      </c>
      <c r="T297" s="3"/>
      <c r="U297" s="3"/>
      <c r="V297" s="3" t="s">
        <v>3219</v>
      </c>
      <c r="W297" s="3">
        <v>1925</v>
      </c>
      <c r="X297" s="3"/>
      <c r="Y297" s="3" t="s">
        <v>3304</v>
      </c>
      <c r="Z297" s="2">
        <f t="shared" si="12"/>
        <v>1</v>
      </c>
      <c r="AA297" s="2">
        <f t="shared" si="13"/>
        <v>0</v>
      </c>
      <c r="AB297" s="2">
        <f t="shared" si="14"/>
        <v>0</v>
      </c>
    </row>
    <row r="298" spans="1:28">
      <c r="A298" s="3" t="s">
        <v>317</v>
      </c>
      <c r="B298" s="3" t="s">
        <v>702</v>
      </c>
      <c r="C298" s="3" t="s">
        <v>871</v>
      </c>
      <c r="D298" s="3" t="s">
        <v>1210</v>
      </c>
      <c r="E298" s="3" t="s">
        <v>1588</v>
      </c>
      <c r="F298" s="6">
        <v>825</v>
      </c>
      <c r="G298" s="7" t="s">
        <v>1713</v>
      </c>
      <c r="H298" s="3" t="s">
        <v>3666</v>
      </c>
      <c r="I298" s="3" t="s">
        <v>3667</v>
      </c>
      <c r="J298" s="3" t="s">
        <v>1732</v>
      </c>
      <c r="K298" s="3" t="s">
        <v>1767</v>
      </c>
      <c r="L298" s="3" t="s">
        <v>1821</v>
      </c>
      <c r="M298" s="3" t="s">
        <v>1946</v>
      </c>
      <c r="N298" s="3" t="s">
        <v>2025</v>
      </c>
      <c r="O298" s="3" t="s">
        <v>2183</v>
      </c>
      <c r="P298" s="3" t="s">
        <v>2243</v>
      </c>
      <c r="Q298" s="3" t="s">
        <v>2325</v>
      </c>
      <c r="R298" s="3" t="s">
        <v>2456</v>
      </c>
      <c r="S298" s="3" t="s">
        <v>2758</v>
      </c>
      <c r="T298" s="3" t="s">
        <v>2853</v>
      </c>
      <c r="U298" s="3" t="s">
        <v>2905</v>
      </c>
      <c r="V298" s="3" t="s">
        <v>3220</v>
      </c>
      <c r="W298" s="3">
        <v>1965</v>
      </c>
      <c r="X298" s="3"/>
      <c r="Y298" s="3" t="s">
        <v>3376</v>
      </c>
      <c r="Z298" s="2">
        <f t="shared" si="12"/>
        <v>1</v>
      </c>
      <c r="AA298" s="2">
        <f t="shared" si="13"/>
        <v>1</v>
      </c>
      <c r="AB298" s="2">
        <f t="shared" si="14"/>
        <v>1</v>
      </c>
    </row>
    <row r="299" spans="1:28">
      <c r="A299" s="3" t="s">
        <v>318</v>
      </c>
      <c r="B299" s="3" t="s">
        <v>703</v>
      </c>
      <c r="C299" s="3" t="s">
        <v>872</v>
      </c>
      <c r="D299" s="3" t="s">
        <v>1211</v>
      </c>
      <c r="E299" s="3" t="s">
        <v>1589</v>
      </c>
      <c r="F299" s="6">
        <v>615</v>
      </c>
      <c r="G299" s="7" t="s">
        <v>1683</v>
      </c>
      <c r="H299" s="3"/>
      <c r="I299" s="3" t="s">
        <v>3668</v>
      </c>
      <c r="J299" s="3" t="s">
        <v>3669</v>
      </c>
      <c r="K299" s="3" t="s">
        <v>1742</v>
      </c>
      <c r="L299" s="3" t="s">
        <v>1829</v>
      </c>
      <c r="M299" s="3" t="s">
        <v>1904</v>
      </c>
      <c r="N299" s="3"/>
      <c r="O299" s="3" t="s">
        <v>2184</v>
      </c>
      <c r="P299" s="3" t="s">
        <v>2299</v>
      </c>
      <c r="Q299" s="3" t="s">
        <v>2359</v>
      </c>
      <c r="R299" s="3" t="s">
        <v>2025</v>
      </c>
      <c r="S299" s="3" t="s">
        <v>2759</v>
      </c>
      <c r="T299" s="3" t="s">
        <v>2879</v>
      </c>
      <c r="U299" s="3" t="s">
        <v>2914</v>
      </c>
      <c r="V299" s="3" t="s">
        <v>3221</v>
      </c>
      <c r="W299" s="3">
        <v>1974</v>
      </c>
      <c r="X299" s="3"/>
      <c r="Y299" s="3" t="s">
        <v>3383</v>
      </c>
      <c r="Z299" s="2">
        <f t="shared" si="12"/>
        <v>1</v>
      </c>
      <c r="AA299" s="2">
        <f t="shared" si="13"/>
        <v>1</v>
      </c>
      <c r="AB299" s="2">
        <f t="shared" si="14"/>
        <v>1</v>
      </c>
    </row>
    <row r="300" spans="1:28">
      <c r="A300" s="3" t="s">
        <v>319</v>
      </c>
      <c r="B300" s="3" t="s">
        <v>704</v>
      </c>
      <c r="C300" s="3" t="s">
        <v>873</v>
      </c>
      <c r="D300" s="3" t="s">
        <v>1212</v>
      </c>
      <c r="E300" s="3" t="s">
        <v>1590</v>
      </c>
      <c r="F300" s="6">
        <v>1135</v>
      </c>
      <c r="G300" s="7" t="s">
        <v>1714</v>
      </c>
      <c r="H300" s="3" t="s">
        <v>3578</v>
      </c>
      <c r="I300" s="3" t="s">
        <v>3670</v>
      </c>
      <c r="J300" s="3" t="s">
        <v>3671</v>
      </c>
      <c r="K300" s="3" t="s">
        <v>1762</v>
      </c>
      <c r="L300" s="3" t="s">
        <v>1831</v>
      </c>
      <c r="M300" s="3" t="s">
        <v>1950</v>
      </c>
      <c r="N300" s="3" t="s">
        <v>2026</v>
      </c>
      <c r="O300" s="3" t="s">
        <v>2185</v>
      </c>
      <c r="P300" s="3" t="s">
        <v>2280</v>
      </c>
      <c r="Q300" s="3" t="s">
        <v>2360</v>
      </c>
      <c r="R300" s="3" t="s">
        <v>2457</v>
      </c>
      <c r="S300" s="3" t="s">
        <v>2760</v>
      </c>
      <c r="T300" s="3" t="s">
        <v>2880</v>
      </c>
      <c r="U300" s="3" t="s">
        <v>2937</v>
      </c>
      <c r="V300" s="3" t="s">
        <v>3222</v>
      </c>
      <c r="W300" s="3">
        <v>2018</v>
      </c>
      <c r="X300" s="3"/>
      <c r="Y300" s="3" t="s">
        <v>3417</v>
      </c>
      <c r="Z300" s="2">
        <f t="shared" si="12"/>
        <v>1</v>
      </c>
      <c r="AA300" s="2">
        <f t="shared" si="13"/>
        <v>1</v>
      </c>
      <c r="AB300" s="2">
        <f t="shared" si="14"/>
        <v>1</v>
      </c>
    </row>
    <row r="301" spans="1:28">
      <c r="A301" s="3" t="s">
        <v>320</v>
      </c>
      <c r="B301" s="3" t="s">
        <v>705</v>
      </c>
      <c r="C301" s="3"/>
      <c r="D301" s="3" t="s">
        <v>1213</v>
      </c>
      <c r="E301" s="3" t="s">
        <v>1591</v>
      </c>
      <c r="F301" s="6"/>
      <c r="H301" s="3"/>
      <c r="I301" s="3"/>
      <c r="J301" s="3"/>
      <c r="K301" s="3" t="s">
        <v>1744</v>
      </c>
      <c r="L301" s="3"/>
      <c r="M301" s="3"/>
      <c r="N301" s="3"/>
      <c r="O301" s="3"/>
      <c r="P301" s="3"/>
      <c r="Q301" s="3"/>
      <c r="R301" s="3"/>
      <c r="S301" s="3" t="s">
        <v>2761</v>
      </c>
      <c r="T301" s="3"/>
      <c r="U301" s="3"/>
      <c r="V301" s="3" t="s">
        <v>3223</v>
      </c>
      <c r="W301" s="3">
        <v>1955</v>
      </c>
      <c r="X301" s="3"/>
      <c r="Y301" s="3" t="s">
        <v>3304</v>
      </c>
      <c r="Z301" s="2">
        <f t="shared" si="12"/>
        <v>1</v>
      </c>
      <c r="AA301" s="2">
        <f t="shared" si="13"/>
        <v>0</v>
      </c>
      <c r="AB301" s="2">
        <f t="shared" si="14"/>
        <v>0</v>
      </c>
    </row>
    <row r="302" spans="1:28">
      <c r="A302" s="3" t="s">
        <v>321</v>
      </c>
      <c r="B302" s="3" t="s">
        <v>706</v>
      </c>
      <c r="C302" s="3"/>
      <c r="D302" s="3" t="s">
        <v>1214</v>
      </c>
      <c r="E302" s="3" t="s">
        <v>1592</v>
      </c>
      <c r="F302" s="6"/>
      <c r="H302" s="3"/>
      <c r="I302" s="3"/>
      <c r="J302" s="3"/>
      <c r="K302" s="3" t="s">
        <v>1742</v>
      </c>
      <c r="L302" s="3"/>
      <c r="M302" s="3" t="s">
        <v>12</v>
      </c>
      <c r="N302" s="3"/>
      <c r="O302" s="3" t="s">
        <v>2116</v>
      </c>
      <c r="P302" s="3"/>
      <c r="Q302" s="3"/>
      <c r="R302" s="3"/>
      <c r="S302" s="3" t="s">
        <v>2762</v>
      </c>
      <c r="T302" s="3"/>
      <c r="U302" s="3"/>
      <c r="V302" s="3" t="s">
        <v>3224</v>
      </c>
      <c r="W302" s="3">
        <v>1980</v>
      </c>
      <c r="X302" s="3"/>
      <c r="Y302" s="3" t="s">
        <v>3329</v>
      </c>
      <c r="Z302" s="2">
        <f t="shared" si="12"/>
        <v>1</v>
      </c>
      <c r="AA302" s="2">
        <f t="shared" si="13"/>
        <v>0</v>
      </c>
      <c r="AB302" s="2">
        <f t="shared" si="14"/>
        <v>0</v>
      </c>
    </row>
    <row r="303" spans="1:28">
      <c r="A303" s="3" t="s">
        <v>322</v>
      </c>
      <c r="B303" s="3" t="s">
        <v>707</v>
      </c>
      <c r="C303" s="3" t="s">
        <v>874</v>
      </c>
      <c r="D303" s="3" t="s">
        <v>1215</v>
      </c>
      <c r="E303" s="3" t="s">
        <v>1593</v>
      </c>
      <c r="F303" s="6">
        <v>685</v>
      </c>
      <c r="G303" s="7" t="s">
        <v>1681</v>
      </c>
      <c r="H303" s="3" t="s">
        <v>3578</v>
      </c>
      <c r="I303" s="3" t="s">
        <v>3672</v>
      </c>
      <c r="J303" s="3" t="s">
        <v>3673</v>
      </c>
      <c r="K303" s="3" t="s">
        <v>1749</v>
      </c>
      <c r="L303" s="3" t="s">
        <v>1832</v>
      </c>
      <c r="M303" s="3"/>
      <c r="N303" s="3" t="s">
        <v>2027</v>
      </c>
      <c r="O303" s="3" t="s">
        <v>2085</v>
      </c>
      <c r="P303" s="3"/>
      <c r="Q303" s="3" t="s">
        <v>2328</v>
      </c>
      <c r="R303" s="3" t="s">
        <v>2458</v>
      </c>
      <c r="S303" s="3" t="s">
        <v>2763</v>
      </c>
      <c r="T303" s="3"/>
      <c r="U303" s="3"/>
      <c r="V303" s="3" t="s">
        <v>3225</v>
      </c>
      <c r="W303" s="3">
        <v>1982</v>
      </c>
      <c r="X303" s="3"/>
      <c r="Y303" s="3" t="s">
        <v>3337</v>
      </c>
      <c r="Z303" s="2">
        <f t="shared" si="12"/>
        <v>1</v>
      </c>
      <c r="AA303" s="2">
        <f t="shared" si="13"/>
        <v>1</v>
      </c>
      <c r="AB303" s="2">
        <f t="shared" si="14"/>
        <v>1</v>
      </c>
    </row>
    <row r="304" spans="1:28">
      <c r="A304" s="3" t="s">
        <v>323</v>
      </c>
      <c r="B304" s="3" t="s">
        <v>708</v>
      </c>
      <c r="C304" s="3" t="s">
        <v>875</v>
      </c>
      <c r="D304" s="3" t="s">
        <v>1216</v>
      </c>
      <c r="E304" s="3" t="s">
        <v>1594</v>
      </c>
      <c r="F304" s="6">
        <v>660</v>
      </c>
      <c r="G304" s="7" t="s">
        <v>1715</v>
      </c>
      <c r="H304" s="3" t="s">
        <v>3543</v>
      </c>
      <c r="I304" s="3" t="s">
        <v>3674</v>
      </c>
      <c r="J304" s="3" t="s">
        <v>3675</v>
      </c>
      <c r="K304" s="3" t="s">
        <v>1742</v>
      </c>
      <c r="L304" s="3" t="s">
        <v>1833</v>
      </c>
      <c r="M304" s="3" t="s">
        <v>1922</v>
      </c>
      <c r="N304" s="3"/>
      <c r="O304" s="3" t="s">
        <v>2186</v>
      </c>
      <c r="P304" s="3"/>
      <c r="Q304" s="3" t="s">
        <v>2351</v>
      </c>
      <c r="R304" s="3" t="s">
        <v>2459</v>
      </c>
      <c r="S304" s="3" t="s">
        <v>2764</v>
      </c>
      <c r="T304" s="3" t="s">
        <v>2853</v>
      </c>
      <c r="U304" s="3" t="s">
        <v>2905</v>
      </c>
      <c r="V304" s="3" t="s">
        <v>3226</v>
      </c>
      <c r="W304" s="3">
        <v>1973</v>
      </c>
      <c r="X304" s="3">
        <v>2001</v>
      </c>
      <c r="Y304" s="3" t="s">
        <v>3418</v>
      </c>
      <c r="Z304" s="2">
        <f t="shared" si="12"/>
        <v>1</v>
      </c>
      <c r="AA304" s="2">
        <f t="shared" si="13"/>
        <v>1</v>
      </c>
      <c r="AB304" s="2">
        <f t="shared" si="14"/>
        <v>1</v>
      </c>
    </row>
    <row r="305" spans="1:28">
      <c r="A305" s="3" t="s">
        <v>324</v>
      </c>
      <c r="B305" s="3" t="s">
        <v>709</v>
      </c>
      <c r="C305" s="3" t="s">
        <v>876</v>
      </c>
      <c r="D305" s="3" t="s">
        <v>1217</v>
      </c>
      <c r="E305" s="3" t="s">
        <v>1595</v>
      </c>
      <c r="F305" s="6">
        <v>660</v>
      </c>
      <c r="G305" s="7" t="s">
        <v>1716</v>
      </c>
      <c r="H305" s="3" t="s">
        <v>3543</v>
      </c>
      <c r="I305" s="3" t="s">
        <v>3676</v>
      </c>
      <c r="J305" s="3" t="s">
        <v>1732</v>
      </c>
      <c r="K305" s="3" t="s">
        <v>1742</v>
      </c>
      <c r="L305" s="3" t="s">
        <v>1796</v>
      </c>
      <c r="M305" s="3" t="s">
        <v>1858</v>
      </c>
      <c r="N305" s="3" t="s">
        <v>2028</v>
      </c>
      <c r="O305" s="3" t="s">
        <v>2187</v>
      </c>
      <c r="P305" s="3" t="s">
        <v>2243</v>
      </c>
      <c r="Q305" s="3" t="s">
        <v>2328</v>
      </c>
      <c r="R305" s="3" t="s">
        <v>2458</v>
      </c>
      <c r="S305" s="3" t="s">
        <v>2765</v>
      </c>
      <c r="T305" s="3"/>
      <c r="U305" s="3" t="s">
        <v>2915</v>
      </c>
      <c r="V305" s="3" t="s">
        <v>3227</v>
      </c>
      <c r="W305" s="3">
        <v>1987</v>
      </c>
      <c r="X305" s="3"/>
      <c r="Y305" s="3" t="s">
        <v>3419</v>
      </c>
      <c r="Z305" s="2">
        <f t="shared" si="12"/>
        <v>1</v>
      </c>
      <c r="AA305" s="2">
        <f t="shared" si="13"/>
        <v>1</v>
      </c>
      <c r="AB305" s="2">
        <f t="shared" si="14"/>
        <v>1</v>
      </c>
    </row>
    <row r="306" spans="1:28">
      <c r="A306" s="3" t="s">
        <v>325</v>
      </c>
      <c r="B306" s="3" t="s">
        <v>710</v>
      </c>
      <c r="C306" s="3" t="s">
        <v>877</v>
      </c>
      <c r="D306" s="3" t="s">
        <v>1218</v>
      </c>
      <c r="E306" s="3" t="s">
        <v>1596</v>
      </c>
      <c r="F306" s="6">
        <v>600</v>
      </c>
      <c r="G306" s="7" t="s">
        <v>1717</v>
      </c>
      <c r="H306" s="3" t="s">
        <v>3500</v>
      </c>
      <c r="I306" s="3" t="s">
        <v>3677</v>
      </c>
      <c r="J306" s="3" t="s">
        <v>3678</v>
      </c>
      <c r="K306" s="3" t="s">
        <v>1742</v>
      </c>
      <c r="L306" s="3" t="s">
        <v>1834</v>
      </c>
      <c r="M306" s="3" t="s">
        <v>1951</v>
      </c>
      <c r="N306" s="3" t="s">
        <v>3679</v>
      </c>
      <c r="O306" s="3" t="s">
        <v>2188</v>
      </c>
      <c r="P306" s="3" t="s">
        <v>2300</v>
      </c>
      <c r="Q306" s="3"/>
      <c r="R306" s="3" t="s">
        <v>2460</v>
      </c>
      <c r="S306" s="3" t="s">
        <v>2766</v>
      </c>
      <c r="T306" s="3" t="s">
        <v>2881</v>
      </c>
      <c r="U306" s="3" t="s">
        <v>2938</v>
      </c>
      <c r="V306" s="3" t="s">
        <v>3228</v>
      </c>
      <c r="W306" s="3">
        <v>2004</v>
      </c>
      <c r="X306" s="3"/>
      <c r="Y306" s="3" t="s">
        <v>3420</v>
      </c>
      <c r="Z306" s="2">
        <f t="shared" si="12"/>
        <v>1</v>
      </c>
      <c r="AA306" s="2">
        <f t="shared" si="13"/>
        <v>1</v>
      </c>
      <c r="AB306" s="2">
        <f t="shared" si="14"/>
        <v>1</v>
      </c>
    </row>
    <row r="307" spans="1:28">
      <c r="A307" s="3" t="s">
        <v>326</v>
      </c>
      <c r="B307" s="3" t="s">
        <v>711</v>
      </c>
      <c r="C307" s="3"/>
      <c r="D307" s="3" t="s">
        <v>1219</v>
      </c>
      <c r="E307" s="3" t="s">
        <v>1597</v>
      </c>
      <c r="F307" s="6"/>
      <c r="H307" s="3"/>
      <c r="I307" s="3"/>
      <c r="J307" s="3"/>
      <c r="K307" s="3" t="s">
        <v>1742</v>
      </c>
      <c r="L307" s="3"/>
      <c r="M307" s="3"/>
      <c r="N307" s="3"/>
      <c r="O307" s="3"/>
      <c r="P307" s="3"/>
      <c r="Q307" s="3"/>
      <c r="R307" s="3"/>
      <c r="S307" s="3" t="s">
        <v>2767</v>
      </c>
      <c r="T307" s="3"/>
      <c r="U307" s="3"/>
      <c r="V307" s="3" t="s">
        <v>3229</v>
      </c>
      <c r="W307" s="3"/>
      <c r="X307" s="3"/>
      <c r="Y307" s="3" t="s">
        <v>3421</v>
      </c>
      <c r="Z307" s="2">
        <f t="shared" si="12"/>
        <v>1</v>
      </c>
      <c r="AA307" s="2">
        <f t="shared" si="13"/>
        <v>0</v>
      </c>
      <c r="AB307" s="2">
        <f t="shared" si="14"/>
        <v>0</v>
      </c>
    </row>
    <row r="308" spans="1:28">
      <c r="A308" s="3" t="s">
        <v>327</v>
      </c>
      <c r="B308" s="3" t="s">
        <v>712</v>
      </c>
      <c r="C308" s="3"/>
      <c r="D308" s="3" t="s">
        <v>1220</v>
      </c>
      <c r="E308" s="3" t="s">
        <v>1598</v>
      </c>
      <c r="F308" s="6">
        <v>804</v>
      </c>
      <c r="H308" s="3" t="s">
        <v>3680</v>
      </c>
      <c r="I308" s="3" t="s">
        <v>3681</v>
      </c>
      <c r="J308" s="3" t="s">
        <v>3682</v>
      </c>
      <c r="K308" s="3" t="s">
        <v>3683</v>
      </c>
      <c r="L308" s="3" t="s">
        <v>1835</v>
      </c>
      <c r="M308" s="3" t="s">
        <v>1952</v>
      </c>
      <c r="N308" s="3" t="s">
        <v>2029</v>
      </c>
      <c r="O308" s="3" t="s">
        <v>2189</v>
      </c>
      <c r="P308" s="3" t="s">
        <v>2301</v>
      </c>
      <c r="Q308" s="3" t="s">
        <v>2325</v>
      </c>
      <c r="R308" s="3" t="s">
        <v>2461</v>
      </c>
      <c r="S308" s="3" t="s">
        <v>2768</v>
      </c>
      <c r="T308" s="3" t="s">
        <v>2882</v>
      </c>
      <c r="U308" s="3" t="s">
        <v>2918</v>
      </c>
      <c r="V308" s="3" t="s">
        <v>3230</v>
      </c>
      <c r="W308" s="3">
        <v>2015</v>
      </c>
      <c r="X308" s="3"/>
      <c r="Y308" s="3" t="s">
        <v>3422</v>
      </c>
      <c r="Z308" s="2">
        <f t="shared" si="12"/>
        <v>1</v>
      </c>
      <c r="AA308" s="2">
        <f t="shared" si="13"/>
        <v>1</v>
      </c>
      <c r="AB308" s="2">
        <f t="shared" si="14"/>
        <v>1</v>
      </c>
    </row>
    <row r="309" spans="1:28">
      <c r="A309" s="3" t="s">
        <v>328</v>
      </c>
      <c r="B309" s="3" t="s">
        <v>713</v>
      </c>
      <c r="C309" s="3" t="s">
        <v>878</v>
      </c>
      <c r="D309" s="3" t="s">
        <v>1221</v>
      </c>
      <c r="E309" s="3" t="s">
        <v>1599</v>
      </c>
      <c r="F309" s="6">
        <v>650</v>
      </c>
      <c r="G309" s="7" t="s">
        <v>1718</v>
      </c>
      <c r="H309" s="3"/>
      <c r="I309" s="3" t="s">
        <v>3684</v>
      </c>
      <c r="J309" s="3" t="s">
        <v>1731</v>
      </c>
      <c r="K309" s="3" t="s">
        <v>1742</v>
      </c>
      <c r="L309" s="3" t="s">
        <v>1796</v>
      </c>
      <c r="M309" s="3" t="s">
        <v>1859</v>
      </c>
      <c r="N309" s="3" t="s">
        <v>2030</v>
      </c>
      <c r="O309" s="3" t="s">
        <v>2190</v>
      </c>
      <c r="P309" s="3" t="s">
        <v>2301</v>
      </c>
      <c r="Q309" s="3" t="s">
        <v>2361</v>
      </c>
      <c r="R309" s="3" t="s">
        <v>2462</v>
      </c>
      <c r="S309" s="3" t="s">
        <v>2718</v>
      </c>
      <c r="T309" s="3" t="s">
        <v>2851</v>
      </c>
      <c r="U309" s="3" t="s">
        <v>2905</v>
      </c>
      <c r="V309" s="3" t="s">
        <v>3231</v>
      </c>
      <c r="W309" s="3">
        <v>1972</v>
      </c>
      <c r="X309" s="3"/>
      <c r="Y309" s="3" t="s">
        <v>3402</v>
      </c>
      <c r="Z309" s="2">
        <f t="shared" si="12"/>
        <v>1</v>
      </c>
      <c r="AA309" s="2">
        <f t="shared" si="13"/>
        <v>1</v>
      </c>
      <c r="AB309" s="2">
        <f t="shared" si="14"/>
        <v>1</v>
      </c>
    </row>
    <row r="310" spans="1:28">
      <c r="A310" s="3" t="s">
        <v>329</v>
      </c>
      <c r="B310" s="3" t="s">
        <v>714</v>
      </c>
      <c r="C310" s="3" t="s">
        <v>879</v>
      </c>
      <c r="D310" s="3" t="s">
        <v>1222</v>
      </c>
      <c r="E310" s="3" t="s">
        <v>1600</v>
      </c>
      <c r="F310" s="6">
        <v>725</v>
      </c>
      <c r="G310" s="7" t="s">
        <v>1719</v>
      </c>
      <c r="H310" s="3" t="s">
        <v>3543</v>
      </c>
      <c r="I310" s="3" t="s">
        <v>3685</v>
      </c>
      <c r="J310" s="3" t="s">
        <v>3686</v>
      </c>
      <c r="K310" s="3" t="s">
        <v>1742</v>
      </c>
      <c r="L310" s="3" t="s">
        <v>1796</v>
      </c>
      <c r="M310" s="3" t="s">
        <v>1953</v>
      </c>
      <c r="N310" s="3" t="s">
        <v>2031</v>
      </c>
      <c r="O310" s="3" t="s">
        <v>2191</v>
      </c>
      <c r="P310" s="3" t="s">
        <v>2241</v>
      </c>
      <c r="Q310" s="3" t="s">
        <v>2362</v>
      </c>
      <c r="R310" s="3" t="s">
        <v>2025</v>
      </c>
      <c r="S310" s="3" t="s">
        <v>2769</v>
      </c>
      <c r="T310" s="3" t="s">
        <v>2853</v>
      </c>
      <c r="U310" s="3" t="s">
        <v>2909</v>
      </c>
      <c r="V310" s="3" t="s">
        <v>3232</v>
      </c>
      <c r="W310" s="3">
        <v>1985</v>
      </c>
      <c r="X310" s="3"/>
      <c r="Y310" s="3" t="s">
        <v>3423</v>
      </c>
      <c r="Z310" s="2">
        <f t="shared" si="12"/>
        <v>1</v>
      </c>
      <c r="AA310" s="2">
        <f t="shared" si="13"/>
        <v>1</v>
      </c>
      <c r="AB310" s="2">
        <f t="shared" si="14"/>
        <v>1</v>
      </c>
    </row>
    <row r="311" spans="1:28">
      <c r="A311" s="3" t="s">
        <v>330</v>
      </c>
      <c r="B311" s="3" t="s">
        <v>715</v>
      </c>
      <c r="C311" s="3" t="s">
        <v>880</v>
      </c>
      <c r="D311" s="3" t="s">
        <v>1223</v>
      </c>
      <c r="E311" s="3" t="s">
        <v>1601</v>
      </c>
      <c r="F311" s="6">
        <v>705</v>
      </c>
      <c r="G311" s="7" t="s">
        <v>1720</v>
      </c>
      <c r="H311" s="3"/>
      <c r="I311" s="3" t="s">
        <v>3687</v>
      </c>
      <c r="J311" s="3" t="s">
        <v>3688</v>
      </c>
      <c r="K311" s="3" t="s">
        <v>1747</v>
      </c>
      <c r="L311" s="3" t="s">
        <v>1799</v>
      </c>
      <c r="M311" s="3" t="s">
        <v>1954</v>
      </c>
      <c r="N311" s="3" t="s">
        <v>2032</v>
      </c>
      <c r="O311" s="3" t="s">
        <v>2192</v>
      </c>
      <c r="P311" s="3" t="s">
        <v>2302</v>
      </c>
      <c r="Q311" s="3" t="s">
        <v>2327</v>
      </c>
      <c r="R311" s="3" t="s">
        <v>2463</v>
      </c>
      <c r="S311" s="3" t="s">
        <v>2635</v>
      </c>
      <c r="T311" s="3" t="s">
        <v>2853</v>
      </c>
      <c r="U311" s="3" t="s">
        <v>2932</v>
      </c>
      <c r="V311" s="3" t="s">
        <v>3233</v>
      </c>
      <c r="W311" s="3">
        <v>1972</v>
      </c>
      <c r="X311" s="3"/>
      <c r="Y311" s="3" t="s">
        <v>3364</v>
      </c>
      <c r="Z311" s="2">
        <f t="shared" si="12"/>
        <v>1</v>
      </c>
      <c r="AA311" s="2">
        <f t="shared" si="13"/>
        <v>1</v>
      </c>
      <c r="AB311" s="2">
        <f t="shared" si="14"/>
        <v>1</v>
      </c>
    </row>
    <row r="312" spans="1:28">
      <c r="A312" s="3" t="s">
        <v>331</v>
      </c>
      <c r="B312" s="3" t="s">
        <v>716</v>
      </c>
      <c r="C312" s="3" t="s">
        <v>881</v>
      </c>
      <c r="D312" s="3" t="s">
        <v>1224</v>
      </c>
      <c r="E312" s="3" t="s">
        <v>1602</v>
      </c>
      <c r="F312" s="6">
        <v>1103</v>
      </c>
      <c r="G312" s="7" t="s">
        <v>1721</v>
      </c>
      <c r="H312" s="3"/>
      <c r="I312" s="3" t="s">
        <v>3522</v>
      </c>
      <c r="J312" s="3" t="s">
        <v>3523</v>
      </c>
      <c r="K312" s="3"/>
      <c r="L312" s="3" t="s">
        <v>1788</v>
      </c>
      <c r="M312" s="3" t="s">
        <v>1859</v>
      </c>
      <c r="N312" s="3"/>
      <c r="O312" s="3" t="s">
        <v>2152</v>
      </c>
      <c r="P312" s="3"/>
      <c r="Q312" s="3"/>
      <c r="R312" s="3"/>
      <c r="S312" s="3" t="s">
        <v>2770</v>
      </c>
      <c r="T312" s="3"/>
      <c r="U312" s="3"/>
      <c r="V312" s="3" t="s">
        <v>3689</v>
      </c>
      <c r="W312" s="3">
        <v>1944</v>
      </c>
      <c r="X312" s="3"/>
      <c r="Y312" s="3" t="s">
        <v>3424</v>
      </c>
      <c r="Z312" s="2">
        <f t="shared" si="12"/>
        <v>1</v>
      </c>
      <c r="AA312" s="2">
        <f t="shared" si="13"/>
        <v>1</v>
      </c>
      <c r="AB312" s="2">
        <f t="shared" si="14"/>
        <v>1</v>
      </c>
    </row>
    <row r="313" spans="1:28">
      <c r="A313" s="3" t="s">
        <v>332</v>
      </c>
      <c r="B313" s="3" t="s">
        <v>717</v>
      </c>
      <c r="C313" s="3"/>
      <c r="D313" s="3" t="s">
        <v>1225</v>
      </c>
      <c r="E313" s="3" t="s">
        <v>1603</v>
      </c>
      <c r="F313" s="6">
        <v>1200</v>
      </c>
      <c r="G313" s="7" t="s">
        <v>1722</v>
      </c>
      <c r="H313" s="3"/>
      <c r="I313" s="3" t="s">
        <v>3475</v>
      </c>
      <c r="J313" s="3" t="s">
        <v>3476</v>
      </c>
      <c r="K313" s="3" t="s">
        <v>1768</v>
      </c>
      <c r="L313" s="3"/>
      <c r="M313" s="3"/>
      <c r="N313" s="3"/>
      <c r="O313" s="3"/>
      <c r="P313" s="3"/>
      <c r="Q313" s="3"/>
      <c r="R313" s="3"/>
      <c r="S313" s="3" t="s">
        <v>2771</v>
      </c>
      <c r="T313" s="3"/>
      <c r="U313" s="3"/>
      <c r="V313" s="3" t="s">
        <v>3690</v>
      </c>
      <c r="W313" s="3">
        <v>2016</v>
      </c>
      <c r="X313" s="3"/>
      <c r="Y313" s="3" t="s">
        <v>3425</v>
      </c>
      <c r="Z313" s="2">
        <f t="shared" si="12"/>
        <v>1</v>
      </c>
      <c r="AA313" s="2">
        <f t="shared" si="13"/>
        <v>1</v>
      </c>
      <c r="AB313" s="2">
        <f t="shared" si="14"/>
        <v>1</v>
      </c>
    </row>
    <row r="314" spans="1:28">
      <c r="A314" s="3" t="s">
        <v>333</v>
      </c>
      <c r="B314" s="3" t="s">
        <v>718</v>
      </c>
      <c r="C314" s="3" t="s">
        <v>882</v>
      </c>
      <c r="D314" s="3" t="s">
        <v>1226</v>
      </c>
      <c r="E314" s="3" t="s">
        <v>1604</v>
      </c>
      <c r="F314" s="6">
        <v>841</v>
      </c>
      <c r="G314" s="7" t="s">
        <v>1723</v>
      </c>
      <c r="H314" s="3" t="s">
        <v>3578</v>
      </c>
      <c r="I314" s="3" t="s">
        <v>3632</v>
      </c>
      <c r="J314" s="3" t="s">
        <v>3691</v>
      </c>
      <c r="K314" s="3" t="s">
        <v>1742</v>
      </c>
      <c r="L314" s="3" t="s">
        <v>1836</v>
      </c>
      <c r="M314" s="3" t="s">
        <v>1904</v>
      </c>
      <c r="N314" s="3"/>
      <c r="O314" s="3" t="s">
        <v>2193</v>
      </c>
      <c r="P314" s="3" t="s">
        <v>2301</v>
      </c>
      <c r="Q314" s="3"/>
      <c r="R314" s="3" t="s">
        <v>2464</v>
      </c>
      <c r="S314" s="3" t="s">
        <v>2772</v>
      </c>
      <c r="T314" s="3" t="s">
        <v>2883</v>
      </c>
      <c r="U314" s="3" t="s">
        <v>2919</v>
      </c>
      <c r="V314" s="3" t="s">
        <v>3234</v>
      </c>
      <c r="W314" s="3">
        <v>1969</v>
      </c>
      <c r="X314" s="3">
        <v>1994</v>
      </c>
      <c r="Y314" s="3" t="s">
        <v>3324</v>
      </c>
      <c r="Z314" s="2">
        <f t="shared" si="12"/>
        <v>1</v>
      </c>
      <c r="AA314" s="2">
        <f t="shared" si="13"/>
        <v>1</v>
      </c>
      <c r="AB314" s="2">
        <f t="shared" si="14"/>
        <v>1</v>
      </c>
    </row>
    <row r="315" spans="1:28">
      <c r="A315" s="3" t="s">
        <v>334</v>
      </c>
      <c r="B315" s="3" t="s">
        <v>719</v>
      </c>
      <c r="C315" s="3"/>
      <c r="D315" s="3" t="s">
        <v>1227</v>
      </c>
      <c r="E315" s="3" t="s">
        <v>1605</v>
      </c>
      <c r="F315" s="6"/>
      <c r="H315" s="3"/>
      <c r="I315" s="3"/>
      <c r="J315" s="3"/>
      <c r="K315" s="3" t="s">
        <v>1742</v>
      </c>
      <c r="L315" s="3"/>
      <c r="M315" s="3" t="s">
        <v>12</v>
      </c>
      <c r="N315" s="3"/>
      <c r="O315" s="3" t="s">
        <v>2070</v>
      </c>
      <c r="P315" s="3"/>
      <c r="Q315" s="3"/>
      <c r="R315" s="3"/>
      <c r="S315" s="3" t="s">
        <v>2773</v>
      </c>
      <c r="T315" s="3"/>
      <c r="U315" s="3" t="s">
        <v>2905</v>
      </c>
      <c r="V315" s="3" t="s">
        <v>3235</v>
      </c>
      <c r="W315" s="3">
        <v>1982</v>
      </c>
      <c r="X315" s="3"/>
      <c r="Y315" s="3" t="s">
        <v>3426</v>
      </c>
      <c r="Z315" s="2">
        <f t="shared" si="12"/>
        <v>1</v>
      </c>
      <c r="AA315" s="2">
        <f t="shared" si="13"/>
        <v>0</v>
      </c>
      <c r="AB315" s="2">
        <f t="shared" si="14"/>
        <v>0</v>
      </c>
    </row>
    <row r="316" spans="1:28">
      <c r="A316" s="3" t="s">
        <v>335</v>
      </c>
      <c r="B316" s="3" t="s">
        <v>720</v>
      </c>
      <c r="C316" s="3"/>
      <c r="D316" s="3" t="s">
        <v>1228</v>
      </c>
      <c r="E316" s="3" t="s">
        <v>1606</v>
      </c>
      <c r="F316" s="6"/>
      <c r="H316" s="3"/>
      <c r="I316" s="3"/>
      <c r="J316" s="3"/>
      <c r="K316" s="3" t="s">
        <v>1742</v>
      </c>
      <c r="L316" s="3"/>
      <c r="M316" s="3" t="s">
        <v>12</v>
      </c>
      <c r="N316" s="3"/>
      <c r="O316" s="3" t="s">
        <v>2116</v>
      </c>
      <c r="P316" s="3"/>
      <c r="Q316" s="3"/>
      <c r="R316" s="3"/>
      <c r="S316" s="3" t="s">
        <v>2774</v>
      </c>
      <c r="T316" s="3"/>
      <c r="U316" s="3"/>
      <c r="V316" s="3" t="s">
        <v>3236</v>
      </c>
      <c r="W316" s="3">
        <v>1927</v>
      </c>
      <c r="X316" s="3"/>
      <c r="Y316" s="3" t="s">
        <v>3317</v>
      </c>
      <c r="Z316" s="2">
        <f t="shared" si="12"/>
        <v>1</v>
      </c>
      <c r="AA316" s="2">
        <f t="shared" si="13"/>
        <v>0</v>
      </c>
      <c r="AB316" s="2">
        <f t="shared" si="14"/>
        <v>0</v>
      </c>
    </row>
    <row r="317" spans="1:28">
      <c r="A317" s="3" t="s">
        <v>336</v>
      </c>
      <c r="B317" s="3" t="s">
        <v>721</v>
      </c>
      <c r="C317" s="3"/>
      <c r="D317" s="3" t="s">
        <v>1229</v>
      </c>
      <c r="E317" s="3" t="s">
        <v>1607</v>
      </c>
      <c r="F317" s="6"/>
      <c r="H317" s="3"/>
      <c r="I317" s="3"/>
      <c r="J317" s="3" t="s">
        <v>3692</v>
      </c>
      <c r="K317" s="3" t="s">
        <v>1742</v>
      </c>
      <c r="L317" s="3"/>
      <c r="M317" s="3" t="s">
        <v>1955</v>
      </c>
      <c r="N317" s="3"/>
      <c r="O317" s="3" t="s">
        <v>2132</v>
      </c>
      <c r="P317" s="3"/>
      <c r="Q317" s="3"/>
      <c r="R317" s="3"/>
      <c r="S317" s="3" t="s">
        <v>2775</v>
      </c>
      <c r="T317" s="3"/>
      <c r="U317" s="3"/>
      <c r="V317" s="3" t="s">
        <v>3237</v>
      </c>
      <c r="W317" s="3">
        <v>1986</v>
      </c>
      <c r="X317" s="3"/>
      <c r="Y317" s="3" t="s">
        <v>3365</v>
      </c>
      <c r="Z317" s="2">
        <f t="shared" si="12"/>
        <v>1</v>
      </c>
      <c r="AA317" s="2">
        <f t="shared" si="13"/>
        <v>0</v>
      </c>
      <c r="AB317" s="2">
        <f t="shared" si="14"/>
        <v>0</v>
      </c>
    </row>
    <row r="318" spans="1:28">
      <c r="A318" s="3" t="s">
        <v>337</v>
      </c>
      <c r="B318" s="3" t="s">
        <v>722</v>
      </c>
      <c r="C318" s="3" t="s">
        <v>883</v>
      </c>
      <c r="D318" s="3" t="s">
        <v>1230</v>
      </c>
      <c r="E318" s="3" t="s">
        <v>1608</v>
      </c>
      <c r="F318" s="6">
        <v>645</v>
      </c>
      <c r="G318" s="7" t="s">
        <v>1720</v>
      </c>
      <c r="H318" s="3"/>
      <c r="I318" s="3" t="s">
        <v>3630</v>
      </c>
      <c r="J318" s="3" t="s">
        <v>3693</v>
      </c>
      <c r="K318" s="3" t="s">
        <v>1742</v>
      </c>
      <c r="L318" s="3" t="s">
        <v>1837</v>
      </c>
      <c r="M318" s="3" t="s">
        <v>1880</v>
      </c>
      <c r="N318" s="3"/>
      <c r="O318" s="3" t="s">
        <v>2194</v>
      </c>
      <c r="P318" s="3" t="s">
        <v>2303</v>
      </c>
      <c r="Q318" s="3" t="s">
        <v>2354</v>
      </c>
      <c r="R318" s="3" t="s">
        <v>2465</v>
      </c>
      <c r="S318" s="3" t="s">
        <v>2776</v>
      </c>
      <c r="T318" s="3"/>
      <c r="U318" s="3" t="s">
        <v>2915</v>
      </c>
      <c r="V318" s="3" t="s">
        <v>3238</v>
      </c>
      <c r="W318" s="3">
        <v>1974</v>
      </c>
      <c r="X318" s="3"/>
      <c r="Y318" s="3" t="s">
        <v>3427</v>
      </c>
      <c r="Z318" s="2">
        <f t="shared" si="12"/>
        <v>1</v>
      </c>
      <c r="AA318" s="2">
        <f t="shared" si="13"/>
        <v>1</v>
      </c>
      <c r="AB318" s="2">
        <f t="shared" si="14"/>
        <v>1</v>
      </c>
    </row>
    <row r="319" spans="1:28">
      <c r="A319" s="3" t="s">
        <v>338</v>
      </c>
      <c r="B319" s="3" t="s">
        <v>723</v>
      </c>
      <c r="C319" s="3"/>
      <c r="D319" s="3" t="s">
        <v>1231</v>
      </c>
      <c r="E319" s="3" t="s">
        <v>1609</v>
      </c>
      <c r="F319" s="6"/>
      <c r="H319" s="3"/>
      <c r="I319" s="3"/>
      <c r="J319" s="3"/>
      <c r="K319" s="3"/>
      <c r="L319" s="3"/>
      <c r="M319" s="3"/>
      <c r="N319" s="3"/>
      <c r="O319" s="3"/>
      <c r="P319" s="3"/>
      <c r="Q319" s="3"/>
      <c r="R319" s="3"/>
      <c r="S319" s="3" t="s">
        <v>2636</v>
      </c>
      <c r="T319" s="3"/>
      <c r="U319" s="3"/>
      <c r="V319" s="3" t="s">
        <v>3239</v>
      </c>
      <c r="W319" s="3"/>
      <c r="X319" s="3"/>
      <c r="Y319" s="3" t="s">
        <v>3365</v>
      </c>
      <c r="Z319" s="2">
        <f t="shared" si="12"/>
        <v>1</v>
      </c>
      <c r="AA319" s="2">
        <f t="shared" si="13"/>
        <v>0</v>
      </c>
      <c r="AB319" s="2">
        <f t="shared" si="14"/>
        <v>0</v>
      </c>
    </row>
    <row r="320" spans="1:28">
      <c r="A320" s="3" t="s">
        <v>339</v>
      </c>
      <c r="B320" s="3" t="s">
        <v>724</v>
      </c>
      <c r="C320" s="3"/>
      <c r="D320" s="3" t="s">
        <v>1232</v>
      </c>
      <c r="E320" s="3" t="s">
        <v>1610</v>
      </c>
      <c r="F320" s="6"/>
      <c r="H320" s="3"/>
      <c r="I320" s="3"/>
      <c r="J320" s="3"/>
      <c r="K320" s="3"/>
      <c r="L320" s="3" t="s">
        <v>1838</v>
      </c>
      <c r="M320" s="3" t="s">
        <v>1956</v>
      </c>
      <c r="N320" s="3"/>
      <c r="O320" s="3" t="s">
        <v>2195</v>
      </c>
      <c r="P320" s="3" t="s">
        <v>2245</v>
      </c>
      <c r="Q320" s="3"/>
      <c r="R320" s="3" t="s">
        <v>2466</v>
      </c>
      <c r="S320" s="3" t="s">
        <v>2777</v>
      </c>
      <c r="T320" s="3" t="s">
        <v>2884</v>
      </c>
      <c r="U320" s="3" t="s">
        <v>2915</v>
      </c>
      <c r="V320" s="3" t="s">
        <v>3240</v>
      </c>
      <c r="W320" s="3">
        <v>2018</v>
      </c>
      <c r="X320" s="3"/>
      <c r="Y320" s="3" t="s">
        <v>3428</v>
      </c>
      <c r="Z320" s="2">
        <f t="shared" si="12"/>
        <v>1</v>
      </c>
      <c r="AA320" s="2">
        <f t="shared" si="13"/>
        <v>1</v>
      </c>
      <c r="AB320" s="2">
        <f t="shared" si="14"/>
        <v>1</v>
      </c>
    </row>
    <row r="321" spans="1:28">
      <c r="A321" s="3" t="s">
        <v>340</v>
      </c>
      <c r="B321" s="3" t="s">
        <v>725</v>
      </c>
      <c r="C321" s="3" t="s">
        <v>884</v>
      </c>
      <c r="D321" s="3" t="s">
        <v>1233</v>
      </c>
      <c r="E321" s="3" t="s">
        <v>1611</v>
      </c>
      <c r="F321" s="6">
        <v>855</v>
      </c>
      <c r="G321" s="7" t="s">
        <v>1724</v>
      </c>
      <c r="H321" s="3"/>
      <c r="I321" s="3"/>
      <c r="J321" s="3"/>
      <c r="K321" s="3"/>
      <c r="L321" s="3" t="s">
        <v>1839</v>
      </c>
      <c r="M321" s="3" t="s">
        <v>12</v>
      </c>
      <c r="N321" s="3"/>
      <c r="O321" s="3" t="s">
        <v>2179</v>
      </c>
      <c r="P321" s="3"/>
      <c r="Q321" s="3"/>
      <c r="R321" s="3"/>
      <c r="S321" s="3" t="s">
        <v>2778</v>
      </c>
      <c r="T321" s="3" t="s">
        <v>2844</v>
      </c>
      <c r="U321" s="3"/>
      <c r="V321" s="3" t="s">
        <v>3241</v>
      </c>
      <c r="W321" s="3">
        <v>2018</v>
      </c>
      <c r="X321" s="3"/>
      <c r="Y321" s="3" t="s">
        <v>3429</v>
      </c>
      <c r="Z321" s="2">
        <f t="shared" si="12"/>
        <v>1</v>
      </c>
      <c r="AA321" s="2">
        <f t="shared" si="13"/>
        <v>1</v>
      </c>
      <c r="AB321" s="2">
        <f t="shared" si="14"/>
        <v>1</v>
      </c>
    </row>
    <row r="322" spans="1:28">
      <c r="A322" s="3" t="s">
        <v>341</v>
      </c>
      <c r="B322" s="3" t="s">
        <v>726</v>
      </c>
      <c r="C322" s="3" t="s">
        <v>885</v>
      </c>
      <c r="D322" s="3" t="s">
        <v>1234</v>
      </c>
      <c r="E322" s="3" t="s">
        <v>1612</v>
      </c>
      <c r="F322" s="6">
        <v>733</v>
      </c>
      <c r="G322" s="7" t="s">
        <v>1725</v>
      </c>
      <c r="H322" s="3" t="s">
        <v>3578</v>
      </c>
      <c r="I322" s="3" t="s">
        <v>3694</v>
      </c>
      <c r="J322" s="3" t="s">
        <v>3695</v>
      </c>
      <c r="K322" s="3" t="s">
        <v>1744</v>
      </c>
      <c r="L322" s="3" t="s">
        <v>1808</v>
      </c>
      <c r="M322" s="3" t="s">
        <v>1942</v>
      </c>
      <c r="N322" s="3" t="s">
        <v>2033</v>
      </c>
      <c r="O322" s="3" t="s">
        <v>2196</v>
      </c>
      <c r="P322" s="3" t="s">
        <v>2304</v>
      </c>
      <c r="Q322" s="3" t="s">
        <v>2363</v>
      </c>
      <c r="R322" s="3" t="s">
        <v>2467</v>
      </c>
      <c r="S322" s="3" t="s">
        <v>2779</v>
      </c>
      <c r="T322" s="3" t="s">
        <v>2866</v>
      </c>
      <c r="U322" s="3" t="s">
        <v>2939</v>
      </c>
      <c r="V322" s="3" t="s">
        <v>3242</v>
      </c>
      <c r="W322" s="3">
        <v>1992</v>
      </c>
      <c r="X322" s="3"/>
      <c r="Y322" s="3" t="s">
        <v>3430</v>
      </c>
      <c r="Z322" s="2">
        <f t="shared" si="12"/>
        <v>1</v>
      </c>
      <c r="AA322" s="2">
        <f t="shared" si="13"/>
        <v>1</v>
      </c>
      <c r="AB322" s="2">
        <f t="shared" si="14"/>
        <v>1</v>
      </c>
    </row>
    <row r="323" spans="1:28">
      <c r="A323" s="3" t="s">
        <v>342</v>
      </c>
      <c r="B323" s="3" t="s">
        <v>727</v>
      </c>
      <c r="C323" s="3"/>
      <c r="D323" s="3" t="s">
        <v>1235</v>
      </c>
      <c r="E323" s="3" t="s">
        <v>1613</v>
      </c>
      <c r="F323" s="6"/>
      <c r="H323" s="3"/>
      <c r="I323" s="3"/>
      <c r="J323" s="3"/>
      <c r="K323" s="3" t="s">
        <v>1769</v>
      </c>
      <c r="L323" s="3" t="s">
        <v>1785</v>
      </c>
      <c r="M323" s="3" t="s">
        <v>1957</v>
      </c>
      <c r="N323" s="3"/>
      <c r="O323" s="3" t="s">
        <v>2197</v>
      </c>
      <c r="P323" s="3" t="s">
        <v>2253</v>
      </c>
      <c r="Q323" s="3"/>
      <c r="R323" s="3" t="s">
        <v>2468</v>
      </c>
      <c r="S323" s="3" t="s">
        <v>2780</v>
      </c>
      <c r="T323" s="3"/>
      <c r="U323" s="3" t="s">
        <v>2904</v>
      </c>
      <c r="V323" s="3" t="s">
        <v>3243</v>
      </c>
      <c r="W323" s="3"/>
      <c r="X323" s="3"/>
      <c r="Y323" s="3" t="s">
        <v>3376</v>
      </c>
      <c r="Z323" s="2">
        <f t="shared" ref="Z323:Z386" si="15">IF(Y323&gt;5,1,0)</f>
        <v>1</v>
      </c>
      <c r="AA323" s="2">
        <f t="shared" ref="AA323:AA386" si="16">IF((COUNTA(A323:Y323)/25)&gt;0.5,1,0)</f>
        <v>1</v>
      </c>
      <c r="AB323" s="2">
        <f t="shared" ref="AB323:AB386" si="17">IF(SUM(Z323,AA323)=2,1,0)</f>
        <v>1</v>
      </c>
    </row>
    <row r="324" spans="1:28">
      <c r="A324" s="3" t="s">
        <v>343</v>
      </c>
      <c r="B324" s="3" t="s">
        <v>728</v>
      </c>
      <c r="C324" s="3" t="s">
        <v>886</v>
      </c>
      <c r="D324" s="3" t="s">
        <v>1236</v>
      </c>
      <c r="E324" s="3" t="s">
        <v>1614</v>
      </c>
      <c r="F324" s="6">
        <v>840</v>
      </c>
      <c r="G324" s="7" t="s">
        <v>1726</v>
      </c>
      <c r="H324" s="3"/>
      <c r="I324" s="3" t="s">
        <v>3696</v>
      </c>
      <c r="J324" s="3" t="s">
        <v>3697</v>
      </c>
      <c r="K324" s="3" t="s">
        <v>1742</v>
      </c>
      <c r="L324" s="3" t="s">
        <v>1840</v>
      </c>
      <c r="M324" s="3" t="s">
        <v>1949</v>
      </c>
      <c r="N324" s="3"/>
      <c r="O324" s="3" t="s">
        <v>2198</v>
      </c>
      <c r="P324" s="3" t="s">
        <v>2305</v>
      </c>
      <c r="Q324" s="3" t="s">
        <v>2364</v>
      </c>
      <c r="R324" s="3" t="s">
        <v>2469</v>
      </c>
      <c r="S324" s="3" t="s">
        <v>2781</v>
      </c>
      <c r="T324" s="3"/>
      <c r="U324" s="3" t="s">
        <v>2913</v>
      </c>
      <c r="V324" s="3" t="s">
        <v>3244</v>
      </c>
      <c r="W324" s="3">
        <v>2009</v>
      </c>
      <c r="X324" s="3"/>
      <c r="Y324" s="3" t="s">
        <v>3431</v>
      </c>
      <c r="Z324" s="2">
        <f t="shared" si="15"/>
        <v>1</v>
      </c>
      <c r="AA324" s="2">
        <f t="shared" si="16"/>
        <v>1</v>
      </c>
      <c r="AB324" s="2">
        <f t="shared" si="17"/>
        <v>1</v>
      </c>
    </row>
    <row r="325" spans="1:28">
      <c r="A325" s="3" t="s">
        <v>344</v>
      </c>
      <c r="B325" s="3" t="s">
        <v>729</v>
      </c>
      <c r="C325" s="3" t="s">
        <v>887</v>
      </c>
      <c r="D325" s="3" t="s">
        <v>1237</v>
      </c>
      <c r="E325" s="3" t="s">
        <v>1615</v>
      </c>
      <c r="F325" s="6">
        <v>899</v>
      </c>
      <c r="G325" s="7" t="s">
        <v>1692</v>
      </c>
      <c r="H325" s="3"/>
      <c r="I325" s="3" t="s">
        <v>3684</v>
      </c>
      <c r="J325" s="3" t="s">
        <v>1740</v>
      </c>
      <c r="K325" s="3" t="s">
        <v>1744</v>
      </c>
      <c r="L325" s="3" t="s">
        <v>1799</v>
      </c>
      <c r="M325" s="3" t="s">
        <v>1922</v>
      </c>
      <c r="N325" s="3" t="s">
        <v>2034</v>
      </c>
      <c r="O325" s="3" t="s">
        <v>2199</v>
      </c>
      <c r="P325" s="3" t="s">
        <v>2268</v>
      </c>
      <c r="Q325" s="3" t="s">
        <v>2365</v>
      </c>
      <c r="R325" s="3" t="s">
        <v>2425</v>
      </c>
      <c r="S325" s="3" t="s">
        <v>2782</v>
      </c>
      <c r="T325" s="3" t="s">
        <v>2885</v>
      </c>
      <c r="U325" s="3" t="s">
        <v>2915</v>
      </c>
      <c r="V325" s="3" t="s">
        <v>3245</v>
      </c>
      <c r="W325" s="3">
        <v>1992</v>
      </c>
      <c r="X325" s="3"/>
      <c r="Y325" s="3" t="s">
        <v>3383</v>
      </c>
      <c r="Z325" s="2">
        <f t="shared" si="15"/>
        <v>1</v>
      </c>
      <c r="AA325" s="2">
        <f t="shared" si="16"/>
        <v>1</v>
      </c>
      <c r="AB325" s="2">
        <f t="shared" si="17"/>
        <v>1</v>
      </c>
    </row>
    <row r="326" spans="1:28">
      <c r="A326" s="3" t="s">
        <v>345</v>
      </c>
      <c r="B326" s="3" t="s">
        <v>730</v>
      </c>
      <c r="C326" s="3" t="s">
        <v>888</v>
      </c>
      <c r="D326" s="3" t="s">
        <v>1238</v>
      </c>
      <c r="E326" s="3" t="s">
        <v>1616</v>
      </c>
      <c r="F326" s="6">
        <v>816</v>
      </c>
      <c r="G326" s="7" t="s">
        <v>1727</v>
      </c>
      <c r="H326" s="3"/>
      <c r="I326" s="3" t="s">
        <v>3698</v>
      </c>
      <c r="J326" s="3" t="s">
        <v>3699</v>
      </c>
      <c r="K326" s="3" t="s">
        <v>1742</v>
      </c>
      <c r="L326" s="3" t="s">
        <v>1785</v>
      </c>
      <c r="M326" s="3" t="s">
        <v>1958</v>
      </c>
      <c r="N326" s="3" t="s">
        <v>2035</v>
      </c>
      <c r="O326" s="3" t="s">
        <v>2200</v>
      </c>
      <c r="P326" s="3" t="s">
        <v>2243</v>
      </c>
      <c r="Q326" s="3" t="s">
        <v>2366</v>
      </c>
      <c r="R326" s="3" t="s">
        <v>2388</v>
      </c>
      <c r="S326" s="3" t="s">
        <v>2783</v>
      </c>
      <c r="T326" s="3" t="s">
        <v>2860</v>
      </c>
      <c r="U326" s="3" t="s">
        <v>2905</v>
      </c>
      <c r="V326" s="3" t="s">
        <v>3246</v>
      </c>
      <c r="W326" s="3">
        <v>2004</v>
      </c>
      <c r="X326" s="3"/>
      <c r="Y326" s="3" t="s">
        <v>3432</v>
      </c>
      <c r="Z326" s="2">
        <f t="shared" si="15"/>
        <v>1</v>
      </c>
      <c r="AA326" s="2">
        <f t="shared" si="16"/>
        <v>1</v>
      </c>
      <c r="AB326" s="2">
        <f t="shared" si="17"/>
        <v>1</v>
      </c>
    </row>
    <row r="327" spans="1:28">
      <c r="A327" s="3" t="s">
        <v>346</v>
      </c>
      <c r="B327" s="3" t="s">
        <v>731</v>
      </c>
      <c r="C327" s="3"/>
      <c r="D327" s="3" t="s">
        <v>1239</v>
      </c>
      <c r="E327" s="3" t="s">
        <v>1617</v>
      </c>
      <c r="F327" s="6"/>
      <c r="H327" s="3"/>
      <c r="I327" s="3"/>
      <c r="J327" s="3"/>
      <c r="K327" s="3"/>
      <c r="L327" s="3" t="s">
        <v>1841</v>
      </c>
      <c r="M327" s="3"/>
      <c r="N327" s="3"/>
      <c r="O327" s="3"/>
      <c r="P327" s="3"/>
      <c r="Q327" s="3"/>
      <c r="R327" s="3" t="s">
        <v>2470</v>
      </c>
      <c r="S327" s="3" t="s">
        <v>2784</v>
      </c>
      <c r="T327" s="3" t="s">
        <v>2886</v>
      </c>
      <c r="U327" s="3"/>
      <c r="V327" s="3" t="s">
        <v>3247</v>
      </c>
      <c r="W327" s="3"/>
      <c r="X327" s="3"/>
      <c r="Y327" s="3" t="s">
        <v>3433</v>
      </c>
      <c r="Z327" s="2">
        <f t="shared" si="15"/>
        <v>1</v>
      </c>
      <c r="AA327" s="2">
        <f t="shared" si="16"/>
        <v>0</v>
      </c>
      <c r="AB327" s="2">
        <f t="shared" si="17"/>
        <v>0</v>
      </c>
    </row>
    <row r="328" spans="1:28">
      <c r="A328" s="3" t="s">
        <v>347</v>
      </c>
      <c r="B328" s="3" t="s">
        <v>732</v>
      </c>
      <c r="C328" s="3" t="s">
        <v>889</v>
      </c>
      <c r="D328" s="3" t="s">
        <v>1240</v>
      </c>
      <c r="E328" s="3" t="s">
        <v>1618</v>
      </c>
      <c r="F328" s="6">
        <v>670</v>
      </c>
      <c r="G328" s="7" t="s">
        <v>1728</v>
      </c>
      <c r="H328" s="3" t="s">
        <v>3700</v>
      </c>
      <c r="I328" s="3" t="s">
        <v>3583</v>
      </c>
      <c r="J328" s="3" t="s">
        <v>3701</v>
      </c>
      <c r="K328" s="3" t="s">
        <v>1770</v>
      </c>
      <c r="L328" s="3" t="s">
        <v>1796</v>
      </c>
      <c r="M328" s="3"/>
      <c r="N328" s="3" t="s">
        <v>2036</v>
      </c>
      <c r="O328" s="3" t="s">
        <v>2085</v>
      </c>
      <c r="P328" s="3"/>
      <c r="Q328" s="3" t="s">
        <v>2328</v>
      </c>
      <c r="R328" s="3" t="s">
        <v>2471</v>
      </c>
      <c r="S328" s="3" t="s">
        <v>2785</v>
      </c>
      <c r="T328" s="3" t="s">
        <v>2870</v>
      </c>
      <c r="U328" s="3" t="s">
        <v>2922</v>
      </c>
      <c r="V328" s="3" t="s">
        <v>3248</v>
      </c>
      <c r="W328" s="3">
        <v>1986</v>
      </c>
      <c r="X328" s="3"/>
      <c r="Y328" s="3" t="s">
        <v>3434</v>
      </c>
      <c r="Z328" s="2">
        <f t="shared" si="15"/>
        <v>1</v>
      </c>
      <c r="AA328" s="2">
        <f t="shared" si="16"/>
        <v>1</v>
      </c>
      <c r="AB328" s="2">
        <f t="shared" si="17"/>
        <v>1</v>
      </c>
    </row>
    <row r="329" spans="1:28">
      <c r="A329" s="3" t="s">
        <v>348</v>
      </c>
      <c r="B329" s="3" t="s">
        <v>733</v>
      </c>
      <c r="C329" s="3" t="s">
        <v>890</v>
      </c>
      <c r="D329" s="3" t="s">
        <v>1241</v>
      </c>
      <c r="E329" s="3" t="s">
        <v>1619</v>
      </c>
      <c r="F329" s="6">
        <v>871</v>
      </c>
      <c r="G329" s="7" t="s">
        <v>1729</v>
      </c>
      <c r="H329" s="3"/>
      <c r="I329" s="3" t="s">
        <v>3702</v>
      </c>
      <c r="J329" s="3" t="s">
        <v>3703</v>
      </c>
      <c r="K329" s="3" t="s">
        <v>1758</v>
      </c>
      <c r="L329" s="3" t="s">
        <v>1842</v>
      </c>
      <c r="M329" s="3" t="s">
        <v>1959</v>
      </c>
      <c r="N329" s="3"/>
      <c r="O329" s="3" t="s">
        <v>2201</v>
      </c>
      <c r="P329" s="3" t="s">
        <v>2306</v>
      </c>
      <c r="Q329" s="3" t="s">
        <v>2327</v>
      </c>
      <c r="R329" s="3" t="s">
        <v>2472</v>
      </c>
      <c r="S329" s="3" t="s">
        <v>2786</v>
      </c>
      <c r="T329" s="3" t="s">
        <v>2887</v>
      </c>
      <c r="U329" s="3" t="s">
        <v>2928</v>
      </c>
      <c r="V329" s="3" t="s">
        <v>3249</v>
      </c>
      <c r="W329" s="3">
        <v>2000</v>
      </c>
      <c r="X329" s="3"/>
      <c r="Y329" s="3" t="s">
        <v>3344</v>
      </c>
      <c r="Z329" s="2">
        <f t="shared" si="15"/>
        <v>1</v>
      </c>
      <c r="AA329" s="2">
        <f t="shared" si="16"/>
        <v>1</v>
      </c>
      <c r="AB329" s="2">
        <f t="shared" si="17"/>
        <v>1</v>
      </c>
    </row>
    <row r="330" spans="1:28">
      <c r="A330" s="3" t="s">
        <v>349</v>
      </c>
      <c r="B330" s="3" t="s">
        <v>734</v>
      </c>
      <c r="C330" s="3" t="s">
        <v>891</v>
      </c>
      <c r="D330" s="3" t="s">
        <v>1242</v>
      </c>
      <c r="E330" s="3" t="s">
        <v>1620</v>
      </c>
      <c r="F330" s="6">
        <v>565</v>
      </c>
      <c r="G330" s="7" t="s">
        <v>1730</v>
      </c>
      <c r="H330" s="3"/>
      <c r="I330" s="3" t="s">
        <v>3704</v>
      </c>
      <c r="J330" s="3" t="s">
        <v>3705</v>
      </c>
      <c r="K330" s="3" t="s">
        <v>1742</v>
      </c>
      <c r="L330" s="3" t="s">
        <v>1843</v>
      </c>
      <c r="M330" s="3" t="s">
        <v>1900</v>
      </c>
      <c r="N330" s="3" t="s">
        <v>2037</v>
      </c>
      <c r="O330" s="3" t="s">
        <v>2202</v>
      </c>
      <c r="P330" s="3" t="s">
        <v>2243</v>
      </c>
      <c r="Q330" s="3"/>
      <c r="R330" s="3" t="s">
        <v>2473</v>
      </c>
      <c r="S330" s="3" t="s">
        <v>2787</v>
      </c>
      <c r="T330" s="3" t="s">
        <v>2859</v>
      </c>
      <c r="U330" s="3" t="s">
        <v>2919</v>
      </c>
      <c r="V330" s="3" t="s">
        <v>3706</v>
      </c>
      <c r="W330" s="3">
        <v>1968</v>
      </c>
      <c r="X330" s="3"/>
      <c r="Y330" s="3" t="s">
        <v>3344</v>
      </c>
      <c r="Z330" s="2">
        <f t="shared" si="15"/>
        <v>1</v>
      </c>
      <c r="AA330" s="2">
        <f t="shared" si="16"/>
        <v>1</v>
      </c>
      <c r="AB330" s="2">
        <f t="shared" si="17"/>
        <v>1</v>
      </c>
    </row>
    <row r="331" spans="1:28">
      <c r="A331" s="3" t="s">
        <v>350</v>
      </c>
      <c r="B331" s="3" t="s">
        <v>735</v>
      </c>
      <c r="C331" s="3" t="s">
        <v>892</v>
      </c>
      <c r="D331" s="3" t="s">
        <v>1243</v>
      </c>
      <c r="E331" s="3" t="s">
        <v>1621</v>
      </c>
      <c r="F331" s="6">
        <v>1019</v>
      </c>
      <c r="G331" s="7">
        <v>1225</v>
      </c>
      <c r="H331" s="3" t="s">
        <v>3534</v>
      </c>
      <c r="I331" s="3" t="s">
        <v>3539</v>
      </c>
      <c r="J331" s="3" t="s">
        <v>3707</v>
      </c>
      <c r="K331" s="3" t="s">
        <v>1771</v>
      </c>
      <c r="L331" s="3" t="s">
        <v>1785</v>
      </c>
      <c r="M331" s="3" t="s">
        <v>1960</v>
      </c>
      <c r="N331" s="3" t="s">
        <v>2038</v>
      </c>
      <c r="O331" s="3" t="s">
        <v>2203</v>
      </c>
      <c r="P331" s="3" t="s">
        <v>2301</v>
      </c>
      <c r="Q331" s="3"/>
      <c r="R331" s="3" t="s">
        <v>2474</v>
      </c>
      <c r="S331" s="3" t="s">
        <v>2788</v>
      </c>
      <c r="T331" s="3" t="s">
        <v>2851</v>
      </c>
      <c r="U331" s="3" t="s">
        <v>2940</v>
      </c>
      <c r="V331" s="3" t="s">
        <v>3708</v>
      </c>
      <c r="W331" s="3">
        <v>1995</v>
      </c>
      <c r="X331" s="3"/>
      <c r="Y331" s="3" t="s">
        <v>3390</v>
      </c>
      <c r="Z331" s="2">
        <f t="shared" si="15"/>
        <v>1</v>
      </c>
      <c r="AA331" s="2">
        <f t="shared" si="16"/>
        <v>1</v>
      </c>
      <c r="AB331" s="2">
        <f t="shared" si="17"/>
        <v>1</v>
      </c>
    </row>
    <row r="332" spans="1:28">
      <c r="A332" s="3" t="s">
        <v>351</v>
      </c>
      <c r="B332" s="3" t="s">
        <v>736</v>
      </c>
      <c r="C332" s="3"/>
      <c r="D332" s="3" t="s">
        <v>1244</v>
      </c>
      <c r="E332" s="3" t="s">
        <v>1622</v>
      </c>
      <c r="F332" s="6"/>
      <c r="H332" s="3"/>
      <c r="I332" s="3"/>
      <c r="J332" s="3"/>
      <c r="K332" s="3"/>
      <c r="L332" s="3"/>
      <c r="M332" s="3"/>
      <c r="N332" s="3"/>
      <c r="O332" s="3"/>
      <c r="P332" s="3"/>
      <c r="Q332" s="3"/>
      <c r="R332" s="3"/>
      <c r="S332" s="3" t="s">
        <v>2789</v>
      </c>
      <c r="T332" s="3"/>
      <c r="U332" s="3"/>
      <c r="V332" s="3" t="s">
        <v>3250</v>
      </c>
      <c r="W332" s="3">
        <v>2015</v>
      </c>
      <c r="X332" s="3"/>
      <c r="Y332" s="3" t="s">
        <v>3373</v>
      </c>
      <c r="Z332" s="2">
        <f t="shared" si="15"/>
        <v>1</v>
      </c>
      <c r="AA332" s="2">
        <f t="shared" si="16"/>
        <v>0</v>
      </c>
      <c r="AB332" s="2">
        <f t="shared" si="17"/>
        <v>0</v>
      </c>
    </row>
    <row r="333" spans="1:28">
      <c r="A333" s="3" t="s">
        <v>352</v>
      </c>
      <c r="B333" s="3" t="s">
        <v>737</v>
      </c>
      <c r="C333" s="3"/>
      <c r="D333" s="3" t="s">
        <v>1244</v>
      </c>
      <c r="E333" s="3" t="s">
        <v>1622</v>
      </c>
      <c r="F333" s="6"/>
      <c r="H333" s="3"/>
      <c r="I333" s="3"/>
      <c r="J333" s="3"/>
      <c r="K333" s="3"/>
      <c r="L333" s="3"/>
      <c r="M333" s="3"/>
      <c r="N333" s="3"/>
      <c r="O333" s="3"/>
      <c r="P333" s="3"/>
      <c r="Q333" s="3"/>
      <c r="R333" s="3"/>
      <c r="S333" s="3" t="s">
        <v>2790</v>
      </c>
      <c r="T333" s="3"/>
      <c r="U333" s="3"/>
      <c r="V333" s="3"/>
      <c r="W333" s="3">
        <v>2018</v>
      </c>
      <c r="X333" s="3"/>
      <c r="Y333" s="3" t="s">
        <v>3375</v>
      </c>
      <c r="Z333" s="2">
        <f t="shared" si="15"/>
        <v>1</v>
      </c>
      <c r="AA333" s="2">
        <f t="shared" si="16"/>
        <v>0</v>
      </c>
      <c r="AB333" s="2">
        <f t="shared" si="17"/>
        <v>0</v>
      </c>
    </row>
    <row r="334" spans="1:28">
      <c r="A334" s="3" t="s">
        <v>353</v>
      </c>
      <c r="B334" s="3" t="s">
        <v>738</v>
      </c>
      <c r="C334" s="3" t="s">
        <v>893</v>
      </c>
      <c r="D334" s="3" t="s">
        <v>1245</v>
      </c>
      <c r="E334" s="3" t="s">
        <v>1623</v>
      </c>
      <c r="F334" s="6">
        <v>723</v>
      </c>
      <c r="G334" s="7">
        <v>2203</v>
      </c>
      <c r="H334" s="3" t="s">
        <v>3578</v>
      </c>
      <c r="I334" s="3" t="s">
        <v>3694</v>
      </c>
      <c r="J334" s="3" t="s">
        <v>3709</v>
      </c>
      <c r="K334" s="3" t="s">
        <v>1742</v>
      </c>
      <c r="L334" s="3" t="s">
        <v>1844</v>
      </c>
      <c r="M334" s="3" t="s">
        <v>1870</v>
      </c>
      <c r="N334" s="3"/>
      <c r="O334" s="3" t="s">
        <v>2204</v>
      </c>
      <c r="P334" s="3" t="s">
        <v>2307</v>
      </c>
      <c r="Q334" s="3" t="s">
        <v>2363</v>
      </c>
      <c r="R334" s="3" t="s">
        <v>2475</v>
      </c>
      <c r="S334" s="3" t="s">
        <v>2791</v>
      </c>
      <c r="T334" s="3" t="s">
        <v>2888</v>
      </c>
      <c r="U334" s="3" t="s">
        <v>2901</v>
      </c>
      <c r="V334" s="3" t="s">
        <v>3251</v>
      </c>
      <c r="W334" s="3">
        <v>1987</v>
      </c>
      <c r="X334" s="3"/>
      <c r="Y334" s="3" t="s">
        <v>3411</v>
      </c>
      <c r="Z334" s="2">
        <f t="shared" si="15"/>
        <v>1</v>
      </c>
      <c r="AA334" s="2">
        <f t="shared" si="16"/>
        <v>1</v>
      </c>
      <c r="AB334" s="2">
        <f t="shared" si="17"/>
        <v>1</v>
      </c>
    </row>
    <row r="335" spans="1:28">
      <c r="A335" s="3" t="s">
        <v>354</v>
      </c>
      <c r="B335" s="3" t="s">
        <v>739</v>
      </c>
      <c r="C335" s="3" t="s">
        <v>894</v>
      </c>
      <c r="D335" s="3" t="s">
        <v>1246</v>
      </c>
      <c r="E335" s="3" t="s">
        <v>1624</v>
      </c>
      <c r="F335" s="6">
        <v>606</v>
      </c>
      <c r="G335" s="7">
        <v>736</v>
      </c>
      <c r="H335" s="3"/>
      <c r="I335" s="3" t="s">
        <v>3710</v>
      </c>
      <c r="J335" s="3" t="s">
        <v>1733</v>
      </c>
      <c r="K335" s="3" t="s">
        <v>1742</v>
      </c>
      <c r="L335" s="3" t="s">
        <v>1836</v>
      </c>
      <c r="M335" s="3" t="s">
        <v>1961</v>
      </c>
      <c r="N335" s="3" t="s">
        <v>2039</v>
      </c>
      <c r="O335" s="3" t="s">
        <v>2205</v>
      </c>
      <c r="P335" s="3" t="s">
        <v>2308</v>
      </c>
      <c r="Q335" s="3" t="s">
        <v>2322</v>
      </c>
      <c r="R335" s="3" t="s">
        <v>2476</v>
      </c>
      <c r="S335" s="3" t="s">
        <v>2792</v>
      </c>
      <c r="T335" s="3" t="s">
        <v>2851</v>
      </c>
      <c r="U335" s="3" t="s">
        <v>2908</v>
      </c>
      <c r="V335" s="3" t="s">
        <v>3252</v>
      </c>
      <c r="W335" s="3">
        <v>1975</v>
      </c>
      <c r="X335" s="3">
        <v>2005</v>
      </c>
      <c r="Y335" s="3" t="s">
        <v>3435</v>
      </c>
      <c r="Z335" s="2">
        <f t="shared" si="15"/>
        <v>1</v>
      </c>
      <c r="AA335" s="2">
        <f t="shared" si="16"/>
        <v>1</v>
      </c>
      <c r="AB335" s="2">
        <f t="shared" si="17"/>
        <v>1</v>
      </c>
    </row>
    <row r="336" spans="1:28">
      <c r="A336" s="3" t="s">
        <v>355</v>
      </c>
      <c r="B336" s="3" t="s">
        <v>740</v>
      </c>
      <c r="C336" s="3" t="s">
        <v>895</v>
      </c>
      <c r="D336" s="3" t="s">
        <v>1247</v>
      </c>
      <c r="E336" s="3" t="s">
        <v>1625</v>
      </c>
      <c r="F336" s="6">
        <v>750</v>
      </c>
      <c r="G336" s="7">
        <v>1200</v>
      </c>
      <c r="H336" s="3" t="s">
        <v>3534</v>
      </c>
      <c r="I336" s="3" t="s">
        <v>3711</v>
      </c>
      <c r="J336" s="3" t="s">
        <v>3712</v>
      </c>
      <c r="K336" s="3" t="s">
        <v>1745</v>
      </c>
      <c r="L336" s="3" t="s">
        <v>1845</v>
      </c>
      <c r="M336" s="3" t="s">
        <v>1862</v>
      </c>
      <c r="N336" s="3"/>
      <c r="O336" s="3" t="s">
        <v>2206</v>
      </c>
      <c r="P336" s="3" t="s">
        <v>2309</v>
      </c>
      <c r="Q336" s="3"/>
      <c r="R336" s="3" t="s">
        <v>2477</v>
      </c>
      <c r="S336" s="3" t="s">
        <v>2793</v>
      </c>
      <c r="T336" s="3" t="s">
        <v>2885</v>
      </c>
      <c r="U336" s="3" t="s">
        <v>2941</v>
      </c>
      <c r="V336" s="3" t="s">
        <v>3253</v>
      </c>
      <c r="W336" s="3">
        <v>2003</v>
      </c>
      <c r="X336" s="3"/>
      <c r="Y336" s="3" t="s">
        <v>3402</v>
      </c>
      <c r="Z336" s="2">
        <f t="shared" si="15"/>
        <v>1</v>
      </c>
      <c r="AA336" s="2">
        <f t="shared" si="16"/>
        <v>1</v>
      </c>
      <c r="AB336" s="2">
        <f t="shared" si="17"/>
        <v>1</v>
      </c>
    </row>
    <row r="337" spans="1:28">
      <c r="A337" s="3" t="s">
        <v>356</v>
      </c>
      <c r="B337" s="3" t="s">
        <v>741</v>
      </c>
      <c r="C337" s="3"/>
      <c r="D337" s="3" t="s">
        <v>1248</v>
      </c>
      <c r="E337" s="3" t="s">
        <v>1626</v>
      </c>
      <c r="F337" s="6"/>
      <c r="H337" s="3"/>
      <c r="I337" s="3"/>
      <c r="J337" s="3"/>
      <c r="K337" s="3" t="s">
        <v>1742</v>
      </c>
      <c r="L337" s="3"/>
      <c r="M337" s="3"/>
      <c r="N337" s="3"/>
      <c r="O337" s="3"/>
      <c r="P337" s="3"/>
      <c r="Q337" s="3"/>
      <c r="R337" s="3"/>
      <c r="S337" s="3" t="s">
        <v>2794</v>
      </c>
      <c r="T337" s="3"/>
      <c r="U337" s="3"/>
      <c r="V337" s="3" t="s">
        <v>3254</v>
      </c>
      <c r="W337" s="3">
        <v>1978</v>
      </c>
      <c r="X337" s="3"/>
      <c r="Y337" s="3" t="s">
        <v>3436</v>
      </c>
      <c r="Z337" s="2">
        <f t="shared" si="15"/>
        <v>1</v>
      </c>
      <c r="AA337" s="2">
        <f t="shared" si="16"/>
        <v>0</v>
      </c>
      <c r="AB337" s="2">
        <f t="shared" si="17"/>
        <v>0</v>
      </c>
    </row>
    <row r="338" spans="1:28">
      <c r="A338" s="3" t="s">
        <v>357</v>
      </c>
      <c r="B338" s="3" t="s">
        <v>742</v>
      </c>
      <c r="C338" s="3" t="s">
        <v>896</v>
      </c>
      <c r="D338" s="3" t="s">
        <v>1249</v>
      </c>
      <c r="E338" s="3" t="s">
        <v>1627</v>
      </c>
      <c r="F338" s="6" t="s">
        <v>1677</v>
      </c>
      <c r="H338" s="3"/>
      <c r="I338" s="3" t="s">
        <v>3713</v>
      </c>
      <c r="J338" s="3" t="s">
        <v>3714</v>
      </c>
      <c r="K338" s="3" t="s">
        <v>1772</v>
      </c>
      <c r="L338" s="3" t="s">
        <v>1788</v>
      </c>
      <c r="M338" s="3" t="s">
        <v>1962</v>
      </c>
      <c r="N338" s="3"/>
      <c r="O338" s="3" t="s">
        <v>2207</v>
      </c>
      <c r="P338" s="3" t="s">
        <v>2310</v>
      </c>
      <c r="Q338" s="3" t="s">
        <v>2367</v>
      </c>
      <c r="R338" s="3" t="s">
        <v>2478</v>
      </c>
      <c r="S338" s="3" t="s">
        <v>2795</v>
      </c>
      <c r="T338" s="3" t="s">
        <v>2889</v>
      </c>
      <c r="U338" s="3" t="s">
        <v>2907</v>
      </c>
      <c r="V338" s="3" t="s">
        <v>3255</v>
      </c>
      <c r="W338" s="3">
        <v>2007</v>
      </c>
      <c r="X338" s="3"/>
      <c r="Y338" s="3" t="s">
        <v>3437</v>
      </c>
      <c r="Z338" s="2">
        <f t="shared" si="15"/>
        <v>1</v>
      </c>
      <c r="AA338" s="2">
        <f t="shared" si="16"/>
        <v>1</v>
      </c>
      <c r="AB338" s="2">
        <f t="shared" si="17"/>
        <v>1</v>
      </c>
    </row>
    <row r="339" spans="1:28">
      <c r="A339" s="3" t="s">
        <v>358</v>
      </c>
      <c r="B339" s="3" t="s">
        <v>743</v>
      </c>
      <c r="C339" s="3"/>
      <c r="D339" s="3" t="s">
        <v>1250</v>
      </c>
      <c r="E339" s="3" t="s">
        <v>1628</v>
      </c>
      <c r="F339" s="6"/>
      <c r="H339" s="3"/>
      <c r="I339" s="3"/>
      <c r="J339" s="3" t="s">
        <v>3715</v>
      </c>
      <c r="K339" s="3"/>
      <c r="L339" s="3" t="s">
        <v>1830</v>
      </c>
      <c r="M339" s="3" t="s">
        <v>12</v>
      </c>
      <c r="N339" s="3"/>
      <c r="O339" s="3" t="s">
        <v>2071</v>
      </c>
      <c r="P339" s="3"/>
      <c r="Q339" s="3"/>
      <c r="R339" s="3"/>
      <c r="S339" s="3" t="s">
        <v>2796</v>
      </c>
      <c r="T339" s="3" t="s">
        <v>2851</v>
      </c>
      <c r="U339" s="3" t="s">
        <v>2909</v>
      </c>
      <c r="V339" s="3" t="s">
        <v>3256</v>
      </c>
      <c r="W339" s="3"/>
      <c r="X339" s="3"/>
      <c r="Y339" s="3" t="s">
        <v>3438</v>
      </c>
      <c r="Z339" s="2">
        <f t="shared" si="15"/>
        <v>1</v>
      </c>
      <c r="AA339" s="2">
        <f t="shared" si="16"/>
        <v>1</v>
      </c>
      <c r="AB339" s="2">
        <f t="shared" si="17"/>
        <v>1</v>
      </c>
    </row>
    <row r="340" spans="1:28">
      <c r="A340" s="3" t="s">
        <v>359</v>
      </c>
      <c r="B340" s="3" t="s">
        <v>744</v>
      </c>
      <c r="C340" s="3" t="s">
        <v>897</v>
      </c>
      <c r="D340" s="3" t="s">
        <v>1251</v>
      </c>
      <c r="E340" s="3" t="s">
        <v>1629</v>
      </c>
      <c r="F340" s="6">
        <v>770</v>
      </c>
      <c r="G340" s="7">
        <v>980</v>
      </c>
      <c r="H340" s="3" t="s">
        <v>3716</v>
      </c>
      <c r="I340" s="3" t="s">
        <v>3550</v>
      </c>
      <c r="J340" s="3" t="s">
        <v>3717</v>
      </c>
      <c r="K340" s="3" t="s">
        <v>3718</v>
      </c>
      <c r="L340" s="3" t="s">
        <v>1846</v>
      </c>
      <c r="M340" s="3" t="s">
        <v>1963</v>
      </c>
      <c r="N340" s="3" t="s">
        <v>2040</v>
      </c>
      <c r="O340" s="3" t="s">
        <v>2208</v>
      </c>
      <c r="P340" s="3" t="s">
        <v>2311</v>
      </c>
      <c r="Q340" s="3" t="s">
        <v>2368</v>
      </c>
      <c r="R340" s="3" t="s">
        <v>2479</v>
      </c>
      <c r="S340" s="3" t="s">
        <v>2797</v>
      </c>
      <c r="T340" s="3" t="s">
        <v>2890</v>
      </c>
      <c r="U340" s="3" t="s">
        <v>2914</v>
      </c>
      <c r="V340" s="3" t="s">
        <v>3719</v>
      </c>
      <c r="W340" s="3">
        <v>2004</v>
      </c>
      <c r="X340" s="3"/>
      <c r="Y340" s="3" t="s">
        <v>3416</v>
      </c>
      <c r="Z340" s="2">
        <f t="shared" si="15"/>
        <v>1</v>
      </c>
      <c r="AA340" s="2">
        <f t="shared" si="16"/>
        <v>1</v>
      </c>
      <c r="AB340" s="2">
        <f t="shared" si="17"/>
        <v>1</v>
      </c>
    </row>
    <row r="341" spans="1:28">
      <c r="A341" s="3" t="s">
        <v>360</v>
      </c>
      <c r="B341" s="3" t="s">
        <v>745</v>
      </c>
      <c r="C341" s="3" t="s">
        <v>898</v>
      </c>
      <c r="D341" s="3" t="s">
        <v>1252</v>
      </c>
      <c r="E341" s="3" t="s">
        <v>1630</v>
      </c>
      <c r="F341" s="6">
        <v>465</v>
      </c>
      <c r="G341" s="7">
        <v>735</v>
      </c>
      <c r="H341" s="3" t="s">
        <v>3500</v>
      </c>
      <c r="I341" s="3" t="s">
        <v>3720</v>
      </c>
      <c r="J341" s="3" t="s">
        <v>3721</v>
      </c>
      <c r="K341" s="3" t="s">
        <v>1773</v>
      </c>
      <c r="L341" s="3" t="s">
        <v>1847</v>
      </c>
      <c r="M341" s="3" t="s">
        <v>1964</v>
      </c>
      <c r="N341" s="3"/>
      <c r="O341" s="3" t="s">
        <v>2209</v>
      </c>
      <c r="P341" s="3"/>
      <c r="Q341" s="3"/>
      <c r="R341" s="3" t="s">
        <v>2480</v>
      </c>
      <c r="S341" s="3" t="s">
        <v>2798</v>
      </c>
      <c r="T341" s="3" t="s">
        <v>2891</v>
      </c>
      <c r="U341" s="3" t="s">
        <v>2900</v>
      </c>
      <c r="V341" s="3" t="s">
        <v>3722</v>
      </c>
      <c r="W341" s="3">
        <v>2007</v>
      </c>
      <c r="X341" s="3"/>
      <c r="Y341" s="3" t="s">
        <v>3439</v>
      </c>
      <c r="Z341" s="2">
        <f t="shared" si="15"/>
        <v>1</v>
      </c>
      <c r="AA341" s="2">
        <f t="shared" si="16"/>
        <v>1</v>
      </c>
      <c r="AB341" s="2">
        <f t="shared" si="17"/>
        <v>1</v>
      </c>
    </row>
    <row r="342" spans="1:28">
      <c r="A342" s="3" t="s">
        <v>361</v>
      </c>
      <c r="B342" s="3" t="s">
        <v>746</v>
      </c>
      <c r="C342" s="3" t="s">
        <v>899</v>
      </c>
      <c r="D342" s="3" t="s">
        <v>1253</v>
      </c>
      <c r="E342" s="3" t="s">
        <v>1631</v>
      </c>
      <c r="F342" s="6">
        <v>565</v>
      </c>
      <c r="G342" s="7">
        <v>1415</v>
      </c>
      <c r="H342" s="3" t="s">
        <v>3578</v>
      </c>
      <c r="I342" s="3" t="s">
        <v>3723</v>
      </c>
      <c r="J342" s="3" t="s">
        <v>3724</v>
      </c>
      <c r="K342" s="3" t="s">
        <v>1753</v>
      </c>
      <c r="L342" s="3" t="s">
        <v>1848</v>
      </c>
      <c r="M342" s="3" t="s">
        <v>1965</v>
      </c>
      <c r="N342" s="3" t="s">
        <v>2041</v>
      </c>
      <c r="O342" s="3" t="s">
        <v>2210</v>
      </c>
      <c r="P342" s="3" t="s">
        <v>2312</v>
      </c>
      <c r="Q342" s="3" t="s">
        <v>2354</v>
      </c>
      <c r="R342" s="3" t="s">
        <v>2481</v>
      </c>
      <c r="S342" s="3" t="s">
        <v>2799</v>
      </c>
      <c r="T342" s="3" t="s">
        <v>2853</v>
      </c>
      <c r="U342" s="3" t="s">
        <v>2908</v>
      </c>
      <c r="V342" s="3" t="s">
        <v>3257</v>
      </c>
      <c r="W342" s="3">
        <v>1985</v>
      </c>
      <c r="X342" s="3"/>
      <c r="Y342" s="3" t="s">
        <v>3440</v>
      </c>
      <c r="Z342" s="2">
        <f t="shared" si="15"/>
        <v>1</v>
      </c>
      <c r="AA342" s="2">
        <f t="shared" si="16"/>
        <v>1</v>
      </c>
      <c r="AB342" s="2">
        <f t="shared" si="17"/>
        <v>1</v>
      </c>
    </row>
    <row r="343" spans="1:28">
      <c r="A343" s="3" t="s">
        <v>362</v>
      </c>
      <c r="B343" s="3" t="s">
        <v>747</v>
      </c>
      <c r="C343" s="3"/>
      <c r="D343" s="3" t="s">
        <v>1254</v>
      </c>
      <c r="E343" s="3" t="s">
        <v>1632</v>
      </c>
      <c r="F343" s="6">
        <v>599</v>
      </c>
      <c r="G343" s="7">
        <v>709</v>
      </c>
      <c r="H343" s="3"/>
      <c r="I343" s="3" t="s">
        <v>3725</v>
      </c>
      <c r="J343" s="3" t="s">
        <v>3726</v>
      </c>
      <c r="K343" s="3" t="s">
        <v>1774</v>
      </c>
      <c r="L343" s="3" t="s">
        <v>1849</v>
      </c>
      <c r="M343" s="3" t="s">
        <v>1896</v>
      </c>
      <c r="N343" s="3"/>
      <c r="O343" s="3" t="s">
        <v>2211</v>
      </c>
      <c r="P343" s="3" t="s">
        <v>2313</v>
      </c>
      <c r="Q343" s="3"/>
      <c r="R343" s="3" t="s">
        <v>2482</v>
      </c>
      <c r="S343" s="3" t="s">
        <v>2800</v>
      </c>
      <c r="T343" s="3" t="s">
        <v>2851</v>
      </c>
      <c r="U343" s="3" t="s">
        <v>2914</v>
      </c>
      <c r="V343" s="3" t="s">
        <v>3727</v>
      </c>
      <c r="W343" s="3">
        <v>2009</v>
      </c>
      <c r="X343" s="3"/>
      <c r="Y343" s="3" t="s">
        <v>3441</v>
      </c>
      <c r="Z343" s="2">
        <f t="shared" si="15"/>
        <v>1</v>
      </c>
      <c r="AA343" s="2">
        <f t="shared" si="16"/>
        <v>1</v>
      </c>
      <c r="AB343" s="2">
        <f t="shared" si="17"/>
        <v>1</v>
      </c>
    </row>
    <row r="344" spans="1:28">
      <c r="A344" s="3" t="s">
        <v>363</v>
      </c>
      <c r="B344" s="3" t="s">
        <v>748</v>
      </c>
      <c r="C344" s="3" t="s">
        <v>900</v>
      </c>
      <c r="D344" s="3" t="s">
        <v>1255</v>
      </c>
      <c r="E344" s="3" t="s">
        <v>1633</v>
      </c>
      <c r="F344" s="6">
        <v>664</v>
      </c>
      <c r="G344" s="7">
        <v>788</v>
      </c>
      <c r="H344" s="3"/>
      <c r="I344" s="3" t="s">
        <v>3728</v>
      </c>
      <c r="J344" s="3" t="s">
        <v>3729</v>
      </c>
      <c r="K344" s="3" t="s">
        <v>1753</v>
      </c>
      <c r="L344" s="3" t="s">
        <v>1806</v>
      </c>
      <c r="M344" s="3" t="s">
        <v>1946</v>
      </c>
      <c r="N344" s="3" t="s">
        <v>2042</v>
      </c>
      <c r="O344" s="3" t="s">
        <v>2212</v>
      </c>
      <c r="P344" s="3" t="s">
        <v>2280</v>
      </c>
      <c r="Q344" s="3" t="s">
        <v>2340</v>
      </c>
      <c r="R344" s="3" t="s">
        <v>2447</v>
      </c>
      <c r="S344" s="3" t="s">
        <v>2801</v>
      </c>
      <c r="T344" s="3" t="s">
        <v>2853</v>
      </c>
      <c r="U344" s="3" t="s">
        <v>2905</v>
      </c>
      <c r="V344" s="3" t="s">
        <v>3258</v>
      </c>
      <c r="W344" s="3">
        <v>1969</v>
      </c>
      <c r="X344" s="3">
        <v>2018</v>
      </c>
      <c r="Y344" s="3" t="s">
        <v>3390</v>
      </c>
      <c r="Z344" s="2">
        <f t="shared" si="15"/>
        <v>1</v>
      </c>
      <c r="AA344" s="2">
        <f t="shared" si="16"/>
        <v>1</v>
      </c>
      <c r="AB344" s="2">
        <f t="shared" si="17"/>
        <v>1</v>
      </c>
    </row>
    <row r="345" spans="1:28">
      <c r="A345" s="3" t="s">
        <v>364</v>
      </c>
      <c r="B345" s="3" t="s">
        <v>749</v>
      </c>
      <c r="C345" s="3" t="s">
        <v>901</v>
      </c>
      <c r="D345" s="3" t="s">
        <v>1256</v>
      </c>
      <c r="E345" s="3" t="s">
        <v>1634</v>
      </c>
      <c r="F345" s="6">
        <v>980</v>
      </c>
      <c r="G345" s="7">
        <v>1650</v>
      </c>
      <c r="H345" s="3"/>
      <c r="I345" s="3" t="s">
        <v>3730</v>
      </c>
      <c r="J345" s="3" t="s">
        <v>1732</v>
      </c>
      <c r="K345" s="3" t="s">
        <v>1775</v>
      </c>
      <c r="L345" s="3" t="s">
        <v>1783</v>
      </c>
      <c r="M345" s="3" t="s">
        <v>1966</v>
      </c>
      <c r="N345" s="3"/>
      <c r="O345" s="3" t="s">
        <v>2213</v>
      </c>
      <c r="P345" s="3" t="s">
        <v>2238</v>
      </c>
      <c r="Q345" s="3" t="s">
        <v>2322</v>
      </c>
      <c r="R345" s="3" t="s">
        <v>2385</v>
      </c>
      <c r="S345" s="3" t="s">
        <v>2802</v>
      </c>
      <c r="T345" s="3" t="s">
        <v>2892</v>
      </c>
      <c r="U345" s="3" t="s">
        <v>2942</v>
      </c>
      <c r="V345" s="3" t="s">
        <v>3259</v>
      </c>
      <c r="W345" s="3">
        <v>1986</v>
      </c>
      <c r="X345" s="3"/>
      <c r="Y345" s="3" t="s">
        <v>3442</v>
      </c>
      <c r="Z345" s="2">
        <f t="shared" si="15"/>
        <v>1</v>
      </c>
      <c r="AA345" s="2">
        <f t="shared" si="16"/>
        <v>1</v>
      </c>
      <c r="AB345" s="2">
        <f t="shared" si="17"/>
        <v>1</v>
      </c>
    </row>
    <row r="346" spans="1:28">
      <c r="A346" s="3" t="s">
        <v>365</v>
      </c>
      <c r="B346" s="3" t="s">
        <v>750</v>
      </c>
      <c r="C346" s="3"/>
      <c r="D346" s="3" t="s">
        <v>1257</v>
      </c>
      <c r="E346" s="3" t="s">
        <v>1635</v>
      </c>
      <c r="F346" s="6"/>
      <c r="H346" s="3"/>
      <c r="I346" s="3"/>
      <c r="J346" s="3"/>
      <c r="K346" s="3"/>
      <c r="L346" s="3"/>
      <c r="M346" s="3"/>
      <c r="N346" s="3"/>
      <c r="O346" s="3"/>
      <c r="P346" s="3"/>
      <c r="Q346" s="3"/>
      <c r="R346" s="3"/>
      <c r="S346" s="3" t="s">
        <v>2803</v>
      </c>
      <c r="T346" s="3"/>
      <c r="U346" s="3"/>
      <c r="V346" s="3" t="s">
        <v>3260</v>
      </c>
      <c r="W346" s="3">
        <v>2019</v>
      </c>
      <c r="X346" s="3"/>
      <c r="Y346" s="3" t="s">
        <v>3443</v>
      </c>
      <c r="Z346" s="2">
        <f t="shared" si="15"/>
        <v>1</v>
      </c>
      <c r="AA346" s="2">
        <f t="shared" si="16"/>
        <v>0</v>
      </c>
      <c r="AB346" s="2">
        <f t="shared" si="17"/>
        <v>0</v>
      </c>
    </row>
    <row r="347" spans="1:28">
      <c r="A347" s="3" t="s">
        <v>366</v>
      </c>
      <c r="B347" s="3" t="s">
        <v>751</v>
      </c>
      <c r="C347" s="3" t="s">
        <v>902</v>
      </c>
      <c r="D347" s="3" t="s">
        <v>1258</v>
      </c>
      <c r="E347" s="3" t="s">
        <v>1636</v>
      </c>
      <c r="F347" s="6">
        <v>765</v>
      </c>
      <c r="G347" s="7">
        <v>1005</v>
      </c>
      <c r="H347" s="3" t="s">
        <v>3543</v>
      </c>
      <c r="I347" s="3" t="s">
        <v>3731</v>
      </c>
      <c r="J347" s="3" t="s">
        <v>3732</v>
      </c>
      <c r="K347" s="3" t="s">
        <v>1749</v>
      </c>
      <c r="L347" s="3" t="s">
        <v>1806</v>
      </c>
      <c r="M347" s="3"/>
      <c r="N347" s="3" t="s">
        <v>2043</v>
      </c>
      <c r="O347" s="3" t="s">
        <v>2083</v>
      </c>
      <c r="P347" s="3"/>
      <c r="Q347" s="3" t="s">
        <v>2328</v>
      </c>
      <c r="R347" s="3" t="s">
        <v>2384</v>
      </c>
      <c r="S347" s="3" t="s">
        <v>2804</v>
      </c>
      <c r="T347" s="3"/>
      <c r="U347" s="3" t="s">
        <v>2922</v>
      </c>
      <c r="V347" s="3" t="s">
        <v>3261</v>
      </c>
      <c r="W347" s="3">
        <v>1976</v>
      </c>
      <c r="X347" s="3"/>
      <c r="Y347" s="3" t="s">
        <v>3444</v>
      </c>
      <c r="Z347" s="2">
        <f t="shared" si="15"/>
        <v>1</v>
      </c>
      <c r="AA347" s="2">
        <f t="shared" si="16"/>
        <v>1</v>
      </c>
      <c r="AB347" s="2">
        <f t="shared" si="17"/>
        <v>1</v>
      </c>
    </row>
    <row r="348" spans="1:28">
      <c r="A348" s="3" t="s">
        <v>367</v>
      </c>
      <c r="B348" s="3" t="s">
        <v>752</v>
      </c>
      <c r="C348" s="3" t="s">
        <v>903</v>
      </c>
      <c r="D348" s="3" t="s">
        <v>1259</v>
      </c>
      <c r="E348" s="3" t="s">
        <v>1637</v>
      </c>
      <c r="F348" s="6">
        <v>1050</v>
      </c>
      <c r="G348" s="7">
        <v>2250</v>
      </c>
      <c r="H348" s="3" t="s">
        <v>3733</v>
      </c>
      <c r="I348" s="3" t="s">
        <v>3552</v>
      </c>
      <c r="J348" s="3" t="s">
        <v>3734</v>
      </c>
      <c r="K348" s="3" t="s">
        <v>1776</v>
      </c>
      <c r="L348" s="3" t="s">
        <v>1850</v>
      </c>
      <c r="M348" s="3" t="s">
        <v>1967</v>
      </c>
      <c r="N348" s="3" t="s">
        <v>2044</v>
      </c>
      <c r="O348" s="3" t="s">
        <v>2214</v>
      </c>
      <c r="P348" s="3" t="s">
        <v>2314</v>
      </c>
      <c r="Q348" s="3" t="s">
        <v>2369</v>
      </c>
      <c r="R348" s="3" t="s">
        <v>2483</v>
      </c>
      <c r="S348" s="3" t="s">
        <v>2805</v>
      </c>
      <c r="T348" s="3" t="s">
        <v>2893</v>
      </c>
      <c r="U348" s="3" t="s">
        <v>2906</v>
      </c>
      <c r="V348" s="3" t="s">
        <v>3262</v>
      </c>
      <c r="W348" s="3">
        <v>2014</v>
      </c>
      <c r="X348" s="3"/>
      <c r="Y348" s="3" t="s">
        <v>3445</v>
      </c>
      <c r="Z348" s="2">
        <f t="shared" si="15"/>
        <v>1</v>
      </c>
      <c r="AA348" s="2">
        <f t="shared" si="16"/>
        <v>1</v>
      </c>
      <c r="AB348" s="2">
        <f t="shared" si="17"/>
        <v>1</v>
      </c>
    </row>
    <row r="349" spans="1:28">
      <c r="A349" s="3" t="s">
        <v>368</v>
      </c>
      <c r="B349" s="3" t="s">
        <v>753</v>
      </c>
      <c r="C349" s="3" t="s">
        <v>904</v>
      </c>
      <c r="D349" s="3" t="s">
        <v>1260</v>
      </c>
      <c r="E349" s="3" t="s">
        <v>1638</v>
      </c>
      <c r="F349" s="6">
        <v>1150</v>
      </c>
      <c r="G349" s="7">
        <v>4150</v>
      </c>
      <c r="H349" s="3"/>
      <c r="I349" s="3" t="s">
        <v>3735</v>
      </c>
      <c r="J349" s="3" t="s">
        <v>3736</v>
      </c>
      <c r="K349" s="3" t="s">
        <v>1777</v>
      </c>
      <c r="L349" s="3"/>
      <c r="M349" s="3" t="s">
        <v>1968</v>
      </c>
      <c r="N349" s="3"/>
      <c r="O349" s="3"/>
      <c r="P349" s="3" t="s">
        <v>2240</v>
      </c>
      <c r="Q349" s="3" t="s">
        <v>2322</v>
      </c>
      <c r="R349" s="3"/>
      <c r="S349" s="3" t="s">
        <v>2806</v>
      </c>
      <c r="T349" s="3"/>
      <c r="U349" s="3"/>
      <c r="V349" s="3" t="s">
        <v>3263</v>
      </c>
      <c r="W349" s="3">
        <v>1931</v>
      </c>
      <c r="X349" s="3"/>
      <c r="Y349" s="3" t="s">
        <v>3314</v>
      </c>
      <c r="Z349" s="2">
        <f t="shared" si="15"/>
        <v>1</v>
      </c>
      <c r="AA349" s="2">
        <f t="shared" si="16"/>
        <v>1</v>
      </c>
      <c r="AB349" s="2">
        <f t="shared" si="17"/>
        <v>1</v>
      </c>
    </row>
    <row r="350" spans="1:28">
      <c r="A350" s="3" t="s">
        <v>369</v>
      </c>
      <c r="B350" s="3" t="s">
        <v>754</v>
      </c>
      <c r="C350" s="3"/>
      <c r="D350" s="3" t="s">
        <v>1261</v>
      </c>
      <c r="E350" s="3" t="s">
        <v>1639</v>
      </c>
      <c r="F350" s="6"/>
      <c r="H350" s="3"/>
      <c r="I350" s="3"/>
      <c r="J350" s="3" t="s">
        <v>3469</v>
      </c>
      <c r="K350" s="3" t="s">
        <v>1747</v>
      </c>
      <c r="L350" s="3"/>
      <c r="M350" s="3" t="s">
        <v>1911</v>
      </c>
      <c r="N350" s="3"/>
      <c r="O350" s="3" t="s">
        <v>2186</v>
      </c>
      <c r="P350" s="3"/>
      <c r="Q350" s="3"/>
      <c r="R350" s="3"/>
      <c r="S350" s="3" t="s">
        <v>2807</v>
      </c>
      <c r="T350" s="3"/>
      <c r="U350" s="3"/>
      <c r="V350" s="3" t="s">
        <v>3264</v>
      </c>
      <c r="W350" s="3"/>
      <c r="X350" s="3"/>
      <c r="Y350" s="3" t="s">
        <v>3342</v>
      </c>
      <c r="Z350" s="2">
        <f t="shared" si="15"/>
        <v>1</v>
      </c>
      <c r="AA350" s="2">
        <f t="shared" si="16"/>
        <v>0</v>
      </c>
      <c r="AB350" s="2">
        <f t="shared" si="17"/>
        <v>0</v>
      </c>
    </row>
    <row r="351" spans="1:28">
      <c r="A351" s="3" t="s">
        <v>370</v>
      </c>
      <c r="B351" s="3" t="s">
        <v>755</v>
      </c>
      <c r="C351" s="3"/>
      <c r="D351" s="3" t="s">
        <v>1262</v>
      </c>
      <c r="E351" s="3" t="s">
        <v>1640</v>
      </c>
      <c r="F351" s="6">
        <v>475</v>
      </c>
      <c r="G351" s="7">
        <v>560</v>
      </c>
      <c r="H351" s="3" t="s">
        <v>3578</v>
      </c>
      <c r="I351" s="3" t="s">
        <v>3567</v>
      </c>
      <c r="J351" s="3" t="s">
        <v>3737</v>
      </c>
      <c r="K351" s="3" t="s">
        <v>1742</v>
      </c>
      <c r="L351" s="3"/>
      <c r="M351" s="3" t="s">
        <v>1969</v>
      </c>
      <c r="N351" s="3"/>
      <c r="O351" s="3" t="s">
        <v>2215</v>
      </c>
      <c r="P351" s="3" t="s">
        <v>2238</v>
      </c>
      <c r="Q351" s="3"/>
      <c r="R351" s="3" t="s">
        <v>2025</v>
      </c>
      <c r="S351" s="3" t="s">
        <v>2808</v>
      </c>
      <c r="T351" s="3"/>
      <c r="U351" s="3" t="s">
        <v>2902</v>
      </c>
      <c r="V351" s="3" t="s">
        <v>3738</v>
      </c>
      <c r="W351" s="3">
        <v>1987</v>
      </c>
      <c r="X351" s="3"/>
      <c r="Y351" s="3" t="s">
        <v>3446</v>
      </c>
      <c r="Z351" s="2">
        <f t="shared" si="15"/>
        <v>1</v>
      </c>
      <c r="AA351" s="2">
        <f t="shared" si="16"/>
        <v>1</v>
      </c>
      <c r="AB351" s="2">
        <f t="shared" si="17"/>
        <v>1</v>
      </c>
    </row>
    <row r="352" spans="1:28">
      <c r="A352" s="3" t="s">
        <v>371</v>
      </c>
      <c r="B352" s="3" t="s">
        <v>756</v>
      </c>
      <c r="C352" s="3"/>
      <c r="D352" s="3" t="s">
        <v>1263</v>
      </c>
      <c r="E352" s="3" t="s">
        <v>1641</v>
      </c>
      <c r="F352" s="6"/>
      <c r="H352" s="3"/>
      <c r="I352" s="3"/>
      <c r="J352" s="3"/>
      <c r="K352" s="3" t="s">
        <v>1742</v>
      </c>
      <c r="L352" s="3"/>
      <c r="M352" s="3"/>
      <c r="N352" s="3"/>
      <c r="O352" s="3"/>
      <c r="P352" s="3"/>
      <c r="Q352" s="3"/>
      <c r="R352" s="3"/>
      <c r="S352" s="3" t="s">
        <v>2809</v>
      </c>
      <c r="T352" s="3"/>
      <c r="U352" s="3"/>
      <c r="V352" s="3" t="s">
        <v>3265</v>
      </c>
      <c r="W352" s="3">
        <v>1950</v>
      </c>
      <c r="X352" s="3"/>
      <c r="Y352" s="3" t="s">
        <v>3389</v>
      </c>
      <c r="Z352" s="2">
        <f t="shared" si="15"/>
        <v>1</v>
      </c>
      <c r="AA352" s="2">
        <f t="shared" si="16"/>
        <v>0</v>
      </c>
      <c r="AB352" s="2">
        <f t="shared" si="17"/>
        <v>0</v>
      </c>
    </row>
    <row r="353" spans="1:28">
      <c r="A353" s="3" t="s">
        <v>372</v>
      </c>
      <c r="B353" s="3" t="s">
        <v>757</v>
      </c>
      <c r="C353" s="3"/>
      <c r="D353" s="3" t="s">
        <v>1264</v>
      </c>
      <c r="E353" s="3" t="s">
        <v>1642</v>
      </c>
      <c r="F353" s="6"/>
      <c r="H353" s="3"/>
      <c r="I353" s="3"/>
      <c r="J353" s="3"/>
      <c r="K353" s="3"/>
      <c r="L353" s="3" t="s">
        <v>1789</v>
      </c>
      <c r="M353" s="3" t="s">
        <v>1860</v>
      </c>
      <c r="N353" s="3"/>
      <c r="O353" s="3" t="s">
        <v>2216</v>
      </c>
      <c r="P353" s="3" t="s">
        <v>2238</v>
      </c>
      <c r="Q353" s="3"/>
      <c r="R353" s="3" t="s">
        <v>2025</v>
      </c>
      <c r="S353" s="3" t="s">
        <v>2810</v>
      </c>
      <c r="T353" s="3" t="s">
        <v>2892</v>
      </c>
      <c r="U353" s="3" t="s">
        <v>2909</v>
      </c>
      <c r="V353" s="3" t="s">
        <v>3266</v>
      </c>
      <c r="W353" s="3">
        <v>2009</v>
      </c>
      <c r="X353" s="3"/>
      <c r="Y353" s="3" t="s">
        <v>3350</v>
      </c>
      <c r="Z353" s="2">
        <f t="shared" si="15"/>
        <v>1</v>
      </c>
      <c r="AA353" s="2">
        <f t="shared" si="16"/>
        <v>1</v>
      </c>
      <c r="AB353" s="2">
        <f t="shared" si="17"/>
        <v>1</v>
      </c>
    </row>
    <row r="354" spans="1:28">
      <c r="A354" s="3" t="s">
        <v>373</v>
      </c>
      <c r="B354" s="3" t="s">
        <v>758</v>
      </c>
      <c r="C354" s="3" t="s">
        <v>905</v>
      </c>
      <c r="D354" s="3" t="s">
        <v>1265</v>
      </c>
      <c r="E354" s="3" t="s">
        <v>1643</v>
      </c>
      <c r="F354" s="6">
        <v>799</v>
      </c>
      <c r="G354" s="7">
        <v>1214</v>
      </c>
      <c r="H354" s="3" t="s">
        <v>3739</v>
      </c>
      <c r="I354" s="3" t="s">
        <v>3552</v>
      </c>
      <c r="J354" s="3" t="s">
        <v>3740</v>
      </c>
      <c r="K354" s="3" t="s">
        <v>1774</v>
      </c>
      <c r="L354" s="3" t="s">
        <v>1851</v>
      </c>
      <c r="M354" s="3" t="s">
        <v>1899</v>
      </c>
      <c r="N354" s="3" t="s">
        <v>2045</v>
      </c>
      <c r="O354" s="3" t="s">
        <v>2217</v>
      </c>
      <c r="P354" s="3" t="s">
        <v>2315</v>
      </c>
      <c r="Q354" s="3" t="s">
        <v>2328</v>
      </c>
      <c r="R354" s="3" t="s">
        <v>2484</v>
      </c>
      <c r="S354" s="3" t="s">
        <v>2811</v>
      </c>
      <c r="T354" s="3" t="s">
        <v>2894</v>
      </c>
      <c r="U354" s="3" t="s">
        <v>2943</v>
      </c>
      <c r="V354" s="3" t="s">
        <v>3267</v>
      </c>
      <c r="W354" s="3">
        <v>1998</v>
      </c>
      <c r="X354" s="3"/>
      <c r="Y354" s="3" t="s">
        <v>3445</v>
      </c>
      <c r="Z354" s="2">
        <f t="shared" si="15"/>
        <v>1</v>
      </c>
      <c r="AA354" s="2">
        <f t="shared" si="16"/>
        <v>1</v>
      </c>
      <c r="AB354" s="2">
        <f t="shared" si="17"/>
        <v>1</v>
      </c>
    </row>
    <row r="355" spans="1:28">
      <c r="A355" s="3" t="s">
        <v>374</v>
      </c>
      <c r="B355" s="3" t="s">
        <v>759</v>
      </c>
      <c r="C355" s="3" t="s">
        <v>906</v>
      </c>
      <c r="D355" s="3" t="s">
        <v>1266</v>
      </c>
      <c r="E355" s="3" t="s">
        <v>1644</v>
      </c>
      <c r="F355" s="6">
        <v>815</v>
      </c>
      <c r="G355" s="7">
        <v>1180</v>
      </c>
      <c r="H355" s="3" t="s">
        <v>3741</v>
      </c>
      <c r="I355" s="3" t="s">
        <v>3742</v>
      </c>
      <c r="J355" s="3" t="s">
        <v>3743</v>
      </c>
      <c r="K355" s="3" t="s">
        <v>1749</v>
      </c>
      <c r="L355" s="3" t="s">
        <v>1812</v>
      </c>
      <c r="M355" s="3"/>
      <c r="N355" s="3" t="s">
        <v>2046</v>
      </c>
      <c r="O355" s="3" t="s">
        <v>2085</v>
      </c>
      <c r="P355" s="3" t="s">
        <v>2313</v>
      </c>
      <c r="Q355" s="3" t="s">
        <v>2327</v>
      </c>
      <c r="R355" s="3" t="s">
        <v>2485</v>
      </c>
      <c r="S355" s="3" t="s">
        <v>2812</v>
      </c>
      <c r="T355" s="3" t="s">
        <v>2895</v>
      </c>
      <c r="U355" s="3" t="s">
        <v>2944</v>
      </c>
      <c r="V355" s="3" t="s">
        <v>3268</v>
      </c>
      <c r="W355" s="3">
        <v>2000</v>
      </c>
      <c r="X355" s="3"/>
      <c r="Y355" s="3" t="s">
        <v>3405</v>
      </c>
      <c r="Z355" s="2">
        <f t="shared" si="15"/>
        <v>1</v>
      </c>
      <c r="AA355" s="2">
        <f t="shared" si="16"/>
        <v>1</v>
      </c>
      <c r="AB355" s="2">
        <f t="shared" si="17"/>
        <v>1</v>
      </c>
    </row>
    <row r="356" spans="1:28">
      <c r="A356" s="3" t="s">
        <v>375</v>
      </c>
      <c r="B356" s="3" t="s">
        <v>760</v>
      </c>
      <c r="C356" s="3"/>
      <c r="D356" s="3" t="s">
        <v>1267</v>
      </c>
      <c r="E356" s="3" t="s">
        <v>1645</v>
      </c>
      <c r="F356" s="6"/>
      <c r="H356" s="3"/>
      <c r="I356" s="3"/>
      <c r="J356" s="3" t="s">
        <v>3503</v>
      </c>
      <c r="K356" s="3" t="s">
        <v>1742</v>
      </c>
      <c r="L356" s="3" t="s">
        <v>1783</v>
      </c>
      <c r="M356" s="3" t="s">
        <v>1882</v>
      </c>
      <c r="N356" s="3"/>
      <c r="O356" s="3" t="s">
        <v>2218</v>
      </c>
      <c r="P356" s="3" t="s">
        <v>2238</v>
      </c>
      <c r="Q356" s="3"/>
      <c r="R356" s="3" t="s">
        <v>2025</v>
      </c>
      <c r="S356" s="3" t="s">
        <v>2813</v>
      </c>
      <c r="T356" s="3"/>
      <c r="U356" s="3"/>
      <c r="V356" s="3" t="s">
        <v>3269</v>
      </c>
      <c r="W356" s="3">
        <v>1980</v>
      </c>
      <c r="X356" s="3"/>
      <c r="Y356" s="3" t="s">
        <v>3336</v>
      </c>
      <c r="Z356" s="2">
        <f t="shared" si="15"/>
        <v>1</v>
      </c>
      <c r="AA356" s="2">
        <f t="shared" si="16"/>
        <v>1</v>
      </c>
      <c r="AB356" s="2">
        <f t="shared" si="17"/>
        <v>1</v>
      </c>
    </row>
    <row r="357" spans="1:28">
      <c r="A357" s="3" t="s">
        <v>376</v>
      </c>
      <c r="B357" s="3" t="s">
        <v>761</v>
      </c>
      <c r="C357" s="3"/>
      <c r="D357" s="3" t="s">
        <v>1268</v>
      </c>
      <c r="E357" s="3" t="s">
        <v>1646</v>
      </c>
      <c r="F357" s="6"/>
      <c r="H357" s="3"/>
      <c r="I357" s="3"/>
      <c r="J357" s="3"/>
      <c r="K357" s="3" t="s">
        <v>1742</v>
      </c>
      <c r="L357" s="3"/>
      <c r="M357" s="3"/>
      <c r="N357" s="3"/>
      <c r="O357" s="3"/>
      <c r="P357" s="3"/>
      <c r="Q357" s="3"/>
      <c r="R357" s="3"/>
      <c r="S357" s="3" t="s">
        <v>2814</v>
      </c>
      <c r="T357" s="3"/>
      <c r="U357" s="3"/>
      <c r="V357" s="3" t="s">
        <v>3270</v>
      </c>
      <c r="W357" s="3">
        <v>1969</v>
      </c>
      <c r="X357" s="3"/>
      <c r="Y357" s="3" t="s">
        <v>3330</v>
      </c>
      <c r="Z357" s="2">
        <f t="shared" si="15"/>
        <v>1</v>
      </c>
      <c r="AA357" s="2">
        <f t="shared" si="16"/>
        <v>0</v>
      </c>
      <c r="AB357" s="2">
        <f t="shared" si="17"/>
        <v>0</v>
      </c>
    </row>
    <row r="358" spans="1:28">
      <c r="A358" s="3" t="s">
        <v>377</v>
      </c>
      <c r="B358" s="3" t="s">
        <v>762</v>
      </c>
      <c r="C358" s="3" t="s">
        <v>907</v>
      </c>
      <c r="D358" s="3" t="s">
        <v>1269</v>
      </c>
      <c r="E358" s="3" t="s">
        <v>1647</v>
      </c>
      <c r="F358" s="6">
        <v>1305</v>
      </c>
      <c r="G358" s="7">
        <v>1875</v>
      </c>
      <c r="H358" s="3"/>
      <c r="I358" s="3" t="s">
        <v>3744</v>
      </c>
      <c r="J358" s="3" t="s">
        <v>1733</v>
      </c>
      <c r="K358" s="3" t="s">
        <v>1742</v>
      </c>
      <c r="L358" s="3" t="s">
        <v>1852</v>
      </c>
      <c r="M358" s="3" t="s">
        <v>1970</v>
      </c>
      <c r="N358" s="3" t="s">
        <v>2047</v>
      </c>
      <c r="O358" s="3" t="s">
        <v>2219</v>
      </c>
      <c r="P358" s="3" t="s">
        <v>2316</v>
      </c>
      <c r="Q358" s="3" t="s">
        <v>2328</v>
      </c>
      <c r="R358" s="3" t="s">
        <v>2486</v>
      </c>
      <c r="S358" s="3" t="s">
        <v>2815</v>
      </c>
      <c r="T358" s="3" t="s">
        <v>2848</v>
      </c>
      <c r="U358" s="3" t="s">
        <v>2907</v>
      </c>
      <c r="V358" s="3" t="s">
        <v>3271</v>
      </c>
      <c r="W358" s="3">
        <v>2001</v>
      </c>
      <c r="X358" s="3"/>
      <c r="Y358" s="3" t="s">
        <v>3324</v>
      </c>
      <c r="Z358" s="2">
        <f t="shared" si="15"/>
        <v>1</v>
      </c>
      <c r="AA358" s="2">
        <f t="shared" si="16"/>
        <v>1</v>
      </c>
      <c r="AB358" s="2">
        <f t="shared" si="17"/>
        <v>1</v>
      </c>
    </row>
    <row r="359" spans="1:28">
      <c r="A359" s="3" t="s">
        <v>378</v>
      </c>
      <c r="B359" s="3" t="s">
        <v>763</v>
      </c>
      <c r="C359" s="3" t="s">
        <v>908</v>
      </c>
      <c r="D359" s="3" t="s">
        <v>1270</v>
      </c>
      <c r="E359" s="3" t="s">
        <v>1648</v>
      </c>
      <c r="F359" s="6">
        <v>1010</v>
      </c>
      <c r="G359" s="7">
        <v>1500</v>
      </c>
      <c r="H359" s="3" t="s">
        <v>3745</v>
      </c>
      <c r="I359" s="3" t="s">
        <v>3495</v>
      </c>
      <c r="J359" s="3" t="s">
        <v>3746</v>
      </c>
      <c r="K359" s="3" t="s">
        <v>1778</v>
      </c>
      <c r="L359" s="3" t="s">
        <v>1846</v>
      </c>
      <c r="M359" s="3" t="s">
        <v>1971</v>
      </c>
      <c r="N359" s="3" t="s">
        <v>2048</v>
      </c>
      <c r="O359" s="3" t="s">
        <v>2220</v>
      </c>
      <c r="P359" s="3" t="s">
        <v>2317</v>
      </c>
      <c r="Q359" s="3" t="s">
        <v>2370</v>
      </c>
      <c r="R359" s="3" t="s">
        <v>2487</v>
      </c>
      <c r="S359" s="3" t="s">
        <v>2816</v>
      </c>
      <c r="T359" s="3" t="s">
        <v>2896</v>
      </c>
      <c r="U359" s="3" t="s">
        <v>2909</v>
      </c>
      <c r="V359" s="3" t="s">
        <v>3272</v>
      </c>
      <c r="W359" s="3">
        <v>1988</v>
      </c>
      <c r="X359" s="3">
        <v>2018</v>
      </c>
      <c r="Y359" s="3" t="s">
        <v>3447</v>
      </c>
      <c r="Z359" s="2">
        <f t="shared" si="15"/>
        <v>1</v>
      </c>
      <c r="AA359" s="2">
        <f t="shared" si="16"/>
        <v>1</v>
      </c>
      <c r="AB359" s="2">
        <f t="shared" si="17"/>
        <v>1</v>
      </c>
    </row>
    <row r="360" spans="1:28">
      <c r="A360" s="3" t="s">
        <v>379</v>
      </c>
      <c r="B360" s="3" t="s">
        <v>764</v>
      </c>
      <c r="C360" s="3"/>
      <c r="D360" s="3" t="s">
        <v>1271</v>
      </c>
      <c r="E360" s="3" t="s">
        <v>1649</v>
      </c>
      <c r="F360" s="6"/>
      <c r="H360" s="3"/>
      <c r="I360" s="3"/>
      <c r="J360" s="3" t="s">
        <v>3747</v>
      </c>
      <c r="K360" s="3" t="s">
        <v>1742</v>
      </c>
      <c r="L360" s="3"/>
      <c r="M360" s="3" t="s">
        <v>1882</v>
      </c>
      <c r="N360" s="3"/>
      <c r="O360" s="3" t="s">
        <v>2221</v>
      </c>
      <c r="P360" s="3"/>
      <c r="Q360" s="3"/>
      <c r="R360" s="3"/>
      <c r="S360" s="3" t="s">
        <v>2702</v>
      </c>
      <c r="T360" s="3"/>
      <c r="U360" s="3"/>
      <c r="V360" s="3" t="s">
        <v>3273</v>
      </c>
      <c r="W360" s="3">
        <v>1967</v>
      </c>
      <c r="X360" s="3"/>
      <c r="Y360" s="3" t="s">
        <v>3365</v>
      </c>
      <c r="Z360" s="2">
        <f t="shared" si="15"/>
        <v>1</v>
      </c>
      <c r="AA360" s="2">
        <f t="shared" si="16"/>
        <v>0</v>
      </c>
      <c r="AB360" s="2">
        <f t="shared" si="17"/>
        <v>0</v>
      </c>
    </row>
    <row r="361" spans="1:28">
      <c r="A361" s="3" t="s">
        <v>380</v>
      </c>
      <c r="B361" s="3" t="s">
        <v>765</v>
      </c>
      <c r="C361" s="3"/>
      <c r="D361" s="3" t="s">
        <v>1272</v>
      </c>
      <c r="E361" s="3" t="s">
        <v>1650</v>
      </c>
      <c r="F361" s="6"/>
      <c r="H361" s="3"/>
      <c r="I361" s="3"/>
      <c r="J361" s="3"/>
      <c r="K361" s="3" t="s">
        <v>1742</v>
      </c>
      <c r="L361" s="3"/>
      <c r="M361" s="3" t="s">
        <v>1864</v>
      </c>
      <c r="N361" s="3"/>
      <c r="O361" s="3" t="s">
        <v>2222</v>
      </c>
      <c r="P361" s="3" t="s">
        <v>2238</v>
      </c>
      <c r="Q361" s="3"/>
      <c r="R361" s="3" t="s">
        <v>2488</v>
      </c>
      <c r="S361" s="3" t="s">
        <v>2817</v>
      </c>
      <c r="T361" s="3"/>
      <c r="U361" s="3" t="s">
        <v>2918</v>
      </c>
      <c r="V361" s="3" t="s">
        <v>3274</v>
      </c>
      <c r="W361" s="3">
        <v>1926</v>
      </c>
      <c r="X361" s="3"/>
      <c r="Y361" s="3" t="s">
        <v>3448</v>
      </c>
      <c r="Z361" s="2">
        <f t="shared" si="15"/>
        <v>1</v>
      </c>
      <c r="AA361" s="2">
        <f t="shared" si="16"/>
        <v>1</v>
      </c>
      <c r="AB361" s="2">
        <f t="shared" si="17"/>
        <v>1</v>
      </c>
    </row>
    <row r="362" spans="1:28">
      <c r="A362" s="3" t="s">
        <v>381</v>
      </c>
      <c r="B362" s="3" t="s">
        <v>766</v>
      </c>
      <c r="C362" s="3" t="s">
        <v>909</v>
      </c>
      <c r="D362" s="3" t="s">
        <v>1273</v>
      </c>
      <c r="E362" s="3" t="s">
        <v>1651</v>
      </c>
      <c r="F362" s="6">
        <v>600</v>
      </c>
      <c r="G362" s="7">
        <v>1086</v>
      </c>
      <c r="H362" s="3" t="s">
        <v>3700</v>
      </c>
      <c r="I362" s="3" t="s">
        <v>3748</v>
      </c>
      <c r="J362" s="3" t="s">
        <v>1732</v>
      </c>
      <c r="K362" s="3" t="s">
        <v>1742</v>
      </c>
      <c r="L362" s="3" t="s">
        <v>1796</v>
      </c>
      <c r="M362" s="3" t="s">
        <v>1968</v>
      </c>
      <c r="N362" s="3" t="s">
        <v>2049</v>
      </c>
      <c r="O362" s="3" t="s">
        <v>2223</v>
      </c>
      <c r="P362" s="3" t="s">
        <v>2243</v>
      </c>
      <c r="Q362" s="3" t="s">
        <v>2328</v>
      </c>
      <c r="R362" s="3" t="s">
        <v>2426</v>
      </c>
      <c r="S362" s="3" t="s">
        <v>2818</v>
      </c>
      <c r="T362" s="3" t="s">
        <v>2851</v>
      </c>
      <c r="U362" s="3"/>
      <c r="V362" s="3" t="s">
        <v>3275</v>
      </c>
      <c r="W362" s="3">
        <v>1985</v>
      </c>
      <c r="X362" s="3"/>
      <c r="Y362" s="3" t="s">
        <v>3449</v>
      </c>
      <c r="Z362" s="2">
        <f t="shared" si="15"/>
        <v>1</v>
      </c>
      <c r="AA362" s="2">
        <f t="shared" si="16"/>
        <v>1</v>
      </c>
      <c r="AB362" s="2">
        <f t="shared" si="17"/>
        <v>1</v>
      </c>
    </row>
    <row r="363" spans="1:28">
      <c r="A363" s="3" t="s">
        <v>382</v>
      </c>
      <c r="B363" s="3" t="s">
        <v>767</v>
      </c>
      <c r="C363" s="3" t="s">
        <v>910</v>
      </c>
      <c r="D363" s="3" t="s">
        <v>1274</v>
      </c>
      <c r="E363" s="3" t="s">
        <v>1652</v>
      </c>
      <c r="F363" s="6">
        <v>644</v>
      </c>
      <c r="G363" s="7">
        <v>882</v>
      </c>
      <c r="H363" s="3"/>
      <c r="I363" s="3" t="s">
        <v>3728</v>
      </c>
      <c r="J363" s="3" t="s">
        <v>1733</v>
      </c>
      <c r="K363" s="3" t="s">
        <v>1742</v>
      </c>
      <c r="L363" s="3" t="s">
        <v>1806</v>
      </c>
      <c r="M363" s="3" t="s">
        <v>1904</v>
      </c>
      <c r="N363" s="3" t="s">
        <v>2050</v>
      </c>
      <c r="O363" s="3" t="s">
        <v>2224</v>
      </c>
      <c r="P363" s="3" t="s">
        <v>2243</v>
      </c>
      <c r="Q363" s="3" t="s">
        <v>2340</v>
      </c>
      <c r="R363" s="3" t="s">
        <v>2489</v>
      </c>
      <c r="S363" s="3" t="s">
        <v>2819</v>
      </c>
      <c r="T363" s="3" t="s">
        <v>2897</v>
      </c>
      <c r="U363" s="3" t="s">
        <v>2915</v>
      </c>
      <c r="V363" s="3" t="s">
        <v>3276</v>
      </c>
      <c r="W363" s="3">
        <v>1973</v>
      </c>
      <c r="X363" s="3">
        <v>2018</v>
      </c>
      <c r="Y363" s="3" t="s">
        <v>3423</v>
      </c>
      <c r="Z363" s="2">
        <f t="shared" si="15"/>
        <v>1</v>
      </c>
      <c r="AA363" s="2">
        <f t="shared" si="16"/>
        <v>1</v>
      </c>
      <c r="AB363" s="2">
        <f t="shared" si="17"/>
        <v>1</v>
      </c>
    </row>
    <row r="364" spans="1:28">
      <c r="A364" s="3" t="s">
        <v>383</v>
      </c>
      <c r="B364" s="3" t="s">
        <v>768</v>
      </c>
      <c r="C364" s="3" t="s">
        <v>911</v>
      </c>
      <c r="D364" s="3" t="s">
        <v>1275</v>
      </c>
      <c r="E364" s="3" t="s">
        <v>1653</v>
      </c>
      <c r="F364" s="6">
        <v>670</v>
      </c>
      <c r="G364" s="7">
        <v>1212</v>
      </c>
      <c r="H364" s="3" t="s">
        <v>3749</v>
      </c>
      <c r="I364" s="3" t="s">
        <v>3750</v>
      </c>
      <c r="J364" s="3" t="s">
        <v>3751</v>
      </c>
      <c r="K364" s="3" t="s">
        <v>1779</v>
      </c>
      <c r="L364" s="3" t="s">
        <v>1853</v>
      </c>
      <c r="M364" s="3" t="s">
        <v>1972</v>
      </c>
      <c r="N364" s="3" t="s">
        <v>2051</v>
      </c>
      <c r="O364" s="3" t="s">
        <v>2225</v>
      </c>
      <c r="P364" s="3" t="s">
        <v>2260</v>
      </c>
      <c r="Q364" s="3"/>
      <c r="R364" s="3" t="s">
        <v>2490</v>
      </c>
      <c r="S364" s="3" t="s">
        <v>2820</v>
      </c>
      <c r="T364" s="3" t="s">
        <v>2898</v>
      </c>
      <c r="U364" s="3" t="s">
        <v>2908</v>
      </c>
      <c r="V364" s="3" t="s">
        <v>3277</v>
      </c>
      <c r="W364" s="3">
        <v>1996</v>
      </c>
      <c r="X364" s="3">
        <v>2017</v>
      </c>
      <c r="Y364" s="3" t="s">
        <v>3450</v>
      </c>
      <c r="Z364" s="2">
        <f t="shared" si="15"/>
        <v>1</v>
      </c>
      <c r="AA364" s="2">
        <f t="shared" si="16"/>
        <v>1</v>
      </c>
      <c r="AB364" s="2">
        <f t="shared" si="17"/>
        <v>1</v>
      </c>
    </row>
    <row r="365" spans="1:28">
      <c r="A365" s="3" t="s">
        <v>384</v>
      </c>
      <c r="B365" s="3" t="s">
        <v>769</v>
      </c>
      <c r="C365" s="3"/>
      <c r="D365" s="3" t="s">
        <v>1276</v>
      </c>
      <c r="E365" s="3" t="s">
        <v>1654</v>
      </c>
      <c r="F365" s="6"/>
      <c r="H365" s="3"/>
      <c r="I365" s="3"/>
      <c r="J365" s="3"/>
      <c r="K365" s="3"/>
      <c r="L365" s="3"/>
      <c r="M365" s="3"/>
      <c r="N365" s="3"/>
      <c r="O365" s="3"/>
      <c r="P365" s="3"/>
      <c r="Q365" s="3"/>
      <c r="R365" s="3"/>
      <c r="S365" s="3" t="s">
        <v>2600</v>
      </c>
      <c r="T365" s="3"/>
      <c r="U365" s="3"/>
      <c r="V365" s="3" t="s">
        <v>3278</v>
      </c>
      <c r="W365" s="3"/>
      <c r="X365" s="3"/>
      <c r="Y365" s="3" t="s">
        <v>3328</v>
      </c>
      <c r="Z365" s="2">
        <f t="shared" si="15"/>
        <v>1</v>
      </c>
      <c r="AA365" s="2">
        <f t="shared" si="16"/>
        <v>0</v>
      </c>
      <c r="AB365" s="2">
        <f t="shared" si="17"/>
        <v>0</v>
      </c>
    </row>
    <row r="366" spans="1:28">
      <c r="A366" s="3" t="s">
        <v>385</v>
      </c>
      <c r="B366" s="3" t="s">
        <v>770</v>
      </c>
      <c r="C366" s="3"/>
      <c r="D366" s="3" t="s">
        <v>1277</v>
      </c>
      <c r="E366" s="3" t="s">
        <v>1655</v>
      </c>
      <c r="F366" s="6"/>
      <c r="H366" s="3"/>
      <c r="I366" s="3"/>
      <c r="J366" s="3"/>
      <c r="K366" s="3"/>
      <c r="L366" s="3"/>
      <c r="M366" s="3"/>
      <c r="N366" s="3"/>
      <c r="O366" s="3"/>
      <c r="P366" s="3"/>
      <c r="Q366" s="3"/>
      <c r="R366" s="3"/>
      <c r="S366" s="3" t="s">
        <v>2821</v>
      </c>
      <c r="T366" s="3"/>
      <c r="U366" s="3"/>
      <c r="V366" s="3" t="s">
        <v>3279</v>
      </c>
      <c r="W366" s="3">
        <v>1971</v>
      </c>
      <c r="X366" s="3"/>
      <c r="Y366" s="3" t="s">
        <v>3451</v>
      </c>
      <c r="Z366" s="2">
        <f t="shared" si="15"/>
        <v>1</v>
      </c>
      <c r="AA366" s="2">
        <f t="shared" si="16"/>
        <v>0</v>
      </c>
      <c r="AB366" s="2">
        <f t="shared" si="17"/>
        <v>0</v>
      </c>
    </row>
    <row r="367" spans="1:28">
      <c r="A367" s="3" t="s">
        <v>386</v>
      </c>
      <c r="B367" s="3" t="s">
        <v>771</v>
      </c>
      <c r="C367" s="3" t="s">
        <v>912</v>
      </c>
      <c r="D367" s="3" t="s">
        <v>1278</v>
      </c>
      <c r="E367" s="3" t="s">
        <v>1656</v>
      </c>
      <c r="F367" s="6">
        <v>868</v>
      </c>
      <c r="G367" s="7">
        <v>1092</v>
      </c>
      <c r="H367" s="3" t="s">
        <v>3752</v>
      </c>
      <c r="I367" s="3" t="s">
        <v>3753</v>
      </c>
      <c r="J367" s="3" t="s">
        <v>3754</v>
      </c>
      <c r="K367" s="3" t="s">
        <v>1742</v>
      </c>
      <c r="L367" s="3" t="s">
        <v>1852</v>
      </c>
      <c r="M367" s="3" t="s">
        <v>1973</v>
      </c>
      <c r="N367" s="3" t="s">
        <v>2052</v>
      </c>
      <c r="O367" s="3" t="s">
        <v>2226</v>
      </c>
      <c r="P367" s="3" t="s">
        <v>2318</v>
      </c>
      <c r="Q367" s="3"/>
      <c r="R367" s="3" t="s">
        <v>2491</v>
      </c>
      <c r="S367" s="3" t="s">
        <v>2822</v>
      </c>
      <c r="T367" s="3" t="s">
        <v>2855</v>
      </c>
      <c r="U367" s="3" t="s">
        <v>2908</v>
      </c>
      <c r="V367" s="3" t="s">
        <v>3280</v>
      </c>
      <c r="W367" s="3">
        <v>2001</v>
      </c>
      <c r="X367" s="3"/>
      <c r="Y367" s="3" t="s">
        <v>3452</v>
      </c>
      <c r="Z367" s="2">
        <f t="shared" si="15"/>
        <v>1</v>
      </c>
      <c r="AA367" s="2">
        <f t="shared" si="16"/>
        <v>1</v>
      </c>
      <c r="AB367" s="2">
        <f t="shared" si="17"/>
        <v>1</v>
      </c>
    </row>
    <row r="368" spans="1:28">
      <c r="A368" s="3" t="s">
        <v>387</v>
      </c>
      <c r="B368" s="3" t="s">
        <v>772</v>
      </c>
      <c r="C368" s="3" t="s">
        <v>913</v>
      </c>
      <c r="D368" s="3" t="s">
        <v>1279</v>
      </c>
      <c r="E368" s="3" t="s">
        <v>1657</v>
      </c>
      <c r="F368" s="6">
        <v>760</v>
      </c>
      <c r="G368" s="7">
        <v>2548</v>
      </c>
      <c r="H368" s="3" t="s">
        <v>3534</v>
      </c>
      <c r="I368" s="3" t="s">
        <v>3755</v>
      </c>
      <c r="J368" s="3" t="s">
        <v>1733</v>
      </c>
      <c r="K368" s="3" t="s">
        <v>1742</v>
      </c>
      <c r="L368" s="3" t="s">
        <v>1854</v>
      </c>
      <c r="M368" s="3" t="s">
        <v>1919</v>
      </c>
      <c r="N368" s="3" t="s">
        <v>2053</v>
      </c>
      <c r="O368" s="3" t="s">
        <v>2227</v>
      </c>
      <c r="P368" s="3" t="s">
        <v>2319</v>
      </c>
      <c r="Q368" s="3" t="s">
        <v>2328</v>
      </c>
      <c r="R368" s="3" t="s">
        <v>2492</v>
      </c>
      <c r="S368" s="3" t="s">
        <v>2823</v>
      </c>
      <c r="T368" s="3" t="s">
        <v>2879</v>
      </c>
      <c r="U368" s="3" t="s">
        <v>2917</v>
      </c>
      <c r="V368" s="3" t="s">
        <v>3281</v>
      </c>
      <c r="W368" s="3">
        <v>1986</v>
      </c>
      <c r="X368" s="3"/>
      <c r="Y368" s="3" t="s">
        <v>3348</v>
      </c>
      <c r="Z368" s="2">
        <f t="shared" si="15"/>
        <v>1</v>
      </c>
      <c r="AA368" s="2">
        <f t="shared" si="16"/>
        <v>1</v>
      </c>
      <c r="AB368" s="2">
        <f t="shared" si="17"/>
        <v>1</v>
      </c>
    </row>
    <row r="369" spans="1:28">
      <c r="A369" s="3" t="s">
        <v>388</v>
      </c>
      <c r="B369" s="3" t="s">
        <v>773</v>
      </c>
      <c r="C369" s="3"/>
      <c r="D369" s="3" t="s">
        <v>1280</v>
      </c>
      <c r="E369" s="3" t="s">
        <v>1658</v>
      </c>
      <c r="F369" s="6"/>
      <c r="H369" s="3"/>
      <c r="I369" s="3"/>
      <c r="J369" s="3" t="s">
        <v>1733</v>
      </c>
      <c r="K369" s="3" t="s">
        <v>1774</v>
      </c>
      <c r="L369" s="3" t="s">
        <v>1838</v>
      </c>
      <c r="M369" s="3" t="s">
        <v>1974</v>
      </c>
      <c r="N369" s="3"/>
      <c r="O369" s="3" t="s">
        <v>2087</v>
      </c>
      <c r="P369" s="3" t="s">
        <v>2320</v>
      </c>
      <c r="Q369" s="3"/>
      <c r="R369" s="3" t="s">
        <v>2025</v>
      </c>
      <c r="S369" s="3" t="s">
        <v>2824</v>
      </c>
      <c r="T369" s="3" t="s">
        <v>2860</v>
      </c>
      <c r="U369" s="3" t="s">
        <v>2914</v>
      </c>
      <c r="V369" s="3" t="s">
        <v>3282</v>
      </c>
      <c r="W369" s="3">
        <v>2013</v>
      </c>
      <c r="X369" s="3"/>
      <c r="Y369" s="3" t="s">
        <v>3330</v>
      </c>
      <c r="Z369" s="2">
        <f t="shared" si="15"/>
        <v>1</v>
      </c>
      <c r="AA369" s="2">
        <f t="shared" si="16"/>
        <v>1</v>
      </c>
      <c r="AB369" s="2">
        <f t="shared" si="17"/>
        <v>1</v>
      </c>
    </row>
    <row r="370" spans="1:28">
      <c r="A370" s="3" t="s">
        <v>389</v>
      </c>
      <c r="B370" s="3" t="s">
        <v>774</v>
      </c>
      <c r="C370" s="3" t="s">
        <v>914</v>
      </c>
      <c r="D370" s="3" t="s">
        <v>1281</v>
      </c>
      <c r="E370" s="3" t="s">
        <v>1659</v>
      </c>
      <c r="F370" s="6">
        <v>695</v>
      </c>
      <c r="G370" s="7">
        <v>1110</v>
      </c>
      <c r="H370" s="3" t="s">
        <v>3578</v>
      </c>
      <c r="I370" s="3" t="s">
        <v>3756</v>
      </c>
      <c r="J370" s="3" t="s">
        <v>3757</v>
      </c>
      <c r="K370" s="3" t="s">
        <v>1742</v>
      </c>
      <c r="L370" s="3" t="s">
        <v>1855</v>
      </c>
      <c r="M370" s="3" t="s">
        <v>1949</v>
      </c>
      <c r="N370" s="3" t="s">
        <v>2054</v>
      </c>
      <c r="O370" s="3" t="s">
        <v>2228</v>
      </c>
      <c r="P370" s="3" t="s">
        <v>2240</v>
      </c>
      <c r="Q370" s="3" t="s">
        <v>2371</v>
      </c>
      <c r="R370" s="3" t="s">
        <v>2395</v>
      </c>
      <c r="S370" s="3" t="s">
        <v>2825</v>
      </c>
      <c r="T370" s="3" t="s">
        <v>2851</v>
      </c>
      <c r="U370" s="3" t="s">
        <v>2914</v>
      </c>
      <c r="V370" s="3" t="s">
        <v>3283</v>
      </c>
      <c r="W370" s="3">
        <v>1981</v>
      </c>
      <c r="X370" s="3"/>
      <c r="Y370" s="3" t="s">
        <v>3320</v>
      </c>
      <c r="Z370" s="2">
        <f t="shared" si="15"/>
        <v>1</v>
      </c>
      <c r="AA370" s="2">
        <f t="shared" si="16"/>
        <v>1</v>
      </c>
      <c r="AB370" s="2">
        <f t="shared" si="17"/>
        <v>1</v>
      </c>
    </row>
    <row r="371" spans="1:28">
      <c r="A371" s="3" t="s">
        <v>390</v>
      </c>
      <c r="B371" s="3" t="s">
        <v>775</v>
      </c>
      <c r="C371" s="3"/>
      <c r="D371" s="3" t="s">
        <v>1282</v>
      </c>
      <c r="E371" s="3" t="s">
        <v>1660</v>
      </c>
      <c r="F371" s="6"/>
      <c r="H371" s="3"/>
      <c r="I371" s="3"/>
      <c r="J371" s="3"/>
      <c r="K371" s="3"/>
      <c r="L371" s="3"/>
      <c r="M371" s="3"/>
      <c r="N371" s="3"/>
      <c r="O371" s="3"/>
      <c r="P371" s="3"/>
      <c r="Q371" s="3"/>
      <c r="R371" s="3"/>
      <c r="S371" s="3" t="s">
        <v>2826</v>
      </c>
      <c r="T371" s="3"/>
      <c r="U371" s="3"/>
      <c r="V371" s="3" t="s">
        <v>3284</v>
      </c>
      <c r="W371" s="3"/>
      <c r="X371" s="3"/>
      <c r="Y371" s="3" t="s">
        <v>3311</v>
      </c>
      <c r="Z371" s="2">
        <f t="shared" si="15"/>
        <v>1</v>
      </c>
      <c r="AA371" s="2">
        <f t="shared" si="16"/>
        <v>0</v>
      </c>
      <c r="AB371" s="2">
        <f t="shared" si="17"/>
        <v>0</v>
      </c>
    </row>
    <row r="372" spans="1:28">
      <c r="A372" s="3" t="s">
        <v>391</v>
      </c>
      <c r="B372" s="3" t="s">
        <v>776</v>
      </c>
      <c r="C372" s="3" t="s">
        <v>915</v>
      </c>
      <c r="D372" s="3" t="s">
        <v>1283</v>
      </c>
      <c r="E372" s="3" t="s">
        <v>1661</v>
      </c>
      <c r="F372" s="6">
        <v>675</v>
      </c>
      <c r="G372" s="7">
        <v>900</v>
      </c>
      <c r="H372" s="3"/>
      <c r="I372" s="3" t="s">
        <v>3515</v>
      </c>
      <c r="J372" s="3" t="s">
        <v>1732</v>
      </c>
      <c r="K372" s="3" t="s">
        <v>1742</v>
      </c>
      <c r="L372" s="3" t="s">
        <v>1808</v>
      </c>
      <c r="M372" s="3" t="s">
        <v>1975</v>
      </c>
      <c r="N372" s="3" t="s">
        <v>2055</v>
      </c>
      <c r="O372" s="3" t="s">
        <v>2229</v>
      </c>
      <c r="P372" s="3" t="s">
        <v>2321</v>
      </c>
      <c r="Q372" s="3" t="s">
        <v>2354</v>
      </c>
      <c r="R372" s="3" t="s">
        <v>2493</v>
      </c>
      <c r="S372" s="3" t="s">
        <v>2827</v>
      </c>
      <c r="T372" s="3" t="s">
        <v>2853</v>
      </c>
      <c r="U372" s="3" t="s">
        <v>2909</v>
      </c>
      <c r="V372" s="3" t="s">
        <v>3285</v>
      </c>
      <c r="W372" s="3">
        <v>1977</v>
      </c>
      <c r="X372" s="3">
        <v>2011</v>
      </c>
      <c r="Y372" s="3" t="s">
        <v>3399</v>
      </c>
      <c r="Z372" s="2">
        <f t="shared" si="15"/>
        <v>1</v>
      </c>
      <c r="AA372" s="2">
        <f t="shared" si="16"/>
        <v>1</v>
      </c>
      <c r="AB372" s="2">
        <f t="shared" si="17"/>
        <v>1</v>
      </c>
    </row>
    <row r="373" spans="1:28">
      <c r="A373" s="3" t="s">
        <v>392</v>
      </c>
      <c r="B373" s="3" t="s">
        <v>777</v>
      </c>
      <c r="C373" s="3"/>
      <c r="D373" s="3" t="s">
        <v>1284</v>
      </c>
      <c r="E373" s="3" t="s">
        <v>1662</v>
      </c>
      <c r="F373" s="6"/>
      <c r="H373" s="3"/>
      <c r="I373" s="3"/>
      <c r="J373" s="3"/>
      <c r="K373" s="3" t="s">
        <v>1742</v>
      </c>
      <c r="L373" s="3"/>
      <c r="M373" s="3"/>
      <c r="N373" s="3"/>
      <c r="O373" s="3"/>
      <c r="P373" s="3"/>
      <c r="Q373" s="3"/>
      <c r="R373" s="3"/>
      <c r="S373" s="3" t="s">
        <v>2828</v>
      </c>
      <c r="T373" s="3"/>
      <c r="U373" s="3"/>
      <c r="V373" s="3" t="s">
        <v>3286</v>
      </c>
      <c r="W373" s="3"/>
      <c r="X373" s="3"/>
      <c r="Y373" s="3" t="s">
        <v>3453</v>
      </c>
      <c r="Z373" s="2">
        <f t="shared" si="15"/>
        <v>1</v>
      </c>
      <c r="AA373" s="2">
        <f t="shared" si="16"/>
        <v>0</v>
      </c>
      <c r="AB373" s="2">
        <f t="shared" si="17"/>
        <v>0</v>
      </c>
    </row>
    <row r="374" spans="1:28">
      <c r="A374" s="3" t="s">
        <v>393</v>
      </c>
      <c r="B374" s="3" t="s">
        <v>778</v>
      </c>
      <c r="C374" s="3"/>
      <c r="D374" s="3" t="s">
        <v>1285</v>
      </c>
      <c r="E374" s="3" t="s">
        <v>1663</v>
      </c>
      <c r="F374" s="6"/>
      <c r="H374" s="3"/>
      <c r="I374" s="3"/>
      <c r="J374" s="3" t="s">
        <v>1733</v>
      </c>
      <c r="K374" s="3" t="s">
        <v>1742</v>
      </c>
      <c r="L374" s="3" t="s">
        <v>1783</v>
      </c>
      <c r="M374" s="3" t="s">
        <v>1904</v>
      </c>
      <c r="N374" s="3" t="s">
        <v>2056</v>
      </c>
      <c r="O374" s="3" t="s">
        <v>2230</v>
      </c>
      <c r="P374" s="3"/>
      <c r="Q374" s="3" t="s">
        <v>2372</v>
      </c>
      <c r="R374" s="3" t="s">
        <v>2384</v>
      </c>
      <c r="S374" s="3" t="s">
        <v>2829</v>
      </c>
      <c r="T374" s="3"/>
      <c r="U374" s="3" t="s">
        <v>2932</v>
      </c>
      <c r="V374" s="3" t="s">
        <v>3287</v>
      </c>
      <c r="W374" s="3">
        <v>1978</v>
      </c>
      <c r="X374" s="3"/>
      <c r="Y374" s="3" t="s">
        <v>3454</v>
      </c>
      <c r="Z374" s="2">
        <f t="shared" si="15"/>
        <v>1</v>
      </c>
      <c r="AA374" s="2">
        <f t="shared" si="16"/>
        <v>1</v>
      </c>
      <c r="AB374" s="2">
        <f t="shared" si="17"/>
        <v>1</v>
      </c>
    </row>
    <row r="375" spans="1:28">
      <c r="A375" s="3" t="s">
        <v>394</v>
      </c>
      <c r="B375" s="3" t="s">
        <v>779</v>
      </c>
      <c r="C375" s="3"/>
      <c r="D375" s="3" t="s">
        <v>1286</v>
      </c>
      <c r="E375" s="3" t="s">
        <v>1664</v>
      </c>
      <c r="F375" s="6"/>
      <c r="H375" s="3"/>
      <c r="I375" s="3"/>
      <c r="J375" s="3"/>
      <c r="K375" s="3" t="s">
        <v>1742</v>
      </c>
      <c r="L375" s="3"/>
      <c r="M375" s="3"/>
      <c r="N375" s="3"/>
      <c r="O375" s="3"/>
      <c r="P375" s="3"/>
      <c r="Q375" s="3"/>
      <c r="R375" s="3"/>
      <c r="S375" s="3" t="s">
        <v>2830</v>
      </c>
      <c r="T375" s="3"/>
      <c r="U375" s="3"/>
      <c r="V375" s="3" t="s">
        <v>3288</v>
      </c>
      <c r="W375" s="3">
        <v>1968</v>
      </c>
      <c r="X375" s="3"/>
      <c r="Y375" s="3" t="s">
        <v>3455</v>
      </c>
      <c r="Z375" s="2">
        <f t="shared" si="15"/>
        <v>1</v>
      </c>
      <c r="AA375" s="2">
        <f t="shared" si="16"/>
        <v>0</v>
      </c>
      <c r="AB375" s="2">
        <f t="shared" si="17"/>
        <v>0</v>
      </c>
    </row>
    <row r="376" spans="1:28">
      <c r="A376" s="3" t="s">
        <v>395</v>
      </c>
      <c r="B376" s="3" t="s">
        <v>780</v>
      </c>
      <c r="C376" s="3"/>
      <c r="D376" s="3" t="s">
        <v>1287</v>
      </c>
      <c r="E376" s="3" t="s">
        <v>1665</v>
      </c>
      <c r="F376" s="6"/>
      <c r="H376" s="3"/>
      <c r="I376" s="3"/>
      <c r="J376" s="3"/>
      <c r="K376" s="3" t="s">
        <v>1742</v>
      </c>
      <c r="L376" s="3"/>
      <c r="M376" s="3"/>
      <c r="N376" s="3"/>
      <c r="O376" s="3" t="s">
        <v>2071</v>
      </c>
      <c r="P376" s="3"/>
      <c r="Q376" s="3"/>
      <c r="R376" s="3"/>
      <c r="S376" s="3" t="s">
        <v>2831</v>
      </c>
      <c r="T376" s="3"/>
      <c r="U376" s="3"/>
      <c r="V376" s="3" t="s">
        <v>3289</v>
      </c>
      <c r="W376" s="3">
        <v>1971</v>
      </c>
      <c r="X376" s="3">
        <v>2017</v>
      </c>
      <c r="Y376" s="3" t="s">
        <v>3324</v>
      </c>
      <c r="Z376" s="2">
        <f t="shared" si="15"/>
        <v>1</v>
      </c>
      <c r="AA376" s="2">
        <f t="shared" si="16"/>
        <v>0</v>
      </c>
      <c r="AB376" s="2">
        <f t="shared" si="17"/>
        <v>0</v>
      </c>
    </row>
    <row r="377" spans="1:28">
      <c r="A377" s="3" t="s">
        <v>396</v>
      </c>
      <c r="B377" s="3" t="s">
        <v>781</v>
      </c>
      <c r="C377" s="3"/>
      <c r="D377" s="3" t="s">
        <v>1288</v>
      </c>
      <c r="E377" s="3" t="s">
        <v>1666</v>
      </c>
      <c r="F377" s="6"/>
      <c r="H377" s="3"/>
      <c r="I377" s="3"/>
      <c r="J377" s="3"/>
      <c r="K377" s="3" t="s">
        <v>1742</v>
      </c>
      <c r="L377" s="3" t="s">
        <v>1783</v>
      </c>
      <c r="M377" s="3" t="s">
        <v>12</v>
      </c>
      <c r="N377" s="3"/>
      <c r="O377" s="3" t="s">
        <v>2179</v>
      </c>
      <c r="P377" s="3"/>
      <c r="Q377" s="3"/>
      <c r="R377" s="3"/>
      <c r="S377" s="3" t="s">
        <v>2832</v>
      </c>
      <c r="T377" s="3"/>
      <c r="U377" s="3"/>
      <c r="V377" s="3" t="s">
        <v>3290</v>
      </c>
      <c r="W377" s="3">
        <v>2003</v>
      </c>
      <c r="X377" s="3"/>
      <c r="Y377" s="3" t="s">
        <v>3373</v>
      </c>
      <c r="Z377" s="2">
        <f t="shared" si="15"/>
        <v>1</v>
      </c>
      <c r="AA377" s="2">
        <f t="shared" si="16"/>
        <v>0</v>
      </c>
      <c r="AB377" s="2">
        <f t="shared" si="17"/>
        <v>0</v>
      </c>
    </row>
    <row r="378" spans="1:28">
      <c r="A378" s="3" t="s">
        <v>397</v>
      </c>
      <c r="B378" s="3" t="s">
        <v>782</v>
      </c>
      <c r="C378" s="3"/>
      <c r="D378" s="3" t="s">
        <v>1289</v>
      </c>
      <c r="E378" s="3" t="s">
        <v>1667</v>
      </c>
      <c r="F378" s="6"/>
      <c r="H378" s="3"/>
      <c r="I378" s="3"/>
      <c r="J378" s="3" t="s">
        <v>3469</v>
      </c>
      <c r="K378" s="3" t="s">
        <v>1747</v>
      </c>
      <c r="L378" s="3"/>
      <c r="M378" s="3" t="s">
        <v>1866</v>
      </c>
      <c r="N378" s="3"/>
      <c r="O378" s="3" t="s">
        <v>2231</v>
      </c>
      <c r="P378" s="3" t="s">
        <v>2238</v>
      </c>
      <c r="Q378" s="3"/>
      <c r="R378" s="3" t="s">
        <v>2395</v>
      </c>
      <c r="S378" s="3" t="s">
        <v>2833</v>
      </c>
      <c r="T378" s="3"/>
      <c r="U378" s="3"/>
      <c r="V378" s="3" t="s">
        <v>3291</v>
      </c>
      <c r="W378" s="3">
        <v>1984</v>
      </c>
      <c r="X378" s="3"/>
      <c r="Y378" s="3" t="s">
        <v>3456</v>
      </c>
      <c r="Z378" s="2">
        <f t="shared" si="15"/>
        <v>1</v>
      </c>
      <c r="AA378" s="2">
        <f t="shared" si="16"/>
        <v>1</v>
      </c>
      <c r="AB378" s="2">
        <f t="shared" si="17"/>
        <v>1</v>
      </c>
    </row>
    <row r="379" spans="1:28">
      <c r="A379" s="3" t="s">
        <v>398</v>
      </c>
      <c r="B379" s="3" t="s">
        <v>783</v>
      </c>
      <c r="C379" s="3"/>
      <c r="D379" s="3" t="s">
        <v>1290</v>
      </c>
      <c r="E379" s="3" t="s">
        <v>1668</v>
      </c>
      <c r="F379" s="6"/>
      <c r="H379" s="3"/>
      <c r="I379" s="3"/>
      <c r="J379" s="3"/>
      <c r="K379" s="3" t="s">
        <v>1744</v>
      </c>
      <c r="L379" s="3"/>
      <c r="M379" s="3"/>
      <c r="N379" s="3"/>
      <c r="O379" s="3"/>
      <c r="P379" s="3"/>
      <c r="Q379" s="3"/>
      <c r="R379" s="3"/>
      <c r="S379" s="3" t="s">
        <v>2834</v>
      </c>
      <c r="T379" s="3"/>
      <c r="U379" s="3"/>
      <c r="V379" s="3" t="s">
        <v>3292</v>
      </c>
      <c r="W379" s="3">
        <v>1978</v>
      </c>
      <c r="X379" s="3"/>
      <c r="Y379" s="3" t="s">
        <v>3370</v>
      </c>
      <c r="Z379" s="2">
        <f t="shared" si="15"/>
        <v>1</v>
      </c>
      <c r="AA379" s="2">
        <f t="shared" si="16"/>
        <v>0</v>
      </c>
      <c r="AB379" s="2">
        <f t="shared" si="17"/>
        <v>0</v>
      </c>
    </row>
    <row r="380" spans="1:28">
      <c r="A380" s="3" t="s">
        <v>399</v>
      </c>
      <c r="B380" s="3" t="s">
        <v>784</v>
      </c>
      <c r="C380" s="3"/>
      <c r="D380" s="3" t="s">
        <v>1291</v>
      </c>
      <c r="E380" s="3" t="s">
        <v>1669</v>
      </c>
      <c r="F380" s="6"/>
      <c r="H380" s="3"/>
      <c r="I380" s="3"/>
      <c r="J380" s="3"/>
      <c r="K380" s="3" t="s">
        <v>1742</v>
      </c>
      <c r="L380" s="3"/>
      <c r="M380" s="3"/>
      <c r="N380" s="3"/>
      <c r="O380" s="3"/>
      <c r="P380" s="3"/>
      <c r="Q380" s="3"/>
      <c r="R380" s="3"/>
      <c r="S380" s="3" t="s">
        <v>2835</v>
      </c>
      <c r="T380" s="3"/>
      <c r="U380" s="3"/>
      <c r="V380" s="3" t="s">
        <v>3293</v>
      </c>
      <c r="W380" s="3">
        <v>1978</v>
      </c>
      <c r="X380" s="3"/>
      <c r="Y380" s="3" t="s">
        <v>3311</v>
      </c>
      <c r="Z380" s="2">
        <f t="shared" si="15"/>
        <v>1</v>
      </c>
      <c r="AA380" s="2">
        <f t="shared" si="16"/>
        <v>0</v>
      </c>
      <c r="AB380" s="2">
        <f t="shared" si="17"/>
        <v>0</v>
      </c>
    </row>
    <row r="381" spans="1:28">
      <c r="A381" s="3" t="s">
        <v>400</v>
      </c>
      <c r="B381" s="3" t="s">
        <v>785</v>
      </c>
      <c r="C381" s="3" t="s">
        <v>916</v>
      </c>
      <c r="D381" s="3" t="s">
        <v>1292</v>
      </c>
      <c r="E381" s="3" t="s">
        <v>1670</v>
      </c>
      <c r="F381" s="6">
        <v>735</v>
      </c>
      <c r="G381" s="7">
        <v>1080</v>
      </c>
      <c r="H381" s="3" t="s">
        <v>3543</v>
      </c>
      <c r="I381" s="3" t="s">
        <v>3576</v>
      </c>
      <c r="J381" s="3" t="s">
        <v>3758</v>
      </c>
      <c r="K381" s="3" t="s">
        <v>1745</v>
      </c>
      <c r="L381" s="3" t="s">
        <v>1848</v>
      </c>
      <c r="M381" s="3" t="s">
        <v>1900</v>
      </c>
      <c r="N381" s="3"/>
      <c r="O381" s="3" t="s">
        <v>2232</v>
      </c>
      <c r="P381" s="3"/>
      <c r="Q381" s="3"/>
      <c r="R381" s="3" t="s">
        <v>2494</v>
      </c>
      <c r="S381" s="3" t="s">
        <v>2836</v>
      </c>
      <c r="T381" s="3" t="s">
        <v>2899</v>
      </c>
      <c r="U381" s="3"/>
      <c r="V381" s="3" t="s">
        <v>3759</v>
      </c>
      <c r="W381" s="3">
        <v>1985</v>
      </c>
      <c r="X381" s="3"/>
      <c r="Y381" s="3" t="s">
        <v>3344</v>
      </c>
      <c r="Z381" s="2">
        <f t="shared" si="15"/>
        <v>1</v>
      </c>
      <c r="AA381" s="2">
        <f t="shared" si="16"/>
        <v>1</v>
      </c>
      <c r="AB381" s="2">
        <f t="shared" si="17"/>
        <v>1</v>
      </c>
    </row>
    <row r="382" spans="1:28">
      <c r="A382" s="3" t="s">
        <v>401</v>
      </c>
      <c r="B382" s="3" t="s">
        <v>786</v>
      </c>
      <c r="C382" s="3"/>
      <c r="D382" s="3" t="s">
        <v>1293</v>
      </c>
      <c r="E382" s="3" t="s">
        <v>1671</v>
      </c>
      <c r="F382" s="6"/>
      <c r="H382" s="3"/>
      <c r="I382" s="3"/>
      <c r="J382" s="3"/>
      <c r="K382" s="3"/>
      <c r="L382" s="3"/>
      <c r="M382" s="3"/>
      <c r="N382" s="3"/>
      <c r="O382" s="3"/>
      <c r="P382" s="3"/>
      <c r="Q382" s="3"/>
      <c r="R382" s="3"/>
      <c r="S382" s="3" t="s">
        <v>2837</v>
      </c>
      <c r="T382" s="3"/>
      <c r="U382" s="3"/>
      <c r="V382" s="3" t="s">
        <v>3294</v>
      </c>
      <c r="W382" s="3">
        <v>2015</v>
      </c>
      <c r="X382" s="3"/>
      <c r="Y382" s="3" t="s">
        <v>3355</v>
      </c>
      <c r="Z382" s="2">
        <f t="shared" si="15"/>
        <v>1</v>
      </c>
      <c r="AA382" s="2">
        <f t="shared" si="16"/>
        <v>0</v>
      </c>
      <c r="AB382" s="2">
        <f t="shared" si="17"/>
        <v>0</v>
      </c>
    </row>
    <row r="383" spans="1:28">
      <c r="A383" s="3" t="s">
        <v>402</v>
      </c>
      <c r="B383" s="3" t="s">
        <v>787</v>
      </c>
      <c r="C383" s="3" t="s">
        <v>917</v>
      </c>
      <c r="D383" s="3" t="s">
        <v>1294</v>
      </c>
      <c r="E383" s="3" t="s">
        <v>1672</v>
      </c>
      <c r="F383" s="6">
        <v>840</v>
      </c>
      <c r="G383" s="7">
        <v>1445</v>
      </c>
      <c r="H383" s="3" t="s">
        <v>3760</v>
      </c>
      <c r="I383" s="3" t="s">
        <v>3761</v>
      </c>
      <c r="J383" s="3" t="s">
        <v>3762</v>
      </c>
      <c r="K383" s="3" t="s">
        <v>1780</v>
      </c>
      <c r="L383" s="3" t="s">
        <v>1856</v>
      </c>
      <c r="M383" s="3"/>
      <c r="N383" s="3" t="s">
        <v>2057</v>
      </c>
      <c r="O383" s="3" t="s">
        <v>2233</v>
      </c>
      <c r="P383" s="3"/>
      <c r="Q383" s="3" t="s">
        <v>2349</v>
      </c>
      <c r="R383" s="3"/>
      <c r="S383" s="3" t="s">
        <v>2838</v>
      </c>
      <c r="T383" s="3" t="s">
        <v>2859</v>
      </c>
      <c r="U383" s="3" t="s">
        <v>2907</v>
      </c>
      <c r="V383" s="3" t="s">
        <v>3295</v>
      </c>
      <c r="W383" s="3">
        <v>2006</v>
      </c>
      <c r="X383" s="3"/>
      <c r="Y383" s="3" t="s">
        <v>3344</v>
      </c>
      <c r="Z383" s="2">
        <f t="shared" si="15"/>
        <v>1</v>
      </c>
      <c r="AA383" s="2">
        <f t="shared" si="16"/>
        <v>1</v>
      </c>
      <c r="AB383" s="2">
        <f t="shared" si="17"/>
        <v>1</v>
      </c>
    </row>
    <row r="384" spans="1:28">
      <c r="A384" s="3" t="s">
        <v>403</v>
      </c>
      <c r="B384" s="3" t="s">
        <v>788</v>
      </c>
      <c r="C384" s="3" t="s">
        <v>918</v>
      </c>
      <c r="D384" s="3" t="s">
        <v>1295</v>
      </c>
      <c r="E384" s="3" t="s">
        <v>1673</v>
      </c>
      <c r="F384" s="6">
        <v>700</v>
      </c>
      <c r="G384" s="7">
        <v>1100</v>
      </c>
      <c r="H384" s="3" t="s">
        <v>3463</v>
      </c>
      <c r="I384" s="3" t="s">
        <v>3763</v>
      </c>
      <c r="J384" s="3" t="s">
        <v>3764</v>
      </c>
      <c r="K384" s="3" t="s">
        <v>1742</v>
      </c>
      <c r="L384" s="3" t="s">
        <v>1796</v>
      </c>
      <c r="M384" s="3" t="s">
        <v>1870</v>
      </c>
      <c r="N384" s="3" t="s">
        <v>2058</v>
      </c>
      <c r="O384" s="3" t="s">
        <v>2234</v>
      </c>
      <c r="P384" s="3" t="s">
        <v>2243</v>
      </c>
      <c r="Q384" s="3" t="s">
        <v>2373</v>
      </c>
      <c r="R384" s="3" t="s">
        <v>2495</v>
      </c>
      <c r="S384" s="3" t="s">
        <v>2839</v>
      </c>
      <c r="T384" s="3" t="s">
        <v>2853</v>
      </c>
      <c r="U384" s="3" t="s">
        <v>2945</v>
      </c>
      <c r="V384" s="3" t="s">
        <v>3296</v>
      </c>
      <c r="W384" s="3">
        <v>1970</v>
      </c>
      <c r="X384" s="3"/>
      <c r="Y384" s="3" t="s">
        <v>3457</v>
      </c>
      <c r="Z384" s="2">
        <f t="shared" si="15"/>
        <v>1</v>
      </c>
      <c r="AA384" s="2">
        <f t="shared" si="16"/>
        <v>1</v>
      </c>
      <c r="AB384" s="2">
        <f t="shared" si="17"/>
        <v>1</v>
      </c>
    </row>
    <row r="385" spans="1:28">
      <c r="A385" s="3" t="s">
        <v>404</v>
      </c>
      <c r="B385" s="3" t="s">
        <v>789</v>
      </c>
      <c r="C385" s="3"/>
      <c r="D385" s="3" t="s">
        <v>1296</v>
      </c>
      <c r="E385" s="3" t="s">
        <v>1674</v>
      </c>
      <c r="F385" s="6"/>
      <c r="H385" s="3"/>
      <c r="I385" s="3"/>
      <c r="J385" s="3"/>
      <c r="K385" s="3" t="s">
        <v>1742</v>
      </c>
      <c r="L385" s="3" t="s">
        <v>1857</v>
      </c>
      <c r="M385" s="3" t="s">
        <v>1912</v>
      </c>
      <c r="N385" s="3"/>
      <c r="O385" s="3" t="s">
        <v>2235</v>
      </c>
      <c r="P385" s="3" t="s">
        <v>2238</v>
      </c>
      <c r="Q385" s="3"/>
      <c r="R385" s="3" t="s">
        <v>2496</v>
      </c>
      <c r="S385" s="3" t="s">
        <v>2840</v>
      </c>
      <c r="T385" s="3" t="s">
        <v>2871</v>
      </c>
      <c r="U385" s="3" t="s">
        <v>2905</v>
      </c>
      <c r="V385" s="3" t="s">
        <v>3297</v>
      </c>
      <c r="W385" s="3">
        <v>1984</v>
      </c>
      <c r="X385" s="3"/>
      <c r="Y385" s="3" t="s">
        <v>3443</v>
      </c>
      <c r="Z385" s="2">
        <f t="shared" si="15"/>
        <v>1</v>
      </c>
      <c r="AA385" s="2">
        <f t="shared" si="16"/>
        <v>1</v>
      </c>
      <c r="AB385" s="2">
        <f t="shared" si="17"/>
        <v>1</v>
      </c>
    </row>
    <row r="386" spans="1:28">
      <c r="A386" s="3" t="s">
        <v>405</v>
      </c>
      <c r="B386" s="3" t="s">
        <v>791</v>
      </c>
      <c r="C386" s="3" t="s">
        <v>920</v>
      </c>
      <c r="D386" s="3" t="s">
        <v>1298</v>
      </c>
      <c r="E386" s="3" t="s">
        <v>1676</v>
      </c>
      <c r="F386" s="6">
        <v>979</v>
      </c>
      <c r="G386" s="7">
        <v>1579</v>
      </c>
      <c r="H386" s="3"/>
      <c r="I386" s="3" t="s">
        <v>3765</v>
      </c>
      <c r="J386" s="3" t="s">
        <v>1741</v>
      </c>
      <c r="K386" s="3" t="s">
        <v>1750</v>
      </c>
      <c r="L386" s="3"/>
      <c r="M386" s="3"/>
      <c r="N386" s="3" t="s">
        <v>2059</v>
      </c>
      <c r="O386" s="3" t="s">
        <v>2085</v>
      </c>
      <c r="P386" s="3"/>
      <c r="Q386" s="3" t="s">
        <v>2374</v>
      </c>
      <c r="R386" s="3"/>
      <c r="S386" s="3" t="s">
        <v>2842</v>
      </c>
      <c r="T386" s="3"/>
      <c r="U386" s="3"/>
      <c r="V386" s="3" t="s">
        <v>3299</v>
      </c>
      <c r="W386" s="3">
        <v>2017</v>
      </c>
      <c r="X386" s="3"/>
      <c r="Y386" s="3" t="s">
        <v>3458</v>
      </c>
      <c r="Z386" s="2">
        <f t="shared" si="15"/>
        <v>1</v>
      </c>
      <c r="AA386" s="2">
        <f t="shared" si="16"/>
        <v>1</v>
      </c>
      <c r="AB386" s="2">
        <f t="shared" si="17"/>
        <v>1</v>
      </c>
    </row>
    <row r="387" spans="1:28">
      <c r="A387" s="3" t="s">
        <v>406</v>
      </c>
      <c r="B387" s="3" t="s">
        <v>792</v>
      </c>
      <c r="C387" s="3"/>
      <c r="D387" s="3" t="s">
        <v>1298</v>
      </c>
      <c r="E387" s="3" t="s">
        <v>1676</v>
      </c>
      <c r="F387" s="6"/>
      <c r="H387" s="3"/>
      <c r="I387" s="3"/>
      <c r="J387" s="3"/>
      <c r="K387" s="3"/>
      <c r="L387" s="3"/>
      <c r="M387" s="3"/>
      <c r="N387" s="3"/>
      <c r="O387" s="3"/>
      <c r="P387" s="3"/>
      <c r="Q387" s="3"/>
      <c r="R387" s="3"/>
      <c r="S387" s="3" t="s">
        <v>2843</v>
      </c>
      <c r="T387" s="3"/>
      <c r="U387" s="3"/>
      <c r="V387" s="3" t="s">
        <v>3300</v>
      </c>
      <c r="W387" s="3">
        <v>2018</v>
      </c>
      <c r="X387" s="3"/>
      <c r="Y387" s="3" t="s">
        <v>3372</v>
      </c>
      <c r="Z387" s="2">
        <f t="shared" ref="Z387" si="18">IF(Y387&gt;5,1,0)</f>
        <v>1</v>
      </c>
      <c r="AA387" s="2">
        <f t="shared" ref="AA387" si="19">IF((COUNTA(A387:Y387)/25)&gt;0.5,1,0)</f>
        <v>0</v>
      </c>
      <c r="AB387" s="2">
        <f t="shared" ref="AB387:AB388" si="20">IF(SUM(Z387,AA387)=2,1,0)</f>
        <v>0</v>
      </c>
    </row>
    <row r="388" spans="1:28">
      <c r="Z388" s="2">
        <f>SUM(Z2:Z387)</f>
        <v>376</v>
      </c>
      <c r="AA388" s="2">
        <f>SUM(AA2:AA387)</f>
        <v>187</v>
      </c>
      <c r="AB388" s="2">
        <f>SUM(AB2:AB387)</f>
        <v>187</v>
      </c>
    </row>
  </sheetData>
  <sortState ref="A2:Y387">
    <sortCondition ref="A2:A387"/>
  </sortState>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351"/>
  <sheetViews>
    <sheetView topLeftCell="C1" workbookViewId="0">
      <selection activeCell="H1" sqref="H1"/>
    </sheetView>
  </sheetViews>
  <sheetFormatPr baseColWidth="10" defaultRowHeight="13"/>
  <cols>
    <col min="5" max="6" width="10.83203125" style="8"/>
  </cols>
  <sheetData>
    <row r="1" spans="1:7" ht="16">
      <c r="A1" s="9" t="s">
        <v>0</v>
      </c>
      <c r="B1" s="9" t="s">
        <v>3</v>
      </c>
      <c r="C1" s="9" t="s">
        <v>3946</v>
      </c>
      <c r="D1" s="9" t="s">
        <v>3947</v>
      </c>
      <c r="E1" s="10" t="s">
        <v>3948</v>
      </c>
      <c r="F1" s="10" t="s">
        <v>3949</v>
      </c>
      <c r="G1" s="9" t="s">
        <v>3950</v>
      </c>
    </row>
    <row r="2" spans="1:7">
      <c r="A2" s="11" t="s">
        <v>3951</v>
      </c>
      <c r="B2" s="11" t="s">
        <v>1297</v>
      </c>
      <c r="C2" s="11">
        <v>1</v>
      </c>
      <c r="D2" s="12">
        <v>1</v>
      </c>
      <c r="E2" s="13">
        <v>645</v>
      </c>
      <c r="F2" s="13">
        <v>0</v>
      </c>
      <c r="G2" s="13">
        <v>1032</v>
      </c>
    </row>
    <row r="3" spans="1:7">
      <c r="A3" s="11" t="s">
        <v>3951</v>
      </c>
      <c r="B3" s="11" t="s">
        <v>1297</v>
      </c>
      <c r="C3" s="11">
        <v>2</v>
      </c>
      <c r="D3" s="12">
        <v>2</v>
      </c>
      <c r="E3" s="13">
        <v>745</v>
      </c>
      <c r="F3" s="13">
        <v>0</v>
      </c>
      <c r="G3" s="13">
        <v>1232</v>
      </c>
    </row>
    <row r="4" spans="1:7">
      <c r="A4" s="11" t="s">
        <v>3951</v>
      </c>
      <c r="B4" s="11" t="s">
        <v>1297</v>
      </c>
      <c r="C4" s="11">
        <v>3</v>
      </c>
      <c r="D4" s="12">
        <v>2</v>
      </c>
      <c r="E4" s="13">
        <v>845</v>
      </c>
      <c r="F4" s="13">
        <v>0</v>
      </c>
      <c r="G4" s="13">
        <v>1444</v>
      </c>
    </row>
    <row r="5" spans="1:7">
      <c r="A5" s="11" t="s">
        <v>56</v>
      </c>
      <c r="B5" s="11" t="s">
        <v>955</v>
      </c>
      <c r="C5" s="11">
        <v>3</v>
      </c>
      <c r="D5" s="12">
        <v>2</v>
      </c>
      <c r="E5" s="13">
        <v>1350</v>
      </c>
      <c r="F5" s="13">
        <v>1350</v>
      </c>
      <c r="G5" s="13">
        <v>2100</v>
      </c>
    </row>
    <row r="6" spans="1:7">
      <c r="A6" s="11" t="s">
        <v>68</v>
      </c>
      <c r="B6" s="11" t="s">
        <v>967</v>
      </c>
      <c r="C6" s="11">
        <v>1</v>
      </c>
      <c r="D6" s="12">
        <v>1</v>
      </c>
      <c r="E6" s="13">
        <v>645</v>
      </c>
      <c r="F6" s="13">
        <v>0</v>
      </c>
      <c r="G6" s="12">
        <v>600</v>
      </c>
    </row>
    <row r="7" spans="1:7">
      <c r="A7" s="11" t="s">
        <v>70</v>
      </c>
      <c r="B7" s="11" t="s">
        <v>969</v>
      </c>
      <c r="C7" s="11">
        <v>2</v>
      </c>
      <c r="D7" s="12">
        <v>2</v>
      </c>
      <c r="E7" s="13">
        <v>770</v>
      </c>
      <c r="F7" s="13">
        <v>770</v>
      </c>
      <c r="G7" s="12">
        <v>403</v>
      </c>
    </row>
    <row r="8" spans="1:7">
      <c r="A8" s="11" t="s">
        <v>73</v>
      </c>
      <c r="B8" s="11" t="s">
        <v>972</v>
      </c>
      <c r="C8" s="11">
        <v>1</v>
      </c>
      <c r="D8" s="12">
        <v>1</v>
      </c>
      <c r="E8" s="13">
        <v>950</v>
      </c>
      <c r="F8" s="13">
        <v>950</v>
      </c>
      <c r="G8" s="12">
        <v>900</v>
      </c>
    </row>
    <row r="9" spans="1:7">
      <c r="A9" s="11" t="s">
        <v>78</v>
      </c>
      <c r="B9" s="11" t="s">
        <v>977</v>
      </c>
      <c r="C9" s="11">
        <v>1</v>
      </c>
      <c r="D9" s="12">
        <v>1</v>
      </c>
      <c r="E9" s="13">
        <v>560</v>
      </c>
      <c r="F9" s="13">
        <v>560</v>
      </c>
      <c r="G9" s="12">
        <v>600</v>
      </c>
    </row>
    <row r="10" spans="1:7">
      <c r="A10" s="11" t="s">
        <v>99</v>
      </c>
      <c r="B10" s="11" t="s">
        <v>998</v>
      </c>
      <c r="C10" s="11">
        <v>1</v>
      </c>
      <c r="D10" s="12">
        <v>1</v>
      </c>
      <c r="E10" s="13" t="s">
        <v>3766</v>
      </c>
      <c r="F10" s="13">
        <v>100</v>
      </c>
      <c r="G10" s="12">
        <v>518</v>
      </c>
    </row>
    <row r="11" spans="1:7">
      <c r="A11" s="11" t="s">
        <v>99</v>
      </c>
      <c r="B11" s="11" t="s">
        <v>998</v>
      </c>
      <c r="C11" s="11">
        <v>2</v>
      </c>
      <c r="D11" s="12">
        <v>2</v>
      </c>
      <c r="E11" s="13" t="s">
        <v>3824</v>
      </c>
      <c r="F11" s="13">
        <v>100</v>
      </c>
      <c r="G11" s="13">
        <v>1004</v>
      </c>
    </row>
    <row r="12" spans="1:7">
      <c r="A12" s="11" t="s">
        <v>99</v>
      </c>
      <c r="B12" s="11" t="s">
        <v>998</v>
      </c>
      <c r="C12" s="11">
        <v>3</v>
      </c>
      <c r="D12" s="12">
        <v>2</v>
      </c>
      <c r="E12" s="13" t="s">
        <v>3893</v>
      </c>
      <c r="F12" s="13">
        <v>100</v>
      </c>
      <c r="G12" s="13">
        <v>1229</v>
      </c>
    </row>
    <row r="13" spans="1:7">
      <c r="A13" s="11" t="s">
        <v>108</v>
      </c>
      <c r="B13" s="11" t="s">
        <v>1007</v>
      </c>
      <c r="C13" s="11">
        <v>1</v>
      </c>
      <c r="D13" s="12">
        <v>1</v>
      </c>
      <c r="E13" s="13" t="s">
        <v>3767</v>
      </c>
      <c r="F13" s="13">
        <v>3030</v>
      </c>
      <c r="G13" s="12">
        <v>674</v>
      </c>
    </row>
    <row r="14" spans="1:7">
      <c r="A14" s="11" t="s">
        <v>108</v>
      </c>
      <c r="B14" s="11" t="s">
        <v>1007</v>
      </c>
      <c r="C14" s="11">
        <v>2</v>
      </c>
      <c r="D14" s="12">
        <v>2</v>
      </c>
      <c r="E14" s="13" t="s">
        <v>3825</v>
      </c>
      <c r="F14" s="13">
        <v>3480</v>
      </c>
      <c r="G14" s="12">
        <v>954</v>
      </c>
    </row>
    <row r="15" spans="1:7">
      <c r="A15" s="11" t="s">
        <v>108</v>
      </c>
      <c r="B15" s="11" t="s">
        <v>1007</v>
      </c>
      <c r="C15" s="11">
        <v>3</v>
      </c>
      <c r="D15" s="12">
        <v>2</v>
      </c>
      <c r="E15" s="13" t="s">
        <v>3894</v>
      </c>
      <c r="F15" s="13">
        <v>4905</v>
      </c>
      <c r="G15" s="13">
        <v>1485</v>
      </c>
    </row>
    <row r="16" spans="1:7">
      <c r="A16" s="11" t="s">
        <v>109</v>
      </c>
      <c r="B16" s="11" t="s">
        <v>1008</v>
      </c>
      <c r="C16" s="11">
        <v>2</v>
      </c>
      <c r="D16" s="12">
        <v>2</v>
      </c>
      <c r="E16" s="13">
        <v>895</v>
      </c>
      <c r="F16" s="13">
        <v>0</v>
      </c>
      <c r="G16" s="13">
        <v>1050</v>
      </c>
    </row>
    <row r="17" spans="1:7">
      <c r="A17" s="11" t="s">
        <v>111</v>
      </c>
      <c r="B17" s="11" t="s">
        <v>1010</v>
      </c>
      <c r="C17" s="11">
        <v>1</v>
      </c>
      <c r="D17" s="12">
        <v>1</v>
      </c>
      <c r="E17" s="13" t="s">
        <v>3768</v>
      </c>
      <c r="F17" s="13">
        <v>200</v>
      </c>
      <c r="G17" s="12">
        <v>621</v>
      </c>
    </row>
    <row r="18" spans="1:7">
      <c r="A18" s="11" t="s">
        <v>111</v>
      </c>
      <c r="B18" s="11" t="s">
        <v>1010</v>
      </c>
      <c r="C18" s="11">
        <v>2</v>
      </c>
      <c r="D18" s="12">
        <v>2</v>
      </c>
      <c r="E18" s="13" t="s">
        <v>3826</v>
      </c>
      <c r="F18" s="13">
        <v>200</v>
      </c>
      <c r="G18" s="13">
        <v>1003</v>
      </c>
    </row>
    <row r="19" spans="1:7">
      <c r="A19" s="11" t="s">
        <v>118</v>
      </c>
      <c r="B19" s="11" t="s">
        <v>1017</v>
      </c>
      <c r="C19" s="11">
        <v>1</v>
      </c>
      <c r="D19" s="12">
        <v>1</v>
      </c>
      <c r="E19" s="13">
        <v>995</v>
      </c>
      <c r="F19" s="13">
        <v>498</v>
      </c>
      <c r="G19" s="12">
        <v>800</v>
      </c>
    </row>
    <row r="20" spans="1:7">
      <c r="A20" s="11" t="s">
        <v>118</v>
      </c>
      <c r="B20" s="11" t="s">
        <v>1017</v>
      </c>
      <c r="C20" s="11">
        <v>2</v>
      </c>
      <c r="D20" s="12">
        <v>1</v>
      </c>
      <c r="E20" s="13">
        <v>1500</v>
      </c>
      <c r="F20" s="13">
        <v>750</v>
      </c>
      <c r="G20" s="13">
        <v>1000</v>
      </c>
    </row>
    <row r="21" spans="1:7">
      <c r="A21" s="11" t="s">
        <v>124</v>
      </c>
      <c r="B21" s="11" t="s">
        <v>1023</v>
      </c>
      <c r="C21" s="11">
        <v>1</v>
      </c>
      <c r="D21" s="12">
        <v>1</v>
      </c>
      <c r="E21" s="13" t="s">
        <v>3769</v>
      </c>
      <c r="F21" s="13">
        <v>2000</v>
      </c>
      <c r="G21" s="12">
        <v>665</v>
      </c>
    </row>
    <row r="22" spans="1:7">
      <c r="A22" s="11" t="s">
        <v>124</v>
      </c>
      <c r="B22" s="11" t="s">
        <v>1023</v>
      </c>
      <c r="C22" s="11">
        <v>2</v>
      </c>
      <c r="D22" s="12">
        <v>2</v>
      </c>
      <c r="E22" s="13" t="s">
        <v>3827</v>
      </c>
      <c r="F22" s="13">
        <v>2000</v>
      </c>
      <c r="G22" s="13">
        <v>1050</v>
      </c>
    </row>
    <row r="23" spans="1:7">
      <c r="A23" s="11" t="s">
        <v>126</v>
      </c>
      <c r="B23" s="11" t="s">
        <v>1025</v>
      </c>
      <c r="C23" s="11">
        <v>2</v>
      </c>
      <c r="D23" s="12">
        <v>1</v>
      </c>
      <c r="E23" s="13">
        <v>775</v>
      </c>
      <c r="F23" s="13">
        <v>500</v>
      </c>
      <c r="G23" s="12"/>
    </row>
    <row r="24" spans="1:7">
      <c r="A24" s="11" t="s">
        <v>127</v>
      </c>
      <c r="B24" s="11" t="s">
        <v>1026</v>
      </c>
      <c r="C24" s="11">
        <v>2</v>
      </c>
      <c r="D24" s="12">
        <v>1</v>
      </c>
      <c r="E24" s="13">
        <v>700</v>
      </c>
      <c r="F24" s="13">
        <v>700</v>
      </c>
      <c r="G24" s="12">
        <v>750</v>
      </c>
    </row>
    <row r="25" spans="1:7">
      <c r="A25" s="11" t="s">
        <v>131</v>
      </c>
      <c r="B25" s="11" t="s">
        <v>1030</v>
      </c>
      <c r="C25" s="11">
        <v>2</v>
      </c>
      <c r="D25" s="12">
        <v>2.5</v>
      </c>
      <c r="E25" s="13">
        <v>2800</v>
      </c>
      <c r="F25" s="13">
        <v>0</v>
      </c>
      <c r="G25" s="12">
        <v>305</v>
      </c>
    </row>
    <row r="26" spans="1:7">
      <c r="A26" s="11" t="s">
        <v>144</v>
      </c>
      <c r="B26" s="11" t="s">
        <v>1041</v>
      </c>
      <c r="C26" s="11">
        <v>1</v>
      </c>
      <c r="D26" s="12">
        <v>1</v>
      </c>
      <c r="E26" s="13">
        <v>745</v>
      </c>
      <c r="F26" s="13">
        <v>0</v>
      </c>
      <c r="G26" s="12">
        <v>750</v>
      </c>
    </row>
    <row r="27" spans="1:7">
      <c r="A27" s="11" t="s">
        <v>144</v>
      </c>
      <c r="B27" s="11" t="s">
        <v>1041</v>
      </c>
      <c r="C27" s="11">
        <v>2</v>
      </c>
      <c r="D27" s="12">
        <v>2</v>
      </c>
      <c r="E27" s="13" t="s">
        <v>3828</v>
      </c>
      <c r="F27" s="13">
        <v>100</v>
      </c>
      <c r="G27" s="12">
        <v>964</v>
      </c>
    </row>
    <row r="28" spans="1:7">
      <c r="A28" s="11" t="s">
        <v>144</v>
      </c>
      <c r="B28" s="11" t="s">
        <v>1041</v>
      </c>
      <c r="C28" s="11">
        <v>3</v>
      </c>
      <c r="D28" s="12">
        <v>2</v>
      </c>
      <c r="E28" s="13" t="s">
        <v>3895</v>
      </c>
      <c r="F28" s="13">
        <v>100</v>
      </c>
      <c r="G28" s="13">
        <v>1184</v>
      </c>
    </row>
    <row r="29" spans="1:7">
      <c r="A29" s="11" t="s">
        <v>147</v>
      </c>
      <c r="B29" s="11" t="s">
        <v>1044</v>
      </c>
      <c r="C29" s="11">
        <v>1</v>
      </c>
      <c r="D29" s="12">
        <v>1</v>
      </c>
      <c r="E29" s="13" t="s">
        <v>3770</v>
      </c>
      <c r="F29" s="13">
        <v>200</v>
      </c>
      <c r="G29" s="12">
        <v>756</v>
      </c>
    </row>
    <row r="30" spans="1:7">
      <c r="A30" s="11" t="s">
        <v>147</v>
      </c>
      <c r="B30" s="11" t="s">
        <v>1044</v>
      </c>
      <c r="C30" s="11">
        <v>2</v>
      </c>
      <c r="D30" s="12">
        <v>2</v>
      </c>
      <c r="E30" s="13" t="s">
        <v>3829</v>
      </c>
      <c r="F30" s="13">
        <v>200</v>
      </c>
      <c r="G30" s="13">
        <v>1169</v>
      </c>
    </row>
    <row r="31" spans="1:7">
      <c r="A31" s="11" t="s">
        <v>147</v>
      </c>
      <c r="B31" s="11" t="s">
        <v>1044</v>
      </c>
      <c r="C31" s="11">
        <v>3</v>
      </c>
      <c r="D31" s="12">
        <v>2</v>
      </c>
      <c r="E31" s="13" t="s">
        <v>3769</v>
      </c>
      <c r="F31" s="13">
        <v>200</v>
      </c>
      <c r="G31" s="13">
        <v>1454</v>
      </c>
    </row>
    <row r="32" spans="1:7">
      <c r="A32" s="11" t="s">
        <v>152</v>
      </c>
      <c r="B32" s="11" t="s">
        <v>1049</v>
      </c>
      <c r="C32" s="11">
        <v>1</v>
      </c>
      <c r="D32" s="12">
        <v>1</v>
      </c>
      <c r="E32" s="13" t="s">
        <v>3769</v>
      </c>
      <c r="F32" s="13">
        <v>0</v>
      </c>
      <c r="G32" s="12">
        <v>716</v>
      </c>
    </row>
    <row r="33" spans="1:7">
      <c r="A33" s="11" t="s">
        <v>152</v>
      </c>
      <c r="B33" s="11" t="s">
        <v>1049</v>
      </c>
      <c r="C33" s="11">
        <v>2</v>
      </c>
      <c r="D33" s="12">
        <v>2</v>
      </c>
      <c r="E33" s="13" t="s">
        <v>3769</v>
      </c>
      <c r="F33" s="13">
        <v>0</v>
      </c>
      <c r="G33" s="12">
        <v>948</v>
      </c>
    </row>
    <row r="34" spans="1:7">
      <c r="A34" s="11" t="s">
        <v>152</v>
      </c>
      <c r="B34" s="11" t="s">
        <v>1049</v>
      </c>
      <c r="C34" s="11">
        <v>3</v>
      </c>
      <c r="D34" s="12">
        <v>3</v>
      </c>
      <c r="E34" s="13" t="s">
        <v>3769</v>
      </c>
      <c r="F34" s="13">
        <v>0</v>
      </c>
      <c r="G34" s="13">
        <v>1295</v>
      </c>
    </row>
    <row r="35" spans="1:7">
      <c r="A35" s="11" t="s">
        <v>153</v>
      </c>
      <c r="B35" s="11" t="s">
        <v>1050</v>
      </c>
      <c r="C35" s="11">
        <v>1</v>
      </c>
      <c r="D35" s="12">
        <v>1</v>
      </c>
      <c r="E35" s="13" t="s">
        <v>3771</v>
      </c>
      <c r="F35" s="13">
        <v>500</v>
      </c>
      <c r="G35" s="12">
        <v>833</v>
      </c>
    </row>
    <row r="36" spans="1:7">
      <c r="A36" s="11" t="s">
        <v>153</v>
      </c>
      <c r="B36" s="11" t="s">
        <v>1050</v>
      </c>
      <c r="C36" s="11">
        <v>2</v>
      </c>
      <c r="D36" s="12">
        <v>2</v>
      </c>
      <c r="E36" s="13">
        <v>1199</v>
      </c>
      <c r="F36" s="13">
        <v>500</v>
      </c>
      <c r="G36" s="13">
        <v>1130</v>
      </c>
    </row>
    <row r="37" spans="1:7">
      <c r="A37" s="11" t="s">
        <v>153</v>
      </c>
      <c r="B37" s="11" t="s">
        <v>1050</v>
      </c>
      <c r="C37" s="11">
        <v>3</v>
      </c>
      <c r="D37" s="12">
        <v>2</v>
      </c>
      <c r="E37" s="13" t="s">
        <v>3896</v>
      </c>
      <c r="F37" s="13">
        <v>500</v>
      </c>
      <c r="G37" s="13">
        <v>1332</v>
      </c>
    </row>
    <row r="38" spans="1:7">
      <c r="A38" s="11" t="s">
        <v>155</v>
      </c>
      <c r="B38" s="11" t="s">
        <v>1052</v>
      </c>
      <c r="C38" s="11">
        <v>1</v>
      </c>
      <c r="D38" s="12">
        <v>1</v>
      </c>
      <c r="E38" s="13">
        <v>831</v>
      </c>
      <c r="F38" s="13">
        <v>150</v>
      </c>
      <c r="G38" s="12">
        <v>820</v>
      </c>
    </row>
    <row r="39" spans="1:7">
      <c r="A39" s="11" t="s">
        <v>155</v>
      </c>
      <c r="B39" s="11" t="s">
        <v>1052</v>
      </c>
      <c r="C39" s="11">
        <v>2</v>
      </c>
      <c r="D39" s="12">
        <v>1</v>
      </c>
      <c r="E39" s="13">
        <v>895</v>
      </c>
      <c r="F39" s="13">
        <v>150</v>
      </c>
      <c r="G39" s="13">
        <v>1156</v>
      </c>
    </row>
    <row r="40" spans="1:7">
      <c r="A40" s="11" t="s">
        <v>155</v>
      </c>
      <c r="B40" s="11" t="s">
        <v>1052</v>
      </c>
      <c r="C40" s="11">
        <v>3</v>
      </c>
      <c r="D40" s="12">
        <v>2</v>
      </c>
      <c r="E40" s="13" t="s">
        <v>3897</v>
      </c>
      <c r="F40" s="13">
        <v>150</v>
      </c>
      <c r="G40" s="13">
        <v>1373</v>
      </c>
    </row>
    <row r="41" spans="1:7">
      <c r="A41" s="11" t="s">
        <v>156</v>
      </c>
      <c r="B41" s="11" t="s">
        <v>1053</v>
      </c>
      <c r="C41" s="11">
        <v>1</v>
      </c>
      <c r="D41" s="12">
        <v>1</v>
      </c>
      <c r="E41" s="13" t="s">
        <v>3772</v>
      </c>
      <c r="F41" s="13">
        <v>200</v>
      </c>
      <c r="G41" s="12">
        <v>588</v>
      </c>
    </row>
    <row r="42" spans="1:7">
      <c r="A42" s="11" t="s">
        <v>156</v>
      </c>
      <c r="B42" s="11" t="s">
        <v>1053</v>
      </c>
      <c r="C42" s="11">
        <v>2</v>
      </c>
      <c r="D42" s="12">
        <v>1</v>
      </c>
      <c r="E42" s="13">
        <v>735</v>
      </c>
      <c r="F42" s="13">
        <v>200</v>
      </c>
      <c r="G42" s="12">
        <v>896</v>
      </c>
    </row>
    <row r="43" spans="1:7">
      <c r="A43" s="11" t="s">
        <v>160</v>
      </c>
      <c r="B43" s="11" t="s">
        <v>1057</v>
      </c>
      <c r="C43" s="11">
        <v>1</v>
      </c>
      <c r="D43" s="12">
        <v>1</v>
      </c>
      <c r="E43" s="13" t="s">
        <v>3773</v>
      </c>
      <c r="F43" s="13">
        <v>625</v>
      </c>
      <c r="G43" s="13">
        <v>1000</v>
      </c>
    </row>
    <row r="44" spans="1:7">
      <c r="A44" s="11" t="s">
        <v>160</v>
      </c>
      <c r="B44" s="11" t="s">
        <v>1057</v>
      </c>
      <c r="C44" s="11">
        <v>2</v>
      </c>
      <c r="D44" s="12">
        <v>2</v>
      </c>
      <c r="E44" s="13">
        <v>1725</v>
      </c>
      <c r="F44" s="13">
        <v>1725</v>
      </c>
      <c r="G44" s="13">
        <v>1250</v>
      </c>
    </row>
    <row r="45" spans="1:7">
      <c r="A45" s="11" t="s">
        <v>160</v>
      </c>
      <c r="B45" s="11" t="s">
        <v>1057</v>
      </c>
      <c r="C45" s="11">
        <v>3</v>
      </c>
      <c r="D45" s="12">
        <v>2</v>
      </c>
      <c r="E45" s="13" t="s">
        <v>3898</v>
      </c>
      <c r="F45" s="13">
        <v>835</v>
      </c>
      <c r="G45" s="13">
        <v>1550</v>
      </c>
    </row>
    <row r="46" spans="1:7">
      <c r="A46" s="11" t="s">
        <v>162</v>
      </c>
      <c r="B46" s="11" t="s">
        <v>1059</v>
      </c>
      <c r="C46" s="11">
        <v>1</v>
      </c>
      <c r="D46" s="12">
        <v>1</v>
      </c>
      <c r="E46" s="13" t="s">
        <v>3774</v>
      </c>
      <c r="F46" s="13">
        <v>150</v>
      </c>
      <c r="G46" s="12">
        <v>705</v>
      </c>
    </row>
    <row r="47" spans="1:7">
      <c r="A47" s="11" t="s">
        <v>162</v>
      </c>
      <c r="B47" s="11" t="s">
        <v>1059</v>
      </c>
      <c r="C47" s="11">
        <v>2</v>
      </c>
      <c r="D47" s="12">
        <v>1</v>
      </c>
      <c r="E47" s="13" t="s">
        <v>3830</v>
      </c>
      <c r="F47" s="13">
        <v>200</v>
      </c>
      <c r="G47" s="12">
        <v>855</v>
      </c>
    </row>
    <row r="48" spans="1:7">
      <c r="A48" s="11" t="s">
        <v>164</v>
      </c>
      <c r="B48" s="11" t="s">
        <v>1061</v>
      </c>
      <c r="C48" s="11">
        <v>2</v>
      </c>
      <c r="D48" s="12">
        <v>2</v>
      </c>
      <c r="E48" s="13">
        <v>825</v>
      </c>
      <c r="F48" s="13">
        <v>0</v>
      </c>
      <c r="G48" s="13">
        <v>1040</v>
      </c>
    </row>
    <row r="49" spans="1:7">
      <c r="A49" s="11" t="s">
        <v>164</v>
      </c>
      <c r="B49" s="11" t="s">
        <v>1061</v>
      </c>
      <c r="C49" s="11">
        <v>3</v>
      </c>
      <c r="D49" s="12">
        <v>2</v>
      </c>
      <c r="E49" s="13" t="s">
        <v>3899</v>
      </c>
      <c r="F49" s="13">
        <v>100</v>
      </c>
      <c r="G49" s="13">
        <v>1222</v>
      </c>
    </row>
    <row r="50" spans="1:7">
      <c r="A50" s="11" t="s">
        <v>165</v>
      </c>
      <c r="B50" s="11" t="s">
        <v>1062</v>
      </c>
      <c r="C50" s="11">
        <v>1</v>
      </c>
      <c r="D50" s="12">
        <v>1</v>
      </c>
      <c r="E50" s="13" t="s">
        <v>3775</v>
      </c>
      <c r="F50" s="13">
        <v>0</v>
      </c>
      <c r="G50" s="12">
        <v>672</v>
      </c>
    </row>
    <row r="51" spans="1:7">
      <c r="A51" s="11" t="s">
        <v>165</v>
      </c>
      <c r="B51" s="11" t="s">
        <v>1062</v>
      </c>
      <c r="C51" s="11">
        <v>2</v>
      </c>
      <c r="D51" s="12">
        <v>1</v>
      </c>
      <c r="E51" s="13" t="s">
        <v>3831</v>
      </c>
      <c r="F51" s="13">
        <v>400</v>
      </c>
      <c r="G51" s="12">
        <v>912</v>
      </c>
    </row>
    <row r="52" spans="1:7">
      <c r="A52" s="11" t="s">
        <v>165</v>
      </c>
      <c r="B52" s="11" t="s">
        <v>1062</v>
      </c>
      <c r="C52" s="11">
        <v>3</v>
      </c>
      <c r="D52" s="12">
        <v>2</v>
      </c>
      <c r="E52" s="13" t="s">
        <v>3900</v>
      </c>
      <c r="F52" s="13">
        <v>0</v>
      </c>
      <c r="G52" s="13">
        <v>1300</v>
      </c>
    </row>
    <row r="53" spans="1:7">
      <c r="A53" s="11" t="s">
        <v>166</v>
      </c>
      <c r="B53" s="11" t="s">
        <v>1063</v>
      </c>
      <c r="C53" s="11">
        <v>1</v>
      </c>
      <c r="D53" s="12">
        <v>1</v>
      </c>
      <c r="E53" s="13" t="s">
        <v>3776</v>
      </c>
      <c r="F53" s="13">
        <v>0</v>
      </c>
      <c r="G53" s="12">
        <v>882</v>
      </c>
    </row>
    <row r="54" spans="1:7">
      <c r="A54" s="11" t="s">
        <v>166</v>
      </c>
      <c r="B54" s="11" t="s">
        <v>1063</v>
      </c>
      <c r="C54" s="11">
        <v>2</v>
      </c>
      <c r="D54" s="12">
        <v>2</v>
      </c>
      <c r="E54" s="13" t="s">
        <v>3832</v>
      </c>
      <c r="F54" s="13">
        <v>0</v>
      </c>
      <c r="G54" s="13">
        <v>1132</v>
      </c>
    </row>
    <row r="55" spans="1:7">
      <c r="A55" s="11" t="s">
        <v>166</v>
      </c>
      <c r="B55" s="11" t="s">
        <v>1063</v>
      </c>
      <c r="C55" s="11">
        <v>3</v>
      </c>
      <c r="D55" s="12">
        <v>2</v>
      </c>
      <c r="E55" s="13" t="s">
        <v>3901</v>
      </c>
      <c r="F55" s="13">
        <v>0</v>
      </c>
      <c r="G55" s="13">
        <v>1295</v>
      </c>
    </row>
    <row r="56" spans="1:7">
      <c r="A56" s="11" t="s">
        <v>167</v>
      </c>
      <c r="B56" s="11" t="s">
        <v>1064</v>
      </c>
      <c r="C56" s="11">
        <v>1</v>
      </c>
      <c r="D56" s="12">
        <v>1</v>
      </c>
      <c r="E56" s="13" t="s">
        <v>3777</v>
      </c>
      <c r="F56" s="13">
        <v>0</v>
      </c>
      <c r="G56" s="12">
        <v>550</v>
      </c>
    </row>
    <row r="57" spans="1:7">
      <c r="A57" s="11" t="s">
        <v>167</v>
      </c>
      <c r="B57" s="11" t="s">
        <v>1064</v>
      </c>
      <c r="C57" s="11">
        <v>2</v>
      </c>
      <c r="D57" s="12">
        <v>1</v>
      </c>
      <c r="E57" s="13" t="s">
        <v>3833</v>
      </c>
      <c r="F57" s="13">
        <v>0</v>
      </c>
      <c r="G57" s="12">
        <v>700</v>
      </c>
    </row>
    <row r="58" spans="1:7">
      <c r="A58" s="11" t="s">
        <v>174</v>
      </c>
      <c r="B58" s="11" t="s">
        <v>1067</v>
      </c>
      <c r="C58" s="11">
        <v>1</v>
      </c>
      <c r="D58" s="12">
        <v>1</v>
      </c>
      <c r="E58" s="13" t="s">
        <v>3778</v>
      </c>
      <c r="F58" s="13">
        <v>0</v>
      </c>
      <c r="G58" s="12">
        <v>740</v>
      </c>
    </row>
    <row r="59" spans="1:7">
      <c r="A59" s="11" t="s">
        <v>174</v>
      </c>
      <c r="B59" s="11" t="s">
        <v>1067</v>
      </c>
      <c r="C59" s="11">
        <v>2</v>
      </c>
      <c r="D59" s="12">
        <v>2</v>
      </c>
      <c r="E59" s="13" t="s">
        <v>3834</v>
      </c>
      <c r="F59" s="13">
        <v>0</v>
      </c>
      <c r="G59" s="12">
        <v>768</v>
      </c>
    </row>
    <row r="60" spans="1:7">
      <c r="A60" s="11" t="s">
        <v>174</v>
      </c>
      <c r="B60" s="11" t="s">
        <v>1067</v>
      </c>
      <c r="C60" s="11">
        <v>3</v>
      </c>
      <c r="D60" s="12">
        <v>2</v>
      </c>
      <c r="E60" s="13" t="s">
        <v>3902</v>
      </c>
      <c r="F60" s="13">
        <v>0</v>
      </c>
      <c r="G60" s="13">
        <v>1545</v>
      </c>
    </row>
    <row r="61" spans="1:7">
      <c r="A61" s="11" t="s">
        <v>175</v>
      </c>
      <c r="B61" s="11" t="s">
        <v>1068</v>
      </c>
      <c r="C61" s="11">
        <v>1</v>
      </c>
      <c r="D61" s="12">
        <v>1</v>
      </c>
      <c r="E61" s="13">
        <v>1279</v>
      </c>
      <c r="F61" s="13">
        <v>0</v>
      </c>
      <c r="G61" s="12" t="s">
        <v>3952</v>
      </c>
    </row>
    <row r="62" spans="1:7">
      <c r="A62" s="11" t="s">
        <v>175</v>
      </c>
      <c r="B62" s="11" t="s">
        <v>1068</v>
      </c>
      <c r="C62" s="11">
        <v>2</v>
      </c>
      <c r="D62" s="12">
        <v>1</v>
      </c>
      <c r="E62" s="13" t="s">
        <v>3769</v>
      </c>
      <c r="F62" s="13">
        <v>0</v>
      </c>
      <c r="G62" s="12" t="s">
        <v>3953</v>
      </c>
    </row>
    <row r="63" spans="1:7">
      <c r="A63" s="11" t="s">
        <v>176</v>
      </c>
      <c r="B63" s="11" t="s">
        <v>1069</v>
      </c>
      <c r="C63" s="11">
        <v>1</v>
      </c>
      <c r="D63" s="12">
        <v>1</v>
      </c>
      <c r="E63" s="13" t="s">
        <v>3769</v>
      </c>
      <c r="F63" s="13">
        <v>0</v>
      </c>
      <c r="G63" s="12" t="s">
        <v>3954</v>
      </c>
    </row>
    <row r="64" spans="1:7">
      <c r="A64" s="11" t="s">
        <v>176</v>
      </c>
      <c r="B64" s="11" t="s">
        <v>1069</v>
      </c>
      <c r="C64" s="11">
        <v>2</v>
      </c>
      <c r="D64" s="12">
        <v>1</v>
      </c>
      <c r="E64" s="13" t="s">
        <v>3769</v>
      </c>
      <c r="F64" s="13">
        <v>0</v>
      </c>
      <c r="G64" s="12" t="s">
        <v>3955</v>
      </c>
    </row>
    <row r="65" spans="1:7">
      <c r="A65" s="11" t="s">
        <v>176</v>
      </c>
      <c r="B65" s="11" t="s">
        <v>1069</v>
      </c>
      <c r="C65" s="11">
        <v>3</v>
      </c>
      <c r="D65" s="12">
        <v>3</v>
      </c>
      <c r="E65" s="13" t="s">
        <v>3769</v>
      </c>
      <c r="F65" s="13">
        <v>0</v>
      </c>
      <c r="G65" s="13">
        <v>1450</v>
      </c>
    </row>
    <row r="66" spans="1:7">
      <c r="A66" s="11" t="s">
        <v>177</v>
      </c>
      <c r="B66" s="11" t="s">
        <v>1070</v>
      </c>
      <c r="C66" s="11">
        <v>1</v>
      </c>
      <c r="D66" s="12">
        <v>1</v>
      </c>
      <c r="E66" s="13">
        <v>966</v>
      </c>
      <c r="F66" s="13">
        <v>0</v>
      </c>
      <c r="G66" s="12">
        <v>480</v>
      </c>
    </row>
    <row r="67" spans="1:7">
      <c r="A67" s="11" t="s">
        <v>177</v>
      </c>
      <c r="B67" s="11" t="s">
        <v>1070</v>
      </c>
      <c r="C67" s="11">
        <v>2</v>
      </c>
      <c r="D67" s="12">
        <v>2</v>
      </c>
      <c r="E67" s="13" t="s">
        <v>3769</v>
      </c>
      <c r="F67" s="13">
        <v>0</v>
      </c>
      <c r="G67" s="13">
        <v>1160</v>
      </c>
    </row>
    <row r="68" spans="1:7">
      <c r="A68" s="11" t="s">
        <v>180</v>
      </c>
      <c r="B68" s="11" t="s">
        <v>1073</v>
      </c>
      <c r="C68" s="11">
        <v>2</v>
      </c>
      <c r="D68" s="12">
        <v>2</v>
      </c>
      <c r="E68" s="13" t="s">
        <v>3835</v>
      </c>
      <c r="F68" s="13">
        <v>875</v>
      </c>
      <c r="G68" s="13">
        <v>1100</v>
      </c>
    </row>
    <row r="69" spans="1:7">
      <c r="A69" s="11" t="s">
        <v>180</v>
      </c>
      <c r="B69" s="11" t="s">
        <v>1073</v>
      </c>
      <c r="C69" s="11">
        <v>3</v>
      </c>
      <c r="D69" s="12">
        <v>2</v>
      </c>
      <c r="E69" s="13" t="s">
        <v>3903</v>
      </c>
      <c r="F69" s="13">
        <v>300</v>
      </c>
      <c r="G69" s="13">
        <v>1284</v>
      </c>
    </row>
    <row r="70" spans="1:7">
      <c r="A70" s="11" t="s">
        <v>181</v>
      </c>
      <c r="B70" s="11" t="s">
        <v>1074</v>
      </c>
      <c r="C70" s="11">
        <v>1</v>
      </c>
      <c r="D70" s="12">
        <v>1</v>
      </c>
      <c r="E70" s="13" t="s">
        <v>3779</v>
      </c>
      <c r="F70" s="13">
        <v>199</v>
      </c>
      <c r="G70" s="12">
        <v>880</v>
      </c>
    </row>
    <row r="71" spans="1:7">
      <c r="A71" s="11" t="s">
        <v>181</v>
      </c>
      <c r="B71" s="11" t="s">
        <v>1074</v>
      </c>
      <c r="C71" s="11">
        <v>2</v>
      </c>
      <c r="D71" s="12">
        <v>2</v>
      </c>
      <c r="E71" s="13" t="s">
        <v>3836</v>
      </c>
      <c r="F71" s="13">
        <v>199</v>
      </c>
      <c r="G71" s="13">
        <v>1177</v>
      </c>
    </row>
    <row r="72" spans="1:7">
      <c r="A72" s="11" t="s">
        <v>181</v>
      </c>
      <c r="B72" s="11" t="s">
        <v>1074</v>
      </c>
      <c r="C72" s="11">
        <v>3</v>
      </c>
      <c r="D72" s="12">
        <v>2</v>
      </c>
      <c r="E72" s="13" t="s">
        <v>3904</v>
      </c>
      <c r="F72" s="13">
        <v>199</v>
      </c>
      <c r="G72" s="13">
        <v>1479</v>
      </c>
    </row>
    <row r="73" spans="1:7">
      <c r="A73" s="11" t="s">
        <v>183</v>
      </c>
      <c r="B73" s="11" t="s">
        <v>1076</v>
      </c>
      <c r="C73" s="11">
        <v>1</v>
      </c>
      <c r="D73" s="12">
        <v>1</v>
      </c>
      <c r="E73" s="13">
        <v>700</v>
      </c>
      <c r="F73" s="13">
        <v>300</v>
      </c>
      <c r="G73" s="12" t="s">
        <v>3956</v>
      </c>
    </row>
    <row r="74" spans="1:7">
      <c r="A74" s="11" t="s">
        <v>183</v>
      </c>
      <c r="B74" s="11" t="s">
        <v>1076</v>
      </c>
      <c r="C74" s="11">
        <v>2</v>
      </c>
      <c r="D74" s="12">
        <v>2</v>
      </c>
      <c r="E74" s="13">
        <v>820</v>
      </c>
      <c r="F74" s="13">
        <v>300</v>
      </c>
      <c r="G74" s="13">
        <v>1000</v>
      </c>
    </row>
    <row r="75" spans="1:7">
      <c r="A75" s="11" t="s">
        <v>185</v>
      </c>
      <c r="B75" s="11" t="s">
        <v>1078</v>
      </c>
      <c r="C75" s="11">
        <v>1</v>
      </c>
      <c r="D75" s="12">
        <v>1</v>
      </c>
      <c r="E75" s="13">
        <v>665</v>
      </c>
      <c r="F75" s="13">
        <v>0</v>
      </c>
      <c r="G75" s="12">
        <v>720</v>
      </c>
    </row>
    <row r="76" spans="1:7">
      <c r="A76" s="11" t="s">
        <v>185</v>
      </c>
      <c r="B76" s="11" t="s">
        <v>1078</v>
      </c>
      <c r="C76" s="11">
        <v>2</v>
      </c>
      <c r="D76" s="12">
        <v>2</v>
      </c>
      <c r="E76" s="13" t="s">
        <v>3837</v>
      </c>
      <c r="F76" s="13">
        <v>0</v>
      </c>
      <c r="G76" s="13">
        <v>1008</v>
      </c>
    </row>
    <row r="77" spans="1:7">
      <c r="A77" s="11" t="s">
        <v>185</v>
      </c>
      <c r="B77" s="11" t="s">
        <v>1078</v>
      </c>
      <c r="C77" s="11">
        <v>3</v>
      </c>
      <c r="D77" s="12">
        <v>2</v>
      </c>
      <c r="E77" s="13">
        <v>940</v>
      </c>
      <c r="F77" s="13">
        <v>0</v>
      </c>
      <c r="G77" s="13">
        <v>1296</v>
      </c>
    </row>
    <row r="78" spans="1:7">
      <c r="A78" s="11" t="s">
        <v>186</v>
      </c>
      <c r="B78" s="11" t="s">
        <v>1079</v>
      </c>
      <c r="C78" s="11">
        <v>1</v>
      </c>
      <c r="D78" s="12">
        <v>1</v>
      </c>
      <c r="E78" s="13">
        <v>725</v>
      </c>
      <c r="F78" s="13">
        <v>200</v>
      </c>
      <c r="G78" s="12">
        <v>525</v>
      </c>
    </row>
    <row r="79" spans="1:7">
      <c r="A79" s="11" t="s">
        <v>189</v>
      </c>
      <c r="B79" s="11" t="s">
        <v>1082</v>
      </c>
      <c r="C79" s="11">
        <v>1</v>
      </c>
      <c r="D79" s="12">
        <v>1</v>
      </c>
      <c r="E79" s="13">
        <v>540</v>
      </c>
      <c r="F79" s="13">
        <v>300</v>
      </c>
      <c r="G79" s="12">
        <v>790</v>
      </c>
    </row>
    <row r="80" spans="1:7">
      <c r="A80" s="11" t="s">
        <v>189</v>
      </c>
      <c r="B80" s="11" t="s">
        <v>1082</v>
      </c>
      <c r="C80" s="11">
        <v>2</v>
      </c>
      <c r="D80" s="12">
        <v>1</v>
      </c>
      <c r="E80" s="13">
        <v>575</v>
      </c>
      <c r="F80" s="13">
        <v>300</v>
      </c>
      <c r="G80" s="12">
        <v>900</v>
      </c>
    </row>
    <row r="81" spans="1:7">
      <c r="A81" s="11" t="s">
        <v>195</v>
      </c>
      <c r="B81" s="11" t="s">
        <v>1088</v>
      </c>
      <c r="C81" s="11">
        <v>2</v>
      </c>
      <c r="D81" s="12">
        <v>1.5</v>
      </c>
      <c r="E81" s="13" t="s">
        <v>3838</v>
      </c>
      <c r="F81" s="13">
        <v>919</v>
      </c>
      <c r="G81" s="13">
        <v>1200</v>
      </c>
    </row>
    <row r="82" spans="1:7">
      <c r="A82" s="11" t="s">
        <v>196</v>
      </c>
      <c r="B82" s="11" t="s">
        <v>1089</v>
      </c>
      <c r="C82" s="11">
        <v>1</v>
      </c>
      <c r="D82" s="12">
        <v>1</v>
      </c>
      <c r="E82" s="13">
        <v>950</v>
      </c>
      <c r="F82" s="13">
        <v>950</v>
      </c>
      <c r="G82" s="12">
        <v>584</v>
      </c>
    </row>
    <row r="83" spans="1:7">
      <c r="A83" s="11" t="s">
        <v>196</v>
      </c>
      <c r="B83" s="11" t="s">
        <v>1089</v>
      </c>
      <c r="C83" s="11">
        <v>2</v>
      </c>
      <c r="D83" s="12">
        <v>1</v>
      </c>
      <c r="E83" s="13">
        <v>1050</v>
      </c>
      <c r="F83" s="13">
        <v>1050</v>
      </c>
      <c r="G83" s="12">
        <v>820</v>
      </c>
    </row>
    <row r="84" spans="1:7">
      <c r="A84" s="11" t="s">
        <v>197</v>
      </c>
      <c r="B84" s="11" t="s">
        <v>1090</v>
      </c>
      <c r="C84" s="11">
        <v>1</v>
      </c>
      <c r="D84" s="12">
        <v>1</v>
      </c>
      <c r="E84" s="13">
        <v>699</v>
      </c>
      <c r="F84" s="13">
        <v>0</v>
      </c>
      <c r="G84" s="12">
        <v>752</v>
      </c>
    </row>
    <row r="85" spans="1:7">
      <c r="A85" s="11" t="s">
        <v>197</v>
      </c>
      <c r="B85" s="11" t="s">
        <v>1090</v>
      </c>
      <c r="C85" s="11">
        <v>2</v>
      </c>
      <c r="D85" s="12">
        <v>1.5</v>
      </c>
      <c r="E85" s="13">
        <v>838</v>
      </c>
      <c r="F85" s="13">
        <v>0</v>
      </c>
      <c r="G85" s="13">
        <v>1062</v>
      </c>
    </row>
    <row r="86" spans="1:7">
      <c r="A86" s="11" t="s">
        <v>197</v>
      </c>
      <c r="B86" s="11" t="s">
        <v>1090</v>
      </c>
      <c r="C86" s="11">
        <v>3</v>
      </c>
      <c r="D86" s="12">
        <v>2</v>
      </c>
      <c r="E86" s="13">
        <v>899</v>
      </c>
      <c r="F86" s="13">
        <v>0</v>
      </c>
      <c r="G86" s="13">
        <v>1280</v>
      </c>
    </row>
    <row r="87" spans="1:7">
      <c r="A87" s="11" t="s">
        <v>199</v>
      </c>
      <c r="B87" s="11" t="s">
        <v>1092</v>
      </c>
      <c r="C87" s="11">
        <v>1</v>
      </c>
      <c r="D87" s="12">
        <v>1</v>
      </c>
      <c r="E87" s="13" t="s">
        <v>3780</v>
      </c>
      <c r="F87" s="13">
        <v>0</v>
      </c>
      <c r="G87" s="12">
        <v>794</v>
      </c>
    </row>
    <row r="88" spans="1:7">
      <c r="A88" s="11" t="s">
        <v>199</v>
      </c>
      <c r="B88" s="11" t="s">
        <v>1092</v>
      </c>
      <c r="C88" s="11">
        <v>2</v>
      </c>
      <c r="D88" s="12">
        <v>2</v>
      </c>
      <c r="E88" s="13" t="s">
        <v>3839</v>
      </c>
      <c r="F88" s="13">
        <v>0</v>
      </c>
      <c r="G88" s="13">
        <v>1067</v>
      </c>
    </row>
    <row r="89" spans="1:7">
      <c r="A89" s="11" t="s">
        <v>199</v>
      </c>
      <c r="B89" s="11" t="s">
        <v>1092</v>
      </c>
      <c r="C89" s="11">
        <v>3</v>
      </c>
      <c r="D89" s="12">
        <v>2</v>
      </c>
      <c r="E89" s="13" t="s">
        <v>3905</v>
      </c>
      <c r="F89" s="13">
        <v>0</v>
      </c>
      <c r="G89" s="13">
        <v>1286</v>
      </c>
    </row>
    <row r="90" spans="1:7">
      <c r="A90" s="11" t="s">
        <v>200</v>
      </c>
      <c r="B90" s="11" t="s">
        <v>1093</v>
      </c>
      <c r="C90" s="11">
        <v>1</v>
      </c>
      <c r="D90" s="12">
        <v>1</v>
      </c>
      <c r="E90" s="13" t="s">
        <v>3781</v>
      </c>
      <c r="F90" s="13">
        <v>675</v>
      </c>
      <c r="G90" s="12">
        <v>607</v>
      </c>
    </row>
    <row r="91" spans="1:7">
      <c r="A91" s="11" t="s">
        <v>200</v>
      </c>
      <c r="B91" s="11" t="s">
        <v>1093</v>
      </c>
      <c r="C91" s="11">
        <v>2</v>
      </c>
      <c r="D91" s="12">
        <v>1.5</v>
      </c>
      <c r="E91" s="13">
        <v>785</v>
      </c>
      <c r="F91" s="13">
        <v>393</v>
      </c>
      <c r="G91" s="12" t="s">
        <v>3957</v>
      </c>
    </row>
    <row r="92" spans="1:7">
      <c r="A92" s="11" t="s">
        <v>200</v>
      </c>
      <c r="B92" s="11" t="s">
        <v>1093</v>
      </c>
      <c r="C92" s="11">
        <v>3</v>
      </c>
      <c r="D92" s="12">
        <v>2</v>
      </c>
      <c r="E92" s="13">
        <v>887</v>
      </c>
      <c r="F92" s="13">
        <v>444</v>
      </c>
      <c r="G92" s="13">
        <v>1049</v>
      </c>
    </row>
    <row r="93" spans="1:7">
      <c r="A93" s="11" t="s">
        <v>203</v>
      </c>
      <c r="B93" s="11" t="s">
        <v>1096</v>
      </c>
      <c r="C93" s="11">
        <v>1</v>
      </c>
      <c r="D93" s="12">
        <v>1</v>
      </c>
      <c r="E93" s="13">
        <v>650</v>
      </c>
      <c r="F93" s="13">
        <v>300</v>
      </c>
      <c r="G93" s="12">
        <v>600</v>
      </c>
    </row>
    <row r="94" spans="1:7">
      <c r="A94" s="11" t="s">
        <v>203</v>
      </c>
      <c r="B94" s="11" t="s">
        <v>1096</v>
      </c>
      <c r="C94" s="11">
        <v>2</v>
      </c>
      <c r="D94" s="12">
        <v>2</v>
      </c>
      <c r="E94" s="13">
        <v>750</v>
      </c>
      <c r="F94" s="13">
        <v>200</v>
      </c>
      <c r="G94" s="12">
        <v>900</v>
      </c>
    </row>
    <row r="95" spans="1:7">
      <c r="A95" s="11" t="s">
        <v>203</v>
      </c>
      <c r="B95" s="11" t="s">
        <v>1096</v>
      </c>
      <c r="C95" s="11">
        <v>3</v>
      </c>
      <c r="D95" s="12">
        <v>2</v>
      </c>
      <c r="E95" s="13">
        <v>861</v>
      </c>
      <c r="F95" s="13">
        <v>300</v>
      </c>
      <c r="G95" s="13">
        <v>1100</v>
      </c>
    </row>
    <row r="96" spans="1:7">
      <c r="A96" s="11" t="s">
        <v>204</v>
      </c>
      <c r="B96" s="11" t="s">
        <v>1097</v>
      </c>
      <c r="C96" s="11">
        <v>1</v>
      </c>
      <c r="D96" s="12">
        <v>1</v>
      </c>
      <c r="E96" s="13" t="s">
        <v>3782</v>
      </c>
      <c r="F96" s="13">
        <v>0</v>
      </c>
      <c r="G96" s="12">
        <v>771</v>
      </c>
    </row>
    <row r="97" spans="1:7">
      <c r="A97" s="11" t="s">
        <v>204</v>
      </c>
      <c r="B97" s="11" t="s">
        <v>1097</v>
      </c>
      <c r="C97" s="11">
        <v>2</v>
      </c>
      <c r="D97" s="12">
        <v>2</v>
      </c>
      <c r="E97" s="13" t="s">
        <v>3840</v>
      </c>
      <c r="F97" s="13">
        <v>0</v>
      </c>
      <c r="G97" s="12">
        <v>950</v>
      </c>
    </row>
    <row r="98" spans="1:7">
      <c r="A98" s="11" t="s">
        <v>204</v>
      </c>
      <c r="B98" s="11" t="s">
        <v>1097</v>
      </c>
      <c r="C98" s="11">
        <v>3</v>
      </c>
      <c r="D98" s="12">
        <v>2</v>
      </c>
      <c r="E98" s="13" t="s">
        <v>3769</v>
      </c>
      <c r="F98" s="13">
        <v>0</v>
      </c>
      <c r="G98" s="13">
        <v>1456</v>
      </c>
    </row>
    <row r="99" spans="1:7">
      <c r="A99" s="11" t="s">
        <v>206</v>
      </c>
      <c r="B99" s="11" t="s">
        <v>1099</v>
      </c>
      <c r="C99" s="11">
        <v>2</v>
      </c>
      <c r="D99" s="12">
        <v>2</v>
      </c>
      <c r="E99" s="13">
        <v>675</v>
      </c>
      <c r="F99" s="13">
        <v>100</v>
      </c>
      <c r="G99" s="13">
        <v>1000</v>
      </c>
    </row>
    <row r="100" spans="1:7">
      <c r="A100" s="11" t="s">
        <v>214</v>
      </c>
      <c r="B100" s="11" t="s">
        <v>1107</v>
      </c>
      <c r="C100" s="11">
        <v>1</v>
      </c>
      <c r="D100" s="12">
        <v>1</v>
      </c>
      <c r="E100" s="13" t="s">
        <v>3783</v>
      </c>
      <c r="F100" s="13">
        <v>200</v>
      </c>
      <c r="G100" s="12">
        <v>850</v>
      </c>
    </row>
    <row r="101" spans="1:7">
      <c r="A101" s="11" t="s">
        <v>214</v>
      </c>
      <c r="B101" s="11" t="s">
        <v>1107</v>
      </c>
      <c r="C101" s="11">
        <v>2</v>
      </c>
      <c r="D101" s="12">
        <v>1.5</v>
      </c>
      <c r="E101" s="13" t="s">
        <v>3841</v>
      </c>
      <c r="F101" s="13">
        <v>300</v>
      </c>
      <c r="G101" s="13">
        <v>1150</v>
      </c>
    </row>
    <row r="102" spans="1:7">
      <c r="A102" s="11" t="s">
        <v>214</v>
      </c>
      <c r="B102" s="11" t="s">
        <v>1107</v>
      </c>
      <c r="C102" s="11">
        <v>3</v>
      </c>
      <c r="D102" s="12">
        <v>2.5</v>
      </c>
      <c r="E102" s="13" t="s">
        <v>3906</v>
      </c>
      <c r="F102" s="13">
        <v>400</v>
      </c>
      <c r="G102" s="13">
        <v>1450</v>
      </c>
    </row>
    <row r="103" spans="1:7">
      <c r="A103" s="11" t="s">
        <v>218</v>
      </c>
      <c r="B103" s="11" t="s">
        <v>1111</v>
      </c>
      <c r="C103" s="11">
        <v>1</v>
      </c>
      <c r="D103" s="12">
        <v>1</v>
      </c>
      <c r="E103" s="13" t="s">
        <v>3784</v>
      </c>
      <c r="F103" s="13">
        <v>0</v>
      </c>
      <c r="G103" s="12" t="s">
        <v>3958</v>
      </c>
    </row>
    <row r="104" spans="1:7">
      <c r="A104" s="11" t="s">
        <v>218</v>
      </c>
      <c r="B104" s="11" t="s">
        <v>1111</v>
      </c>
      <c r="C104" s="11">
        <v>2</v>
      </c>
      <c r="D104" s="12">
        <v>2</v>
      </c>
      <c r="E104" s="13">
        <v>3599</v>
      </c>
      <c r="F104" s="13">
        <v>0</v>
      </c>
      <c r="G104" s="12" t="s">
        <v>3917</v>
      </c>
    </row>
    <row r="105" spans="1:7">
      <c r="A105" s="11" t="s">
        <v>219</v>
      </c>
      <c r="B105" s="11" t="s">
        <v>1112</v>
      </c>
      <c r="C105" s="11">
        <v>2</v>
      </c>
      <c r="D105" s="12">
        <v>1.5</v>
      </c>
      <c r="E105" s="13" t="s">
        <v>3842</v>
      </c>
      <c r="F105" s="13">
        <v>0</v>
      </c>
      <c r="G105" s="12" t="s">
        <v>3959</v>
      </c>
    </row>
    <row r="106" spans="1:7">
      <c r="A106" s="11" t="s">
        <v>219</v>
      </c>
      <c r="B106" s="11" t="s">
        <v>1112</v>
      </c>
      <c r="C106" s="11">
        <v>3</v>
      </c>
      <c r="D106" s="12">
        <v>2.5</v>
      </c>
      <c r="E106" s="13" t="s">
        <v>3907</v>
      </c>
      <c r="F106" s="13">
        <v>0</v>
      </c>
      <c r="G106" s="12" t="s">
        <v>3960</v>
      </c>
    </row>
    <row r="107" spans="1:7">
      <c r="A107" s="11" t="s">
        <v>221</v>
      </c>
      <c r="B107" s="11" t="s">
        <v>1114</v>
      </c>
      <c r="C107" s="11">
        <v>1</v>
      </c>
      <c r="D107" s="12">
        <v>1</v>
      </c>
      <c r="E107" s="13" t="s">
        <v>3785</v>
      </c>
      <c r="F107" s="13">
        <v>0</v>
      </c>
      <c r="G107" s="12">
        <v>800</v>
      </c>
    </row>
    <row r="108" spans="1:7">
      <c r="A108" s="11" t="s">
        <v>221</v>
      </c>
      <c r="B108" s="11" t="s">
        <v>1114</v>
      </c>
      <c r="C108" s="11">
        <v>2</v>
      </c>
      <c r="D108" s="12">
        <v>2</v>
      </c>
      <c r="E108" s="13" t="s">
        <v>3843</v>
      </c>
      <c r="F108" s="13">
        <v>0</v>
      </c>
      <c r="G108" s="13">
        <v>1000</v>
      </c>
    </row>
    <row r="109" spans="1:7">
      <c r="A109" s="11" t="s">
        <v>221</v>
      </c>
      <c r="B109" s="11" t="s">
        <v>1114</v>
      </c>
      <c r="C109" s="11">
        <v>3</v>
      </c>
      <c r="D109" s="12">
        <v>2</v>
      </c>
      <c r="E109" s="13" t="s">
        <v>3908</v>
      </c>
      <c r="F109" s="13">
        <v>0</v>
      </c>
      <c r="G109" s="13">
        <v>1150</v>
      </c>
    </row>
    <row r="110" spans="1:7">
      <c r="A110" s="11" t="s">
        <v>225</v>
      </c>
      <c r="B110" s="11" t="s">
        <v>1118</v>
      </c>
      <c r="C110" s="11">
        <v>2</v>
      </c>
      <c r="D110" s="12">
        <v>1</v>
      </c>
      <c r="E110" s="13">
        <v>550</v>
      </c>
      <c r="F110" s="13">
        <v>250</v>
      </c>
      <c r="G110" s="12">
        <v>635</v>
      </c>
    </row>
    <row r="111" spans="1:7">
      <c r="A111" s="11" t="s">
        <v>226</v>
      </c>
      <c r="B111" s="11" t="s">
        <v>1119</v>
      </c>
      <c r="C111" s="11">
        <v>1</v>
      </c>
      <c r="D111" s="12">
        <v>1</v>
      </c>
      <c r="E111" s="13">
        <v>605</v>
      </c>
      <c r="F111" s="13">
        <v>300</v>
      </c>
      <c r="G111" s="12">
        <v>752</v>
      </c>
    </row>
    <row r="112" spans="1:7">
      <c r="A112" s="11" t="s">
        <v>226</v>
      </c>
      <c r="B112" s="11" t="s">
        <v>1119</v>
      </c>
      <c r="C112" s="11">
        <v>2</v>
      </c>
      <c r="D112" s="12">
        <v>1.5</v>
      </c>
      <c r="E112" s="13" t="s">
        <v>3844</v>
      </c>
      <c r="F112" s="13">
        <v>225</v>
      </c>
      <c r="G112" s="13">
        <v>1008</v>
      </c>
    </row>
    <row r="113" spans="1:7">
      <c r="A113" s="11" t="s">
        <v>226</v>
      </c>
      <c r="B113" s="11" t="s">
        <v>1119</v>
      </c>
      <c r="C113" s="11">
        <v>3</v>
      </c>
      <c r="D113" s="12">
        <v>2</v>
      </c>
      <c r="E113" s="13">
        <v>755</v>
      </c>
      <c r="F113" s="13">
        <v>300</v>
      </c>
      <c r="G113" s="13">
        <v>1188</v>
      </c>
    </row>
    <row r="114" spans="1:7">
      <c r="A114" s="11" t="s">
        <v>228</v>
      </c>
      <c r="B114" s="11" t="s">
        <v>1121</v>
      </c>
      <c r="C114" s="11">
        <v>1</v>
      </c>
      <c r="D114" s="12">
        <v>1</v>
      </c>
      <c r="E114" s="13">
        <v>675</v>
      </c>
      <c r="F114" s="13">
        <v>200</v>
      </c>
      <c r="G114" s="12">
        <v>630</v>
      </c>
    </row>
    <row r="115" spans="1:7">
      <c r="A115" s="11" t="s">
        <v>228</v>
      </c>
      <c r="B115" s="11" t="s">
        <v>1121</v>
      </c>
      <c r="C115" s="11">
        <v>2</v>
      </c>
      <c r="D115" s="12">
        <v>1</v>
      </c>
      <c r="E115" s="13">
        <v>795</v>
      </c>
      <c r="F115" s="13">
        <v>200</v>
      </c>
      <c r="G115" s="12">
        <v>928</v>
      </c>
    </row>
    <row r="116" spans="1:7">
      <c r="A116" s="11" t="s">
        <v>228</v>
      </c>
      <c r="B116" s="11" t="s">
        <v>1121</v>
      </c>
      <c r="C116" s="11">
        <v>3</v>
      </c>
      <c r="D116" s="12">
        <v>2</v>
      </c>
      <c r="E116" s="13">
        <v>995</v>
      </c>
      <c r="F116" s="13">
        <v>200</v>
      </c>
      <c r="G116" s="13">
        <v>1321</v>
      </c>
    </row>
    <row r="117" spans="1:7">
      <c r="A117" s="11" t="s">
        <v>231</v>
      </c>
      <c r="B117" s="11" t="s">
        <v>1124</v>
      </c>
      <c r="C117" s="11">
        <v>1</v>
      </c>
      <c r="E117" s="13"/>
      <c r="F117" s="13"/>
      <c r="G117" s="12">
        <v>490</v>
      </c>
    </row>
    <row r="118" spans="1:7">
      <c r="A118" s="11" t="s">
        <v>231</v>
      </c>
      <c r="B118" s="11" t="s">
        <v>1124</v>
      </c>
      <c r="C118" s="11">
        <v>2</v>
      </c>
      <c r="D118" s="12">
        <v>2</v>
      </c>
      <c r="E118" s="13" t="s">
        <v>3845</v>
      </c>
      <c r="F118" s="13">
        <v>0</v>
      </c>
      <c r="G118" s="12">
        <v>816</v>
      </c>
    </row>
    <row r="119" spans="1:7">
      <c r="A119" s="11" t="s">
        <v>234</v>
      </c>
      <c r="B119" s="11" t="s">
        <v>1127</v>
      </c>
      <c r="C119" s="11">
        <v>1</v>
      </c>
      <c r="D119" s="12">
        <v>1</v>
      </c>
      <c r="E119" s="13" t="s">
        <v>3786</v>
      </c>
      <c r="F119" s="13">
        <v>0</v>
      </c>
      <c r="G119" s="12" t="s">
        <v>3961</v>
      </c>
    </row>
    <row r="120" spans="1:7">
      <c r="A120" s="11" t="s">
        <v>234</v>
      </c>
      <c r="B120" s="11" t="s">
        <v>1127</v>
      </c>
      <c r="C120" s="11">
        <v>2</v>
      </c>
      <c r="D120" s="12">
        <v>2</v>
      </c>
      <c r="E120" s="13" t="s">
        <v>3846</v>
      </c>
      <c r="F120" s="13">
        <v>0</v>
      </c>
      <c r="G120" s="12" t="s">
        <v>3962</v>
      </c>
    </row>
    <row r="121" spans="1:7">
      <c r="A121" s="11" t="s">
        <v>235</v>
      </c>
      <c r="B121" s="11" t="s">
        <v>1128</v>
      </c>
      <c r="C121" s="11">
        <v>1</v>
      </c>
      <c r="D121" s="12">
        <v>1</v>
      </c>
      <c r="E121" s="13" t="s">
        <v>3787</v>
      </c>
      <c r="F121" s="13">
        <v>0</v>
      </c>
      <c r="G121" s="12" t="s">
        <v>3963</v>
      </c>
    </row>
    <row r="122" spans="1:7">
      <c r="A122" s="11" t="s">
        <v>235</v>
      </c>
      <c r="B122" s="11" t="s">
        <v>1128</v>
      </c>
      <c r="C122" s="11">
        <v>2</v>
      </c>
      <c r="D122" s="12">
        <v>2</v>
      </c>
      <c r="E122" s="13" t="s">
        <v>3847</v>
      </c>
      <c r="F122" s="13">
        <v>0</v>
      </c>
      <c r="G122" s="13">
        <v>1024</v>
      </c>
    </row>
    <row r="123" spans="1:7">
      <c r="A123" s="11" t="s">
        <v>237</v>
      </c>
      <c r="B123" s="11" t="s">
        <v>1130</v>
      </c>
      <c r="C123" s="11">
        <v>2</v>
      </c>
      <c r="D123" s="12">
        <v>2</v>
      </c>
      <c r="E123" s="13">
        <v>741</v>
      </c>
      <c r="F123" s="13">
        <v>0</v>
      </c>
      <c r="G123" s="13">
        <v>1028</v>
      </c>
    </row>
    <row r="124" spans="1:7">
      <c r="A124" s="11" t="s">
        <v>237</v>
      </c>
      <c r="B124" s="11" t="s">
        <v>1130</v>
      </c>
      <c r="C124" s="11">
        <v>3</v>
      </c>
      <c r="D124" s="12">
        <v>2</v>
      </c>
      <c r="E124" s="13">
        <v>796</v>
      </c>
      <c r="F124" s="13">
        <v>0</v>
      </c>
      <c r="G124" s="13">
        <v>1224</v>
      </c>
    </row>
    <row r="125" spans="1:7">
      <c r="A125" s="11" t="s">
        <v>238</v>
      </c>
      <c r="B125" s="11" t="s">
        <v>1131</v>
      </c>
      <c r="C125" s="11">
        <v>1</v>
      </c>
      <c r="D125" s="12">
        <v>1</v>
      </c>
      <c r="E125" s="13">
        <v>659</v>
      </c>
      <c r="F125" s="13">
        <v>350</v>
      </c>
      <c r="G125" s="12">
        <v>785</v>
      </c>
    </row>
    <row r="126" spans="1:7">
      <c r="A126" s="11" t="s">
        <v>238</v>
      </c>
      <c r="B126" s="11" t="s">
        <v>1131</v>
      </c>
      <c r="C126" s="11">
        <v>2</v>
      </c>
      <c r="D126" s="12">
        <v>1</v>
      </c>
      <c r="E126" s="13">
        <v>699</v>
      </c>
      <c r="F126" s="13">
        <v>450</v>
      </c>
      <c r="G126" s="12">
        <v>905</v>
      </c>
    </row>
    <row r="127" spans="1:7">
      <c r="A127" s="11" t="s">
        <v>238</v>
      </c>
      <c r="B127" s="11" t="s">
        <v>1131</v>
      </c>
      <c r="C127" s="11">
        <v>3</v>
      </c>
      <c r="D127" s="12">
        <v>2</v>
      </c>
      <c r="E127" s="13">
        <v>849</v>
      </c>
      <c r="F127" s="13">
        <v>450</v>
      </c>
      <c r="G127" s="13">
        <v>1300</v>
      </c>
    </row>
    <row r="128" spans="1:7">
      <c r="A128" s="11" t="s">
        <v>241</v>
      </c>
      <c r="B128" s="11" t="s">
        <v>1134</v>
      </c>
      <c r="C128" s="11">
        <v>1</v>
      </c>
      <c r="D128" s="12">
        <v>1</v>
      </c>
      <c r="E128" s="13" t="s">
        <v>3788</v>
      </c>
      <c r="F128" s="13">
        <v>0</v>
      </c>
      <c r="G128" s="12">
        <v>886</v>
      </c>
    </row>
    <row r="129" spans="1:7">
      <c r="A129" s="11" t="s">
        <v>241</v>
      </c>
      <c r="B129" s="11" t="s">
        <v>1134</v>
      </c>
      <c r="C129" s="11">
        <v>2</v>
      </c>
      <c r="D129" s="12">
        <v>2</v>
      </c>
      <c r="E129" s="13" t="s">
        <v>3848</v>
      </c>
      <c r="F129" s="13">
        <v>0</v>
      </c>
      <c r="G129" s="13">
        <v>1034</v>
      </c>
    </row>
    <row r="130" spans="1:7">
      <c r="A130" s="11" t="s">
        <v>241</v>
      </c>
      <c r="B130" s="11" t="s">
        <v>1134</v>
      </c>
      <c r="C130" s="11">
        <v>3</v>
      </c>
      <c r="D130" s="12">
        <v>2</v>
      </c>
      <c r="E130" s="13" t="s">
        <v>3909</v>
      </c>
      <c r="F130" s="13">
        <v>0</v>
      </c>
      <c r="G130" s="13">
        <v>1237</v>
      </c>
    </row>
    <row r="131" spans="1:7">
      <c r="A131" s="11" t="s">
        <v>244</v>
      </c>
      <c r="B131" s="11" t="s">
        <v>1137</v>
      </c>
      <c r="C131" s="11">
        <v>2</v>
      </c>
      <c r="D131" s="12">
        <v>2</v>
      </c>
      <c r="E131" s="13">
        <v>760</v>
      </c>
      <c r="F131" s="13">
        <v>250</v>
      </c>
      <c r="G131" s="12">
        <v>881</v>
      </c>
    </row>
    <row r="132" spans="1:7">
      <c r="A132" s="11" t="s">
        <v>244</v>
      </c>
      <c r="B132" s="11" t="s">
        <v>1137</v>
      </c>
      <c r="C132" s="11">
        <v>3</v>
      </c>
      <c r="D132" s="12">
        <v>2</v>
      </c>
      <c r="E132" s="13">
        <v>825</v>
      </c>
      <c r="F132" s="13">
        <v>250</v>
      </c>
      <c r="G132" s="13">
        <v>1277</v>
      </c>
    </row>
    <row r="133" spans="1:7">
      <c r="A133" s="11" t="s">
        <v>245</v>
      </c>
      <c r="B133" s="11" t="s">
        <v>1138</v>
      </c>
      <c r="C133" s="11">
        <v>1</v>
      </c>
      <c r="D133" s="12">
        <v>1</v>
      </c>
      <c r="E133" s="13">
        <v>625</v>
      </c>
      <c r="F133" s="13">
        <v>149</v>
      </c>
      <c r="G133" s="12">
        <v>550</v>
      </c>
    </row>
    <row r="134" spans="1:7">
      <c r="A134" s="11" t="s">
        <v>245</v>
      </c>
      <c r="B134" s="11" t="s">
        <v>1138</v>
      </c>
      <c r="C134" s="11">
        <v>2</v>
      </c>
      <c r="D134" s="12">
        <v>1</v>
      </c>
      <c r="E134" s="13">
        <v>735</v>
      </c>
      <c r="F134" s="13">
        <v>149</v>
      </c>
      <c r="G134" s="13">
        <v>1000</v>
      </c>
    </row>
    <row r="135" spans="1:7">
      <c r="A135" s="11" t="s">
        <v>245</v>
      </c>
      <c r="B135" s="11" t="s">
        <v>1138</v>
      </c>
      <c r="C135" s="11">
        <v>3</v>
      </c>
      <c r="D135" s="12">
        <v>2</v>
      </c>
      <c r="E135" s="13">
        <v>895</v>
      </c>
      <c r="F135" s="13">
        <v>149</v>
      </c>
      <c r="G135" s="13">
        <v>1200</v>
      </c>
    </row>
    <row r="136" spans="1:7">
      <c r="A136" s="11" t="s">
        <v>246</v>
      </c>
      <c r="B136" s="11" t="s">
        <v>1139</v>
      </c>
      <c r="C136" s="11">
        <v>2</v>
      </c>
      <c r="D136" s="12">
        <v>2</v>
      </c>
      <c r="E136" s="13" t="s">
        <v>3849</v>
      </c>
      <c r="F136" s="13">
        <v>100</v>
      </c>
      <c r="G136" s="13">
        <v>1000</v>
      </c>
    </row>
    <row r="137" spans="1:7">
      <c r="A137" s="11" t="s">
        <v>246</v>
      </c>
      <c r="B137" s="11" t="s">
        <v>1139</v>
      </c>
      <c r="C137" s="11">
        <v>3</v>
      </c>
      <c r="D137" s="12">
        <v>2</v>
      </c>
      <c r="E137" s="13" t="s">
        <v>3910</v>
      </c>
      <c r="F137" s="13">
        <v>100</v>
      </c>
      <c r="G137" s="13">
        <v>1200</v>
      </c>
    </row>
    <row r="138" spans="1:7">
      <c r="A138" s="11" t="s">
        <v>247</v>
      </c>
      <c r="B138" s="11" t="s">
        <v>1140</v>
      </c>
      <c r="C138" s="11">
        <v>1</v>
      </c>
      <c r="D138" s="12">
        <v>1</v>
      </c>
      <c r="E138" s="13" t="s">
        <v>3789</v>
      </c>
      <c r="F138" s="13">
        <v>99</v>
      </c>
      <c r="G138" s="12">
        <v>800</v>
      </c>
    </row>
    <row r="139" spans="1:7">
      <c r="A139" s="11" t="s">
        <v>247</v>
      </c>
      <c r="B139" s="11" t="s">
        <v>1140</v>
      </c>
      <c r="C139" s="11">
        <v>2</v>
      </c>
      <c r="D139" s="12">
        <v>1</v>
      </c>
      <c r="E139" s="13" t="s">
        <v>3850</v>
      </c>
      <c r="F139" s="13">
        <v>99</v>
      </c>
      <c r="G139" s="12">
        <v>932</v>
      </c>
    </row>
    <row r="140" spans="1:7">
      <c r="A140" s="11" t="s">
        <v>247</v>
      </c>
      <c r="B140" s="11" t="s">
        <v>1140</v>
      </c>
      <c r="C140" s="11">
        <v>3</v>
      </c>
      <c r="D140" s="12">
        <v>1.5</v>
      </c>
      <c r="E140" s="13" t="s">
        <v>3911</v>
      </c>
      <c r="F140" s="13">
        <v>99</v>
      </c>
      <c r="G140" s="13">
        <v>1208</v>
      </c>
    </row>
    <row r="141" spans="1:7">
      <c r="A141" s="11" t="s">
        <v>248</v>
      </c>
      <c r="B141" s="11" t="s">
        <v>1141</v>
      </c>
      <c r="C141" s="11">
        <v>2</v>
      </c>
      <c r="D141" s="12">
        <v>2</v>
      </c>
      <c r="E141" s="13" t="s">
        <v>3851</v>
      </c>
      <c r="F141" s="13">
        <v>300</v>
      </c>
      <c r="G141" s="13">
        <v>1224</v>
      </c>
    </row>
    <row r="142" spans="1:7">
      <c r="A142" s="11" t="s">
        <v>248</v>
      </c>
      <c r="B142" s="11" t="s">
        <v>1141</v>
      </c>
      <c r="C142" s="11">
        <v>3</v>
      </c>
      <c r="D142" s="12">
        <v>2</v>
      </c>
      <c r="E142" s="13" t="s">
        <v>3912</v>
      </c>
      <c r="F142" s="13">
        <v>300</v>
      </c>
      <c r="G142" s="13">
        <v>1458</v>
      </c>
    </row>
    <row r="143" spans="1:7">
      <c r="A143" s="11" t="s">
        <v>253</v>
      </c>
      <c r="B143" s="11" t="s">
        <v>1146</v>
      </c>
      <c r="C143" s="11">
        <v>1</v>
      </c>
      <c r="D143" s="12">
        <v>1</v>
      </c>
      <c r="E143" s="13" t="s">
        <v>3790</v>
      </c>
      <c r="F143" s="13">
        <v>0</v>
      </c>
      <c r="G143" s="12">
        <v>825</v>
      </c>
    </row>
    <row r="144" spans="1:7">
      <c r="A144" s="11" t="s">
        <v>253</v>
      </c>
      <c r="B144" s="11" t="s">
        <v>1146</v>
      </c>
      <c r="C144" s="11">
        <v>2</v>
      </c>
      <c r="D144" s="12">
        <v>2</v>
      </c>
      <c r="E144" s="13" t="s">
        <v>3852</v>
      </c>
      <c r="F144" s="13">
        <v>0</v>
      </c>
      <c r="G144" s="12" t="s">
        <v>3964</v>
      </c>
    </row>
    <row r="145" spans="1:7">
      <c r="A145" s="11" t="s">
        <v>255</v>
      </c>
      <c r="B145" s="11" t="s">
        <v>1148</v>
      </c>
      <c r="C145" s="11">
        <v>1</v>
      </c>
      <c r="D145" s="12">
        <v>1</v>
      </c>
      <c r="E145" s="13">
        <v>598</v>
      </c>
      <c r="F145" s="13">
        <v>100</v>
      </c>
      <c r="G145" s="12">
        <v>480</v>
      </c>
    </row>
    <row r="146" spans="1:7">
      <c r="A146" s="11" t="s">
        <v>255</v>
      </c>
      <c r="B146" s="11" t="s">
        <v>1148</v>
      </c>
      <c r="C146" s="11">
        <v>2</v>
      </c>
      <c r="D146" s="12">
        <v>1</v>
      </c>
      <c r="E146" s="13">
        <v>689</v>
      </c>
      <c r="F146" s="13">
        <v>100</v>
      </c>
      <c r="G146" s="12">
        <v>768</v>
      </c>
    </row>
    <row r="147" spans="1:7">
      <c r="A147" s="11" t="s">
        <v>255</v>
      </c>
      <c r="B147" s="11" t="s">
        <v>1148</v>
      </c>
      <c r="C147" s="11">
        <v>3</v>
      </c>
      <c r="D147" s="12">
        <v>2</v>
      </c>
      <c r="E147" s="13">
        <v>852</v>
      </c>
      <c r="F147" s="13">
        <v>100</v>
      </c>
      <c r="G147" s="13">
        <v>1375</v>
      </c>
    </row>
    <row r="148" spans="1:7">
      <c r="A148" s="11" t="s">
        <v>256</v>
      </c>
      <c r="B148" s="11" t="s">
        <v>1149</v>
      </c>
      <c r="C148" s="11">
        <v>1</v>
      </c>
      <c r="D148" s="12">
        <v>1</v>
      </c>
      <c r="E148" s="13" t="s">
        <v>3769</v>
      </c>
      <c r="F148" s="13">
        <v>0</v>
      </c>
      <c r="G148" s="12" t="s">
        <v>3791</v>
      </c>
    </row>
    <row r="149" spans="1:7">
      <c r="A149" s="11" t="s">
        <v>256</v>
      </c>
      <c r="B149" s="11" t="s">
        <v>1149</v>
      </c>
      <c r="C149" s="11">
        <v>2</v>
      </c>
      <c r="D149" s="12">
        <v>1.5</v>
      </c>
      <c r="E149" s="13" t="s">
        <v>3769</v>
      </c>
      <c r="F149" s="13">
        <v>0</v>
      </c>
      <c r="G149" s="12" t="s">
        <v>3853</v>
      </c>
    </row>
    <row r="150" spans="1:7">
      <c r="A150" s="11" t="s">
        <v>256</v>
      </c>
      <c r="B150" s="11" t="s">
        <v>1149</v>
      </c>
      <c r="C150" s="11">
        <v>3</v>
      </c>
      <c r="D150" s="12">
        <v>2</v>
      </c>
      <c r="E150" s="13">
        <v>940</v>
      </c>
      <c r="F150" s="13">
        <v>250</v>
      </c>
      <c r="G150" s="13">
        <v>1230</v>
      </c>
    </row>
    <row r="151" spans="1:7">
      <c r="A151" s="11" t="s">
        <v>260</v>
      </c>
      <c r="B151" s="11" t="s">
        <v>1153</v>
      </c>
      <c r="C151" s="11">
        <v>1</v>
      </c>
      <c r="D151" s="12">
        <v>1</v>
      </c>
      <c r="E151" s="13">
        <v>1240</v>
      </c>
      <c r="F151" s="13">
        <v>0</v>
      </c>
      <c r="G151" s="12" t="s">
        <v>3965</v>
      </c>
    </row>
    <row r="152" spans="1:7">
      <c r="A152" s="11" t="s">
        <v>260</v>
      </c>
      <c r="B152" s="11" t="s">
        <v>1153</v>
      </c>
      <c r="C152" s="11">
        <v>2</v>
      </c>
      <c r="D152" s="12">
        <v>2</v>
      </c>
      <c r="E152" s="13">
        <v>1600</v>
      </c>
      <c r="F152" s="13">
        <v>0</v>
      </c>
      <c r="G152" s="13">
        <v>1059</v>
      </c>
    </row>
    <row r="153" spans="1:7">
      <c r="A153" s="11" t="s">
        <v>261</v>
      </c>
      <c r="B153" s="11" t="s">
        <v>1154</v>
      </c>
      <c r="C153" s="11">
        <v>1</v>
      </c>
      <c r="D153" s="12">
        <v>1</v>
      </c>
      <c r="E153" s="13">
        <v>750</v>
      </c>
      <c r="F153" s="13">
        <v>0</v>
      </c>
      <c r="G153" s="12">
        <v>700</v>
      </c>
    </row>
    <row r="154" spans="1:7">
      <c r="A154" s="11" t="s">
        <v>261</v>
      </c>
      <c r="B154" s="11" t="s">
        <v>1154</v>
      </c>
      <c r="C154" s="11">
        <v>2</v>
      </c>
      <c r="D154" s="12">
        <v>1.5</v>
      </c>
      <c r="E154" s="13" t="s">
        <v>3854</v>
      </c>
      <c r="F154" s="13">
        <v>0</v>
      </c>
      <c r="G154" s="13">
        <v>1142</v>
      </c>
    </row>
    <row r="155" spans="1:7">
      <c r="A155" s="11" t="s">
        <v>261</v>
      </c>
      <c r="B155" s="11" t="s">
        <v>1154</v>
      </c>
      <c r="C155" s="11">
        <v>3</v>
      </c>
      <c r="D155" s="12">
        <v>2</v>
      </c>
      <c r="E155" s="13">
        <v>999</v>
      </c>
      <c r="F155" s="13">
        <v>0</v>
      </c>
      <c r="G155" s="13">
        <v>1292</v>
      </c>
    </row>
    <row r="156" spans="1:7">
      <c r="A156" s="11" t="s">
        <v>263</v>
      </c>
      <c r="B156" s="11" t="s">
        <v>1156</v>
      </c>
      <c r="C156" s="11">
        <v>1</v>
      </c>
      <c r="D156" s="12">
        <v>1</v>
      </c>
      <c r="E156" s="13">
        <v>996</v>
      </c>
      <c r="F156" s="13">
        <v>0</v>
      </c>
      <c r="G156" s="12">
        <v>502</v>
      </c>
    </row>
    <row r="157" spans="1:7">
      <c r="A157" s="11" t="s">
        <v>263</v>
      </c>
      <c r="B157" s="11" t="s">
        <v>1156</v>
      </c>
      <c r="C157" s="11">
        <v>2</v>
      </c>
      <c r="D157" s="12">
        <v>1</v>
      </c>
      <c r="E157" s="13" t="s">
        <v>3769</v>
      </c>
      <c r="F157" s="13">
        <v>0</v>
      </c>
      <c r="G157" s="13">
        <v>1003</v>
      </c>
    </row>
    <row r="158" spans="1:7">
      <c r="A158" s="11" t="s">
        <v>267</v>
      </c>
      <c r="B158" s="11" t="s">
        <v>1160</v>
      </c>
      <c r="C158" s="11">
        <v>1</v>
      </c>
      <c r="D158" s="12">
        <v>1</v>
      </c>
      <c r="E158" s="13" t="s">
        <v>3792</v>
      </c>
      <c r="F158" s="13">
        <v>200</v>
      </c>
      <c r="G158" s="12">
        <v>850</v>
      </c>
    </row>
    <row r="159" spans="1:7">
      <c r="A159" s="11" t="s">
        <v>267</v>
      </c>
      <c r="B159" s="11" t="s">
        <v>1160</v>
      </c>
      <c r="C159" s="11">
        <v>2</v>
      </c>
      <c r="D159" s="12">
        <v>2</v>
      </c>
      <c r="E159" s="13" t="s">
        <v>3855</v>
      </c>
      <c r="F159" s="13">
        <v>300</v>
      </c>
      <c r="G159" s="13">
        <v>1050</v>
      </c>
    </row>
    <row r="160" spans="1:7">
      <c r="A160" s="11" t="s">
        <v>267</v>
      </c>
      <c r="B160" s="11" t="s">
        <v>1160</v>
      </c>
      <c r="C160" s="11">
        <v>3</v>
      </c>
      <c r="D160" s="12">
        <v>2</v>
      </c>
      <c r="E160" s="13" t="s">
        <v>3913</v>
      </c>
      <c r="F160" s="13">
        <v>0</v>
      </c>
      <c r="G160" s="13">
        <v>1250</v>
      </c>
    </row>
    <row r="161" spans="1:7">
      <c r="A161" s="11" t="s">
        <v>271</v>
      </c>
      <c r="B161" s="11" t="s">
        <v>1164</v>
      </c>
      <c r="C161" s="11">
        <v>2</v>
      </c>
      <c r="D161" s="12">
        <v>2</v>
      </c>
      <c r="E161" s="13">
        <v>830</v>
      </c>
      <c r="F161" s="13">
        <v>300</v>
      </c>
      <c r="G161" s="13">
        <v>1103</v>
      </c>
    </row>
    <row r="162" spans="1:7">
      <c r="A162" s="11" t="s">
        <v>271</v>
      </c>
      <c r="B162" s="11" t="s">
        <v>1164</v>
      </c>
      <c r="C162" s="11">
        <v>3</v>
      </c>
      <c r="D162" s="12">
        <v>2</v>
      </c>
      <c r="E162" s="13">
        <v>940</v>
      </c>
      <c r="F162" s="13">
        <v>300</v>
      </c>
      <c r="G162" s="13">
        <v>1282</v>
      </c>
    </row>
    <row r="163" spans="1:7">
      <c r="A163" s="11" t="s">
        <v>275</v>
      </c>
      <c r="B163" s="11" t="s">
        <v>1168</v>
      </c>
      <c r="C163" s="11">
        <v>1</v>
      </c>
      <c r="D163" s="12">
        <v>1</v>
      </c>
      <c r="E163" s="13" t="s">
        <v>3769</v>
      </c>
      <c r="F163" s="13">
        <v>0</v>
      </c>
      <c r="G163" s="12">
        <v>712</v>
      </c>
    </row>
    <row r="164" spans="1:7">
      <c r="A164" s="11" t="s">
        <v>275</v>
      </c>
      <c r="B164" s="11" t="s">
        <v>1168</v>
      </c>
      <c r="C164" s="11">
        <v>2</v>
      </c>
      <c r="D164" s="12">
        <v>2</v>
      </c>
      <c r="E164" s="13" t="s">
        <v>3856</v>
      </c>
      <c r="F164" s="13">
        <v>0</v>
      </c>
      <c r="G164" s="12" t="s">
        <v>3966</v>
      </c>
    </row>
    <row r="165" spans="1:7">
      <c r="A165" s="11" t="s">
        <v>275</v>
      </c>
      <c r="B165" s="11" t="s">
        <v>1168</v>
      </c>
      <c r="C165" s="11">
        <v>3</v>
      </c>
      <c r="D165" s="12">
        <v>2</v>
      </c>
      <c r="E165" s="13" t="s">
        <v>3914</v>
      </c>
      <c r="F165" s="13">
        <v>0</v>
      </c>
      <c r="G165" s="13">
        <v>1224</v>
      </c>
    </row>
    <row r="166" spans="1:7">
      <c r="A166" s="11" t="s">
        <v>280</v>
      </c>
      <c r="B166" s="11" t="s">
        <v>1173</v>
      </c>
      <c r="C166" s="11">
        <v>1</v>
      </c>
      <c r="D166" s="12">
        <v>1</v>
      </c>
      <c r="E166" s="13" t="s">
        <v>3793</v>
      </c>
      <c r="F166" s="13">
        <v>200</v>
      </c>
      <c r="G166" s="12">
        <v>629</v>
      </c>
    </row>
    <row r="167" spans="1:7">
      <c r="A167" s="11" t="s">
        <v>280</v>
      </c>
      <c r="B167" s="11" t="s">
        <v>1173</v>
      </c>
      <c r="C167" s="11">
        <v>2</v>
      </c>
      <c r="D167" s="12">
        <v>2</v>
      </c>
      <c r="E167" s="13" t="s">
        <v>3857</v>
      </c>
      <c r="F167" s="13">
        <v>200</v>
      </c>
      <c r="G167" s="13">
        <v>1101</v>
      </c>
    </row>
    <row r="168" spans="1:7">
      <c r="A168" s="11" t="s">
        <v>280</v>
      </c>
      <c r="B168" s="11" t="s">
        <v>1173</v>
      </c>
      <c r="C168" s="11">
        <v>3</v>
      </c>
      <c r="D168" s="12">
        <v>2</v>
      </c>
      <c r="E168" s="13" t="s">
        <v>3915</v>
      </c>
      <c r="F168" s="13">
        <v>200</v>
      </c>
      <c r="G168" s="13">
        <v>1229</v>
      </c>
    </row>
    <row r="169" spans="1:7">
      <c r="A169" s="11" t="s">
        <v>281</v>
      </c>
      <c r="B169" s="11" t="s">
        <v>1174</v>
      </c>
      <c r="C169" s="11">
        <v>1</v>
      </c>
      <c r="D169" s="12">
        <v>1</v>
      </c>
      <c r="E169" s="13" t="s">
        <v>3794</v>
      </c>
      <c r="F169" s="13">
        <v>0</v>
      </c>
      <c r="G169" s="12">
        <v>779</v>
      </c>
    </row>
    <row r="170" spans="1:7">
      <c r="A170" s="11" t="s">
        <v>281</v>
      </c>
      <c r="B170" s="11" t="s">
        <v>1174</v>
      </c>
      <c r="C170" s="11">
        <v>2</v>
      </c>
      <c r="D170" s="12">
        <v>1</v>
      </c>
      <c r="E170" s="13" t="s">
        <v>3858</v>
      </c>
      <c r="F170" s="13">
        <v>0</v>
      </c>
      <c r="G170" s="12">
        <v>943</v>
      </c>
    </row>
    <row r="171" spans="1:7">
      <c r="A171" s="11" t="s">
        <v>284</v>
      </c>
      <c r="B171" s="11" t="s">
        <v>1177</v>
      </c>
      <c r="C171" s="11">
        <v>1</v>
      </c>
      <c r="D171" s="12">
        <v>1</v>
      </c>
      <c r="E171" s="13">
        <v>968</v>
      </c>
      <c r="F171" s="13">
        <v>0</v>
      </c>
      <c r="G171" s="12">
        <v>275</v>
      </c>
    </row>
    <row r="172" spans="1:7">
      <c r="A172" s="11" t="s">
        <v>285</v>
      </c>
      <c r="B172" s="11" t="s">
        <v>1178</v>
      </c>
      <c r="C172" s="11">
        <v>1</v>
      </c>
      <c r="D172" s="12">
        <v>1</v>
      </c>
      <c r="E172" s="13" t="s">
        <v>3795</v>
      </c>
      <c r="F172" s="13">
        <v>0</v>
      </c>
      <c r="G172" s="12">
        <v>542</v>
      </c>
    </row>
    <row r="173" spans="1:7">
      <c r="A173" s="11" t="s">
        <v>285</v>
      </c>
      <c r="B173" s="11" t="s">
        <v>1178</v>
      </c>
      <c r="C173" s="11">
        <v>2</v>
      </c>
      <c r="D173" s="12">
        <v>2</v>
      </c>
      <c r="E173" s="13" t="s">
        <v>3859</v>
      </c>
      <c r="F173" s="13">
        <v>0</v>
      </c>
      <c r="G173" s="13">
        <v>1070</v>
      </c>
    </row>
    <row r="174" spans="1:7">
      <c r="A174" s="11" t="s">
        <v>285</v>
      </c>
      <c r="B174" s="11" t="s">
        <v>1178</v>
      </c>
      <c r="C174" s="11">
        <v>3</v>
      </c>
      <c r="D174" s="12">
        <v>2</v>
      </c>
      <c r="E174" s="13" t="s">
        <v>3916</v>
      </c>
      <c r="F174" s="13">
        <v>0</v>
      </c>
      <c r="G174" s="13">
        <v>1266</v>
      </c>
    </row>
    <row r="175" spans="1:7">
      <c r="A175" s="11" t="s">
        <v>286</v>
      </c>
      <c r="B175" s="11" t="s">
        <v>1179</v>
      </c>
      <c r="C175" s="11">
        <v>3</v>
      </c>
      <c r="D175" s="12">
        <v>2</v>
      </c>
      <c r="E175" s="13" t="s">
        <v>3917</v>
      </c>
      <c r="F175" s="13">
        <v>150</v>
      </c>
      <c r="G175" s="13">
        <v>1106</v>
      </c>
    </row>
    <row r="176" spans="1:7">
      <c r="A176" s="11" t="s">
        <v>287</v>
      </c>
      <c r="B176" s="11" t="s">
        <v>1180</v>
      </c>
      <c r="C176" s="11">
        <v>1</v>
      </c>
      <c r="D176" s="12">
        <v>1</v>
      </c>
      <c r="E176" s="13">
        <v>640</v>
      </c>
      <c r="F176" s="13">
        <v>300</v>
      </c>
      <c r="G176" s="12">
        <v>780</v>
      </c>
    </row>
    <row r="177" spans="1:7">
      <c r="A177" s="11" t="s">
        <v>287</v>
      </c>
      <c r="B177" s="11" t="s">
        <v>1180</v>
      </c>
      <c r="C177" s="11">
        <v>2</v>
      </c>
      <c r="D177" s="12">
        <v>2</v>
      </c>
      <c r="E177" s="13">
        <v>682</v>
      </c>
      <c r="F177" s="13">
        <v>300</v>
      </c>
      <c r="G177" s="12">
        <v>918</v>
      </c>
    </row>
    <row r="178" spans="1:7">
      <c r="A178" s="11" t="s">
        <v>287</v>
      </c>
      <c r="B178" s="11" t="s">
        <v>1180</v>
      </c>
      <c r="C178" s="11">
        <v>3</v>
      </c>
      <c r="D178" s="12">
        <v>2</v>
      </c>
      <c r="E178" s="13">
        <v>869</v>
      </c>
      <c r="F178" s="13">
        <v>0</v>
      </c>
      <c r="G178" s="13">
        <v>1031</v>
      </c>
    </row>
    <row r="179" spans="1:7">
      <c r="A179" s="11" t="s">
        <v>288</v>
      </c>
      <c r="B179" s="11" t="s">
        <v>1181</v>
      </c>
      <c r="C179" s="11">
        <v>1</v>
      </c>
      <c r="D179" s="12">
        <v>1</v>
      </c>
      <c r="E179" s="13" t="s">
        <v>3796</v>
      </c>
      <c r="F179" s="13">
        <v>500</v>
      </c>
      <c r="G179" s="12">
        <v>785</v>
      </c>
    </row>
    <row r="180" spans="1:7">
      <c r="A180" s="11" t="s">
        <v>288</v>
      </c>
      <c r="B180" s="11" t="s">
        <v>1181</v>
      </c>
      <c r="C180" s="11">
        <v>2</v>
      </c>
      <c r="D180" s="12">
        <v>2</v>
      </c>
      <c r="E180" s="13" t="s">
        <v>3860</v>
      </c>
      <c r="F180" s="13">
        <v>500</v>
      </c>
      <c r="G180" s="13">
        <v>1006</v>
      </c>
    </row>
    <row r="181" spans="1:7">
      <c r="A181" s="11" t="s">
        <v>295</v>
      </c>
      <c r="B181" s="11" t="s">
        <v>1188</v>
      </c>
      <c r="C181" s="11">
        <v>1</v>
      </c>
      <c r="D181" s="12">
        <v>1</v>
      </c>
      <c r="E181" s="13" t="s">
        <v>3797</v>
      </c>
      <c r="F181" s="13">
        <v>200</v>
      </c>
      <c r="G181" s="12">
        <v>791</v>
      </c>
    </row>
    <row r="182" spans="1:7">
      <c r="A182" s="11" t="s">
        <v>295</v>
      </c>
      <c r="B182" s="11" t="s">
        <v>1188</v>
      </c>
      <c r="C182" s="11">
        <v>2</v>
      </c>
      <c r="D182" s="12">
        <v>2</v>
      </c>
      <c r="E182" s="13" t="s">
        <v>3861</v>
      </c>
      <c r="F182" s="13">
        <v>200</v>
      </c>
      <c r="G182" s="13">
        <v>1095</v>
      </c>
    </row>
    <row r="183" spans="1:7">
      <c r="A183" s="11" t="s">
        <v>295</v>
      </c>
      <c r="B183" s="11" t="s">
        <v>1188</v>
      </c>
      <c r="C183" s="11">
        <v>3</v>
      </c>
      <c r="D183" s="12">
        <v>2</v>
      </c>
      <c r="E183" s="13" t="s">
        <v>3918</v>
      </c>
      <c r="F183" s="13">
        <v>200</v>
      </c>
      <c r="G183" s="13">
        <v>1385</v>
      </c>
    </row>
    <row r="184" spans="1:7">
      <c r="A184" s="11" t="s">
        <v>296</v>
      </c>
      <c r="B184" s="11" t="s">
        <v>1189</v>
      </c>
      <c r="C184" s="11">
        <v>1</v>
      </c>
      <c r="D184" s="12">
        <v>1</v>
      </c>
      <c r="E184" s="13" t="s">
        <v>3798</v>
      </c>
      <c r="F184" s="13">
        <v>100</v>
      </c>
      <c r="G184" s="12">
        <v>781</v>
      </c>
    </row>
    <row r="185" spans="1:7">
      <c r="A185" s="11" t="s">
        <v>296</v>
      </c>
      <c r="B185" s="11" t="s">
        <v>1189</v>
      </c>
      <c r="C185" s="11">
        <v>2</v>
      </c>
      <c r="D185" s="12">
        <v>2</v>
      </c>
      <c r="E185" s="13" t="s">
        <v>3862</v>
      </c>
      <c r="F185" s="13">
        <v>100</v>
      </c>
      <c r="G185" s="13">
        <v>1184</v>
      </c>
    </row>
    <row r="186" spans="1:7">
      <c r="A186" s="11" t="s">
        <v>296</v>
      </c>
      <c r="B186" s="11" t="s">
        <v>1189</v>
      </c>
      <c r="C186" s="11">
        <v>3</v>
      </c>
      <c r="D186" s="12">
        <v>2</v>
      </c>
      <c r="E186" s="13">
        <v>1170</v>
      </c>
      <c r="F186" s="13">
        <v>100</v>
      </c>
      <c r="G186" s="13">
        <v>1440</v>
      </c>
    </row>
    <row r="187" spans="1:7">
      <c r="A187" s="11" t="s">
        <v>298</v>
      </c>
      <c r="B187" s="11" t="s">
        <v>1191</v>
      </c>
      <c r="C187" s="11">
        <v>1</v>
      </c>
      <c r="D187" s="12">
        <v>1</v>
      </c>
      <c r="E187" s="13">
        <v>819</v>
      </c>
      <c r="F187" s="13">
        <v>100</v>
      </c>
      <c r="G187" s="12">
        <v>854</v>
      </c>
    </row>
    <row r="188" spans="1:7">
      <c r="A188" s="11" t="s">
        <v>298</v>
      </c>
      <c r="B188" s="11" t="s">
        <v>1191</v>
      </c>
      <c r="C188" s="11">
        <v>2</v>
      </c>
      <c r="D188" s="12">
        <v>2</v>
      </c>
      <c r="E188" s="13">
        <v>942</v>
      </c>
      <c r="F188" s="13">
        <v>100</v>
      </c>
      <c r="G188" s="13">
        <v>1132</v>
      </c>
    </row>
    <row r="189" spans="1:7">
      <c r="A189" s="11" t="s">
        <v>298</v>
      </c>
      <c r="B189" s="11" t="s">
        <v>1191</v>
      </c>
      <c r="C189" s="11">
        <v>3</v>
      </c>
      <c r="D189" s="12">
        <v>2</v>
      </c>
      <c r="E189" s="13">
        <v>1189</v>
      </c>
      <c r="F189" s="13">
        <v>100</v>
      </c>
      <c r="G189" s="13">
        <v>1400</v>
      </c>
    </row>
    <row r="190" spans="1:7">
      <c r="A190" s="11" t="s">
        <v>299</v>
      </c>
      <c r="B190" s="11" t="s">
        <v>1192</v>
      </c>
      <c r="C190" s="11">
        <v>3</v>
      </c>
      <c r="D190" s="12">
        <v>3</v>
      </c>
      <c r="E190" s="13">
        <v>756</v>
      </c>
      <c r="F190" s="13">
        <v>350</v>
      </c>
      <c r="G190" s="13">
        <v>1244</v>
      </c>
    </row>
    <row r="191" spans="1:7">
      <c r="A191" s="11" t="s">
        <v>300</v>
      </c>
      <c r="B191" s="11" t="s">
        <v>1193</v>
      </c>
      <c r="C191" s="11">
        <v>1</v>
      </c>
      <c r="D191" s="12">
        <v>1</v>
      </c>
      <c r="E191" s="13">
        <v>720</v>
      </c>
      <c r="F191" s="13">
        <v>150</v>
      </c>
      <c r="G191" s="12">
        <v>840</v>
      </c>
    </row>
    <row r="192" spans="1:7">
      <c r="A192" s="11" t="s">
        <v>300</v>
      </c>
      <c r="B192" s="11" t="s">
        <v>1193</v>
      </c>
      <c r="C192" s="11">
        <v>2</v>
      </c>
      <c r="D192" s="12">
        <v>2</v>
      </c>
      <c r="E192" s="13">
        <v>760</v>
      </c>
      <c r="F192" s="13">
        <v>200</v>
      </c>
      <c r="G192" s="13">
        <v>1280</v>
      </c>
    </row>
    <row r="193" spans="1:7">
      <c r="A193" s="11" t="s">
        <v>300</v>
      </c>
      <c r="B193" s="11" t="s">
        <v>1193</v>
      </c>
      <c r="C193" s="11">
        <v>3</v>
      </c>
      <c r="D193" s="12">
        <v>2</v>
      </c>
      <c r="E193" s="13">
        <v>860</v>
      </c>
      <c r="F193" s="13">
        <v>200</v>
      </c>
      <c r="G193" s="12" t="s">
        <v>3967</v>
      </c>
    </row>
    <row r="194" spans="1:7">
      <c r="A194" s="11" t="s">
        <v>301</v>
      </c>
      <c r="B194" s="11" t="s">
        <v>1194</v>
      </c>
      <c r="C194" s="11">
        <v>1</v>
      </c>
      <c r="D194" s="12">
        <v>1</v>
      </c>
      <c r="E194" s="13">
        <v>665</v>
      </c>
      <c r="F194" s="13">
        <v>149</v>
      </c>
      <c r="G194" s="12">
        <v>850</v>
      </c>
    </row>
    <row r="195" spans="1:7">
      <c r="A195" s="11" t="s">
        <v>301</v>
      </c>
      <c r="B195" s="11" t="s">
        <v>1194</v>
      </c>
      <c r="C195" s="11">
        <v>2</v>
      </c>
      <c r="D195" s="12">
        <v>1.5</v>
      </c>
      <c r="E195" s="13">
        <v>715</v>
      </c>
      <c r="F195" s="13">
        <v>149</v>
      </c>
      <c r="G195" s="13">
        <v>1080</v>
      </c>
    </row>
    <row r="196" spans="1:7">
      <c r="A196" s="11" t="s">
        <v>301</v>
      </c>
      <c r="B196" s="11" t="s">
        <v>1194</v>
      </c>
      <c r="C196" s="11">
        <v>3</v>
      </c>
      <c r="D196" s="12">
        <v>2.5</v>
      </c>
      <c r="E196" s="13" t="s">
        <v>3919</v>
      </c>
      <c r="F196" s="13">
        <v>149</v>
      </c>
      <c r="G196" s="13">
        <v>1250</v>
      </c>
    </row>
    <row r="197" spans="1:7">
      <c r="A197" s="11" t="s">
        <v>302</v>
      </c>
      <c r="B197" s="11" t="s">
        <v>1195</v>
      </c>
      <c r="C197" s="11">
        <v>1</v>
      </c>
      <c r="D197" s="12">
        <v>1</v>
      </c>
      <c r="E197" s="13" t="s">
        <v>3799</v>
      </c>
      <c r="F197" s="13">
        <v>150</v>
      </c>
      <c r="G197" s="12">
        <v>825</v>
      </c>
    </row>
    <row r="198" spans="1:7">
      <c r="A198" s="11" t="s">
        <v>302</v>
      </c>
      <c r="B198" s="11" t="s">
        <v>1195</v>
      </c>
      <c r="C198" s="11">
        <v>2</v>
      </c>
      <c r="D198" s="12">
        <v>1</v>
      </c>
      <c r="E198" s="13" t="s">
        <v>3863</v>
      </c>
      <c r="F198" s="13">
        <v>350</v>
      </c>
      <c r="G198" s="12">
        <v>960</v>
      </c>
    </row>
    <row r="199" spans="1:7">
      <c r="A199" s="11" t="s">
        <v>302</v>
      </c>
      <c r="B199" s="11" t="s">
        <v>1195</v>
      </c>
      <c r="C199" s="11">
        <v>3</v>
      </c>
      <c r="D199" s="12">
        <v>2</v>
      </c>
      <c r="E199" s="13" t="s">
        <v>3920</v>
      </c>
      <c r="F199" s="13">
        <v>150</v>
      </c>
      <c r="G199" s="13">
        <v>1125</v>
      </c>
    </row>
    <row r="200" spans="1:7">
      <c r="A200" s="11" t="s">
        <v>304</v>
      </c>
      <c r="B200" s="11" t="s">
        <v>1197</v>
      </c>
      <c r="C200" s="11">
        <v>1</v>
      </c>
      <c r="D200" s="12">
        <v>1</v>
      </c>
      <c r="E200" s="13">
        <v>629</v>
      </c>
      <c r="F200" s="13">
        <v>629</v>
      </c>
      <c r="G200" s="12">
        <v>655</v>
      </c>
    </row>
    <row r="201" spans="1:7">
      <c r="A201" s="11" t="s">
        <v>304</v>
      </c>
      <c r="B201" s="11" t="s">
        <v>1197</v>
      </c>
      <c r="C201" s="11">
        <v>2</v>
      </c>
      <c r="D201" s="12">
        <v>1</v>
      </c>
      <c r="E201" s="13">
        <v>755</v>
      </c>
      <c r="F201" s="13">
        <v>378</v>
      </c>
      <c r="G201" s="12">
        <v>843</v>
      </c>
    </row>
    <row r="202" spans="1:7">
      <c r="A202" s="11" t="s">
        <v>304</v>
      </c>
      <c r="B202" s="11" t="s">
        <v>1197</v>
      </c>
      <c r="C202" s="11">
        <v>3</v>
      </c>
      <c r="D202" s="12">
        <v>2</v>
      </c>
      <c r="E202" s="13">
        <v>855</v>
      </c>
      <c r="F202" s="13">
        <v>855</v>
      </c>
      <c r="G202" s="13">
        <v>1176</v>
      </c>
    </row>
    <row r="203" spans="1:7">
      <c r="A203" s="11" t="s">
        <v>305</v>
      </c>
      <c r="B203" s="11" t="s">
        <v>1198</v>
      </c>
      <c r="C203" s="11">
        <v>1</v>
      </c>
      <c r="D203" s="12">
        <v>1</v>
      </c>
      <c r="E203" s="13" t="s">
        <v>3800</v>
      </c>
      <c r="F203" s="13">
        <v>200</v>
      </c>
      <c r="G203" s="12" t="s">
        <v>3968</v>
      </c>
    </row>
    <row r="204" spans="1:7">
      <c r="A204" s="11" t="s">
        <v>305</v>
      </c>
      <c r="B204" s="11" t="s">
        <v>1198</v>
      </c>
      <c r="C204" s="11">
        <v>2</v>
      </c>
      <c r="D204" s="12">
        <v>2.5</v>
      </c>
      <c r="E204" s="13" t="s">
        <v>3864</v>
      </c>
      <c r="F204" s="13">
        <v>200</v>
      </c>
      <c r="G204" s="13">
        <v>1181</v>
      </c>
    </row>
    <row r="205" spans="1:7">
      <c r="A205" s="11" t="s">
        <v>305</v>
      </c>
      <c r="B205" s="11" t="s">
        <v>1198</v>
      </c>
      <c r="C205" s="11">
        <v>3</v>
      </c>
      <c r="D205" s="12">
        <v>2.5</v>
      </c>
      <c r="E205" s="13" t="s">
        <v>3921</v>
      </c>
      <c r="F205" s="13">
        <v>200</v>
      </c>
      <c r="G205" s="13">
        <v>1491</v>
      </c>
    </row>
    <row r="206" spans="1:7">
      <c r="A206" s="11" t="s">
        <v>306</v>
      </c>
      <c r="B206" s="11" t="s">
        <v>1199</v>
      </c>
      <c r="C206" s="11">
        <v>1</v>
      </c>
      <c r="D206" s="12">
        <v>1</v>
      </c>
      <c r="E206" s="13">
        <v>590</v>
      </c>
      <c r="F206" s="13">
        <v>200</v>
      </c>
      <c r="G206" s="12">
        <v>728</v>
      </c>
    </row>
    <row r="207" spans="1:7">
      <c r="A207" s="11" t="s">
        <v>306</v>
      </c>
      <c r="B207" s="11" t="s">
        <v>1199</v>
      </c>
      <c r="C207" s="11">
        <v>2</v>
      </c>
      <c r="D207" s="12">
        <v>2</v>
      </c>
      <c r="E207" s="13" t="s">
        <v>3865</v>
      </c>
      <c r="F207" s="13">
        <v>0</v>
      </c>
      <c r="G207" s="13">
        <v>1166</v>
      </c>
    </row>
    <row r="208" spans="1:7">
      <c r="A208" s="11" t="s">
        <v>306</v>
      </c>
      <c r="B208" s="11" t="s">
        <v>1199</v>
      </c>
      <c r="C208" s="11">
        <v>3</v>
      </c>
      <c r="D208" s="12">
        <v>2</v>
      </c>
      <c r="E208" s="13" t="s">
        <v>3922</v>
      </c>
      <c r="F208" s="13">
        <v>200</v>
      </c>
      <c r="G208" s="13">
        <v>1325</v>
      </c>
    </row>
    <row r="209" spans="1:7">
      <c r="A209" s="11" t="s">
        <v>310</v>
      </c>
      <c r="B209" s="11" t="s">
        <v>1203</v>
      </c>
      <c r="C209" s="11">
        <v>1</v>
      </c>
      <c r="D209" s="12">
        <v>1</v>
      </c>
      <c r="E209" s="13" t="s">
        <v>3801</v>
      </c>
      <c r="F209" s="13">
        <v>0</v>
      </c>
      <c r="G209" s="12">
        <v>564</v>
      </c>
    </row>
    <row r="210" spans="1:7">
      <c r="A210" s="11" t="s">
        <v>310</v>
      </c>
      <c r="B210" s="11" t="s">
        <v>1203</v>
      </c>
      <c r="C210" s="11">
        <v>2</v>
      </c>
      <c r="D210" s="12">
        <v>1</v>
      </c>
      <c r="E210" s="13" t="s">
        <v>3866</v>
      </c>
      <c r="F210" s="13">
        <v>0</v>
      </c>
      <c r="G210" s="12">
        <v>915</v>
      </c>
    </row>
    <row r="211" spans="1:7">
      <c r="A211" s="11" t="s">
        <v>310</v>
      </c>
      <c r="B211" s="11" t="s">
        <v>1203</v>
      </c>
      <c r="C211" s="11">
        <v>3</v>
      </c>
      <c r="D211" s="12">
        <v>2</v>
      </c>
      <c r="E211" s="13" t="s">
        <v>3923</v>
      </c>
      <c r="F211" s="13">
        <v>0</v>
      </c>
      <c r="G211" s="13">
        <v>1182</v>
      </c>
    </row>
    <row r="212" spans="1:7">
      <c r="A212" s="11" t="s">
        <v>312</v>
      </c>
      <c r="B212" s="11" t="s">
        <v>1205</v>
      </c>
      <c r="C212" s="11">
        <v>1</v>
      </c>
      <c r="D212" s="12">
        <v>1</v>
      </c>
      <c r="E212" s="13">
        <v>695</v>
      </c>
      <c r="F212" s="13">
        <v>0</v>
      </c>
      <c r="G212" s="12">
        <v>800</v>
      </c>
    </row>
    <row r="213" spans="1:7">
      <c r="A213" s="11" t="s">
        <v>312</v>
      </c>
      <c r="B213" s="11" t="s">
        <v>1205</v>
      </c>
      <c r="C213" s="11">
        <v>2</v>
      </c>
      <c r="D213" s="12">
        <v>2</v>
      </c>
      <c r="E213" s="13">
        <v>795</v>
      </c>
      <c r="F213" s="13">
        <v>0</v>
      </c>
      <c r="G213" s="13">
        <v>1100</v>
      </c>
    </row>
    <row r="214" spans="1:7">
      <c r="A214" s="11" t="s">
        <v>314</v>
      </c>
      <c r="B214" s="11" t="s">
        <v>1207</v>
      </c>
      <c r="C214" s="11">
        <v>2</v>
      </c>
      <c r="D214" s="12">
        <v>2</v>
      </c>
      <c r="E214" s="13" t="s">
        <v>3867</v>
      </c>
      <c r="F214" s="13">
        <v>100</v>
      </c>
      <c r="G214" s="12" t="s">
        <v>3969</v>
      </c>
    </row>
    <row r="215" spans="1:7">
      <c r="A215" s="11" t="s">
        <v>314</v>
      </c>
      <c r="B215" s="11" t="s">
        <v>1207</v>
      </c>
      <c r="C215" s="11">
        <v>3</v>
      </c>
      <c r="D215" s="12">
        <v>2</v>
      </c>
      <c r="E215" s="13" t="s">
        <v>3924</v>
      </c>
      <c r="F215" s="13">
        <v>100</v>
      </c>
      <c r="G215" s="12" t="s">
        <v>3970</v>
      </c>
    </row>
    <row r="216" spans="1:7">
      <c r="A216" s="11" t="s">
        <v>317</v>
      </c>
      <c r="B216" s="11" t="s">
        <v>1210</v>
      </c>
      <c r="C216" s="11">
        <v>1</v>
      </c>
      <c r="D216" s="12">
        <v>1</v>
      </c>
      <c r="E216" s="13" t="s">
        <v>3802</v>
      </c>
      <c r="F216" s="13">
        <v>1000</v>
      </c>
      <c r="G216" s="12">
        <v>762</v>
      </c>
    </row>
    <row r="217" spans="1:7">
      <c r="A217" s="11" t="s">
        <v>317</v>
      </c>
      <c r="B217" s="11" t="s">
        <v>1210</v>
      </c>
      <c r="C217" s="11">
        <v>2</v>
      </c>
      <c r="D217" s="12">
        <v>1.5</v>
      </c>
      <c r="E217" s="13" t="s">
        <v>3868</v>
      </c>
      <c r="F217" s="13">
        <v>1000</v>
      </c>
      <c r="G217" s="13">
        <v>1045</v>
      </c>
    </row>
    <row r="218" spans="1:7">
      <c r="A218" s="11" t="s">
        <v>317</v>
      </c>
      <c r="B218" s="11" t="s">
        <v>1210</v>
      </c>
      <c r="C218" s="11">
        <v>3</v>
      </c>
      <c r="D218" s="12">
        <v>2</v>
      </c>
      <c r="E218" s="13" t="s">
        <v>3925</v>
      </c>
      <c r="F218" s="13">
        <v>1000</v>
      </c>
      <c r="G218" s="13">
        <v>1400</v>
      </c>
    </row>
    <row r="219" spans="1:7">
      <c r="A219" s="11" t="s">
        <v>318</v>
      </c>
      <c r="B219" s="11" t="s">
        <v>1211</v>
      </c>
      <c r="C219" s="11">
        <v>1</v>
      </c>
      <c r="D219" s="12">
        <v>1</v>
      </c>
      <c r="E219" s="13" t="s">
        <v>3803</v>
      </c>
      <c r="F219" s="13">
        <v>150</v>
      </c>
      <c r="G219" s="12" t="s">
        <v>3971</v>
      </c>
    </row>
    <row r="220" spans="1:7">
      <c r="A220" s="11" t="s">
        <v>318</v>
      </c>
      <c r="B220" s="11" t="s">
        <v>1211</v>
      </c>
      <c r="C220" s="11">
        <v>2</v>
      </c>
      <c r="D220" s="12">
        <v>1.5</v>
      </c>
      <c r="E220" s="13" t="s">
        <v>3869</v>
      </c>
      <c r="F220" s="13">
        <v>150</v>
      </c>
      <c r="G220" s="12">
        <v>934</v>
      </c>
    </row>
    <row r="221" spans="1:7">
      <c r="A221" s="11" t="s">
        <v>318</v>
      </c>
      <c r="B221" s="11" t="s">
        <v>1211</v>
      </c>
      <c r="C221" s="11">
        <v>3</v>
      </c>
      <c r="D221" s="12">
        <v>2</v>
      </c>
      <c r="E221" s="13">
        <v>715</v>
      </c>
      <c r="F221" s="13">
        <v>0</v>
      </c>
      <c r="G221" s="12" t="s">
        <v>3926</v>
      </c>
    </row>
    <row r="222" spans="1:7">
      <c r="A222" s="11" t="s">
        <v>319</v>
      </c>
      <c r="B222" s="11" t="s">
        <v>1212</v>
      </c>
      <c r="C222" s="11">
        <v>1</v>
      </c>
      <c r="D222" s="12">
        <v>1</v>
      </c>
      <c r="E222" s="13" t="s">
        <v>3804</v>
      </c>
      <c r="F222" s="13">
        <v>0</v>
      </c>
      <c r="G222" s="12" t="s">
        <v>3972</v>
      </c>
    </row>
    <row r="223" spans="1:7">
      <c r="A223" s="11" t="s">
        <v>319</v>
      </c>
      <c r="B223" s="11" t="s">
        <v>1212</v>
      </c>
      <c r="C223" s="11">
        <v>2</v>
      </c>
      <c r="D223" s="12">
        <v>2</v>
      </c>
      <c r="E223" s="13" t="s">
        <v>3870</v>
      </c>
      <c r="F223" s="13">
        <v>0</v>
      </c>
      <c r="G223" s="12" t="s">
        <v>3973</v>
      </c>
    </row>
    <row r="224" spans="1:7">
      <c r="A224" s="11" t="s">
        <v>319</v>
      </c>
      <c r="B224" s="11" t="s">
        <v>1212</v>
      </c>
      <c r="C224" s="11">
        <v>3</v>
      </c>
      <c r="D224" s="12">
        <v>2</v>
      </c>
      <c r="E224" s="13" t="s">
        <v>3927</v>
      </c>
      <c r="F224" s="13">
        <v>0</v>
      </c>
      <c r="G224" s="13">
        <v>1465</v>
      </c>
    </row>
    <row r="225" spans="1:7">
      <c r="A225" s="11" t="s">
        <v>322</v>
      </c>
      <c r="B225" s="11" t="s">
        <v>1215</v>
      </c>
      <c r="C225" s="11">
        <v>1</v>
      </c>
      <c r="D225" s="12">
        <v>1</v>
      </c>
      <c r="E225" s="13">
        <v>685</v>
      </c>
      <c r="F225" s="13">
        <v>200</v>
      </c>
      <c r="G225" s="12">
        <v>694</v>
      </c>
    </row>
    <row r="226" spans="1:7">
      <c r="A226" s="11" t="s">
        <v>322</v>
      </c>
      <c r="B226" s="11" t="s">
        <v>1215</v>
      </c>
      <c r="C226" s="11">
        <v>2</v>
      </c>
      <c r="D226" s="12">
        <v>1</v>
      </c>
      <c r="E226" s="13">
        <v>725</v>
      </c>
      <c r="F226" s="13">
        <v>300</v>
      </c>
      <c r="G226" s="12">
        <v>984</v>
      </c>
    </row>
    <row r="227" spans="1:7">
      <c r="A227" s="11" t="s">
        <v>323</v>
      </c>
      <c r="B227" s="11" t="s">
        <v>1216</v>
      </c>
      <c r="C227" s="11">
        <v>1</v>
      </c>
      <c r="D227" s="12">
        <v>1</v>
      </c>
      <c r="E227" s="13" t="s">
        <v>3805</v>
      </c>
      <c r="F227" s="13">
        <v>500</v>
      </c>
      <c r="G227" s="12">
        <v>832</v>
      </c>
    </row>
    <row r="228" spans="1:7">
      <c r="A228" s="11" t="s">
        <v>323</v>
      </c>
      <c r="B228" s="11" t="s">
        <v>1216</v>
      </c>
      <c r="C228" s="11">
        <v>2</v>
      </c>
      <c r="D228" s="12">
        <v>2</v>
      </c>
      <c r="E228" s="13" t="s">
        <v>3871</v>
      </c>
      <c r="F228" s="13">
        <v>500</v>
      </c>
      <c r="G228" s="13">
        <v>1153</v>
      </c>
    </row>
    <row r="229" spans="1:7">
      <c r="A229" s="11" t="s">
        <v>323</v>
      </c>
      <c r="B229" s="11" t="s">
        <v>1216</v>
      </c>
      <c r="C229" s="11">
        <v>3</v>
      </c>
      <c r="D229" s="12">
        <v>2</v>
      </c>
      <c r="E229" s="13" t="s">
        <v>3928</v>
      </c>
      <c r="F229" s="13">
        <v>500</v>
      </c>
      <c r="G229" s="13">
        <v>1338</v>
      </c>
    </row>
    <row r="230" spans="1:7">
      <c r="A230" s="11" t="s">
        <v>324</v>
      </c>
      <c r="B230" s="11" t="s">
        <v>1217</v>
      </c>
      <c r="C230" s="11">
        <v>1</v>
      </c>
      <c r="D230" s="12">
        <v>1</v>
      </c>
      <c r="E230" s="13" t="s">
        <v>3806</v>
      </c>
      <c r="F230" s="13">
        <v>0</v>
      </c>
      <c r="G230" s="12">
        <v>712</v>
      </c>
    </row>
    <row r="231" spans="1:7">
      <c r="A231" s="11" t="s">
        <v>324</v>
      </c>
      <c r="B231" s="11" t="s">
        <v>1217</v>
      </c>
      <c r="C231" s="11">
        <v>2</v>
      </c>
      <c r="D231" s="12">
        <v>2</v>
      </c>
      <c r="E231" s="13" t="s">
        <v>3872</v>
      </c>
      <c r="F231" s="13">
        <v>0</v>
      </c>
      <c r="G231" s="13">
        <v>1023</v>
      </c>
    </row>
    <row r="232" spans="1:7">
      <c r="A232" s="11" t="s">
        <v>325</v>
      </c>
      <c r="B232" s="11" t="s">
        <v>1218</v>
      </c>
      <c r="C232" s="11">
        <v>3</v>
      </c>
      <c r="D232" s="12">
        <v>3</v>
      </c>
      <c r="E232" s="13">
        <v>620</v>
      </c>
      <c r="F232" s="13">
        <v>0</v>
      </c>
      <c r="G232" s="13">
        <v>1509</v>
      </c>
    </row>
    <row r="233" spans="1:7">
      <c r="A233" s="11" t="s">
        <v>328</v>
      </c>
      <c r="B233" s="11" t="s">
        <v>1221</v>
      </c>
      <c r="C233" s="11">
        <v>1</v>
      </c>
      <c r="D233" s="12">
        <v>1</v>
      </c>
      <c r="E233" s="13" t="s">
        <v>3807</v>
      </c>
      <c r="F233" s="13">
        <v>99</v>
      </c>
      <c r="G233" s="12">
        <v>748</v>
      </c>
    </row>
    <row r="234" spans="1:7">
      <c r="A234" s="11" t="s">
        <v>328</v>
      </c>
      <c r="B234" s="11" t="s">
        <v>1221</v>
      </c>
      <c r="C234" s="11">
        <v>2</v>
      </c>
      <c r="D234" s="12">
        <v>1.5</v>
      </c>
      <c r="E234" s="13" t="s">
        <v>3873</v>
      </c>
      <c r="F234" s="13">
        <v>99</v>
      </c>
      <c r="G234" s="13">
        <v>1140</v>
      </c>
    </row>
    <row r="235" spans="1:7">
      <c r="A235" s="11" t="s">
        <v>328</v>
      </c>
      <c r="B235" s="11" t="s">
        <v>1221</v>
      </c>
      <c r="C235" s="11">
        <v>3</v>
      </c>
      <c r="D235" s="12">
        <v>2.5</v>
      </c>
      <c r="E235" s="13" t="s">
        <v>3929</v>
      </c>
      <c r="F235" s="13">
        <v>99</v>
      </c>
      <c r="G235" s="13">
        <v>1280</v>
      </c>
    </row>
    <row r="236" spans="1:7">
      <c r="A236" s="11" t="s">
        <v>329</v>
      </c>
      <c r="B236" s="11" t="s">
        <v>1222</v>
      </c>
      <c r="C236" s="11">
        <v>1</v>
      </c>
      <c r="D236" s="12">
        <v>1</v>
      </c>
      <c r="E236" s="13">
        <v>725</v>
      </c>
      <c r="F236" s="13">
        <v>100</v>
      </c>
      <c r="G236" s="12">
        <v>697</v>
      </c>
    </row>
    <row r="237" spans="1:7">
      <c r="A237" s="11" t="s">
        <v>329</v>
      </c>
      <c r="B237" s="11" t="s">
        <v>1222</v>
      </c>
      <c r="C237" s="11">
        <v>2</v>
      </c>
      <c r="D237" s="12">
        <v>2</v>
      </c>
      <c r="E237" s="13">
        <v>835</v>
      </c>
      <c r="F237" s="13">
        <v>100</v>
      </c>
      <c r="G237" s="12">
        <v>931</v>
      </c>
    </row>
    <row r="238" spans="1:7">
      <c r="A238" s="11" t="s">
        <v>330</v>
      </c>
      <c r="B238" s="11" t="s">
        <v>1223</v>
      </c>
      <c r="C238" s="11">
        <v>1</v>
      </c>
      <c r="D238" s="12">
        <v>1</v>
      </c>
      <c r="E238" s="13">
        <v>705</v>
      </c>
      <c r="F238" s="13">
        <v>0</v>
      </c>
      <c r="G238" s="12">
        <v>875</v>
      </c>
    </row>
    <row r="239" spans="1:7">
      <c r="A239" s="11" t="s">
        <v>330</v>
      </c>
      <c r="B239" s="11" t="s">
        <v>1223</v>
      </c>
      <c r="C239" s="11">
        <v>2</v>
      </c>
      <c r="D239" s="12">
        <v>2</v>
      </c>
      <c r="E239" s="13">
        <v>805</v>
      </c>
      <c r="F239" s="13">
        <v>200</v>
      </c>
      <c r="G239" s="13">
        <v>1175</v>
      </c>
    </row>
    <row r="240" spans="1:7">
      <c r="A240" s="11" t="s">
        <v>330</v>
      </c>
      <c r="B240" s="11" t="s">
        <v>1223</v>
      </c>
      <c r="C240" s="11">
        <v>3</v>
      </c>
      <c r="D240" s="12">
        <v>2</v>
      </c>
      <c r="E240" s="13">
        <v>905</v>
      </c>
      <c r="F240" s="13">
        <v>200</v>
      </c>
      <c r="G240" s="13">
        <v>1300</v>
      </c>
    </row>
    <row r="241" spans="1:7">
      <c r="A241" s="11" t="s">
        <v>331</v>
      </c>
      <c r="B241" s="11" t="s">
        <v>1224</v>
      </c>
      <c r="C241" s="11">
        <v>1</v>
      </c>
      <c r="D241" s="12">
        <v>1</v>
      </c>
      <c r="E241" s="13">
        <v>1103</v>
      </c>
      <c r="F241" s="13">
        <v>0</v>
      </c>
      <c r="G241" s="12" t="s">
        <v>3974</v>
      </c>
    </row>
    <row r="242" spans="1:7">
      <c r="A242" s="11" t="s">
        <v>331</v>
      </c>
      <c r="B242" s="11" t="s">
        <v>1224</v>
      </c>
      <c r="C242" s="11">
        <v>2</v>
      </c>
      <c r="D242" s="12">
        <v>1</v>
      </c>
      <c r="E242" s="13">
        <v>1695</v>
      </c>
      <c r="F242" s="13">
        <v>0</v>
      </c>
      <c r="G242" s="12" t="s">
        <v>3975</v>
      </c>
    </row>
    <row r="243" spans="1:7">
      <c r="A243" s="11" t="s">
        <v>332</v>
      </c>
      <c r="B243" s="11" t="s">
        <v>1225</v>
      </c>
      <c r="C243" s="11">
        <v>1</v>
      </c>
      <c r="D243" s="12">
        <v>1</v>
      </c>
      <c r="E243" s="13">
        <v>1200</v>
      </c>
      <c r="F243" s="13">
        <v>600</v>
      </c>
      <c r="G243" s="12" t="s">
        <v>3976</v>
      </c>
    </row>
    <row r="244" spans="1:7">
      <c r="A244" s="11" t="s">
        <v>332</v>
      </c>
      <c r="B244" s="11" t="s">
        <v>1225</v>
      </c>
      <c r="C244" s="11">
        <v>3</v>
      </c>
      <c r="D244" s="12">
        <v>3</v>
      </c>
      <c r="E244" s="13">
        <v>2150</v>
      </c>
      <c r="F244" s="13">
        <v>1075</v>
      </c>
      <c r="G244" s="12" t="s">
        <v>3977</v>
      </c>
    </row>
    <row r="245" spans="1:7">
      <c r="A245" s="11" t="s">
        <v>333</v>
      </c>
      <c r="B245" s="11" t="s">
        <v>1226</v>
      </c>
      <c r="C245" s="11">
        <v>1</v>
      </c>
      <c r="D245" s="12">
        <v>1</v>
      </c>
      <c r="E245" s="13">
        <v>841</v>
      </c>
      <c r="F245" s="13">
        <v>841</v>
      </c>
      <c r="G245" s="12">
        <v>612</v>
      </c>
    </row>
    <row r="246" spans="1:7">
      <c r="A246" s="11" t="s">
        <v>333</v>
      </c>
      <c r="B246" s="11" t="s">
        <v>1226</v>
      </c>
      <c r="C246" s="11">
        <v>2</v>
      </c>
      <c r="D246" s="12">
        <v>1</v>
      </c>
      <c r="E246" s="13">
        <v>1043</v>
      </c>
      <c r="F246" s="13">
        <v>1043</v>
      </c>
      <c r="G246" s="12">
        <v>900</v>
      </c>
    </row>
    <row r="247" spans="1:7">
      <c r="A247" s="11" t="s">
        <v>333</v>
      </c>
      <c r="B247" s="11" t="s">
        <v>1226</v>
      </c>
      <c r="C247" s="11">
        <v>3</v>
      </c>
      <c r="D247" s="12">
        <v>1.5</v>
      </c>
      <c r="E247" s="13">
        <v>1348</v>
      </c>
      <c r="F247" s="13">
        <v>1348</v>
      </c>
      <c r="G247" s="13">
        <v>1140</v>
      </c>
    </row>
    <row r="248" spans="1:7">
      <c r="A248" s="11" t="s">
        <v>337</v>
      </c>
      <c r="B248" s="11" t="s">
        <v>1230</v>
      </c>
      <c r="C248" s="11">
        <v>1</v>
      </c>
      <c r="D248" s="12">
        <v>1</v>
      </c>
      <c r="E248" s="13">
        <v>645</v>
      </c>
      <c r="F248" s="13">
        <v>300</v>
      </c>
      <c r="G248" s="12">
        <v>850</v>
      </c>
    </row>
    <row r="249" spans="1:7">
      <c r="A249" s="11" t="s">
        <v>337</v>
      </c>
      <c r="B249" s="11" t="s">
        <v>1230</v>
      </c>
      <c r="C249" s="11">
        <v>2</v>
      </c>
      <c r="D249" s="12">
        <v>1.5</v>
      </c>
      <c r="E249" s="13">
        <v>720</v>
      </c>
      <c r="F249" s="13">
        <v>0</v>
      </c>
      <c r="G249" s="12">
        <v>950</v>
      </c>
    </row>
    <row r="250" spans="1:7">
      <c r="A250" s="11" t="s">
        <v>337</v>
      </c>
      <c r="B250" s="11" t="s">
        <v>1230</v>
      </c>
      <c r="C250" s="11">
        <v>3</v>
      </c>
      <c r="D250" s="12">
        <v>2.5</v>
      </c>
      <c r="E250" s="13">
        <v>905</v>
      </c>
      <c r="F250" s="13">
        <v>0</v>
      </c>
      <c r="G250" s="13">
        <v>1344</v>
      </c>
    </row>
    <row r="251" spans="1:7">
      <c r="A251" s="11" t="s">
        <v>340</v>
      </c>
      <c r="B251" s="11" t="s">
        <v>1233</v>
      </c>
      <c r="C251" s="11">
        <v>1</v>
      </c>
      <c r="D251" s="12">
        <v>1</v>
      </c>
      <c r="E251" s="13">
        <v>1314</v>
      </c>
      <c r="F251" s="13">
        <v>0</v>
      </c>
      <c r="G251" s="12">
        <v>526</v>
      </c>
    </row>
    <row r="252" spans="1:7">
      <c r="A252" s="11" t="s">
        <v>340</v>
      </c>
      <c r="B252" s="11" t="s">
        <v>1233</v>
      </c>
      <c r="C252" s="11">
        <v>2</v>
      </c>
      <c r="D252" s="12">
        <v>2</v>
      </c>
      <c r="E252" s="13">
        <v>935</v>
      </c>
      <c r="F252" s="13">
        <v>0</v>
      </c>
      <c r="G252" s="12" t="s">
        <v>3978</v>
      </c>
    </row>
    <row r="253" spans="1:7">
      <c r="A253" s="11" t="s">
        <v>340</v>
      </c>
      <c r="B253" s="11" t="s">
        <v>1233</v>
      </c>
      <c r="C253" s="11">
        <v>3</v>
      </c>
      <c r="D253" s="12">
        <v>3</v>
      </c>
      <c r="E253" s="13" t="s">
        <v>3930</v>
      </c>
      <c r="F253" s="13">
        <v>0</v>
      </c>
      <c r="G253" s="12" t="s">
        <v>3979</v>
      </c>
    </row>
    <row r="254" spans="1:7">
      <c r="A254" s="11" t="s">
        <v>341</v>
      </c>
      <c r="B254" s="11" t="s">
        <v>1234</v>
      </c>
      <c r="C254" s="11">
        <v>1</v>
      </c>
      <c r="D254" s="12">
        <v>1</v>
      </c>
      <c r="E254" s="13" t="s">
        <v>3808</v>
      </c>
      <c r="F254" s="13">
        <v>200</v>
      </c>
      <c r="G254" s="12">
        <v>750</v>
      </c>
    </row>
    <row r="255" spans="1:7">
      <c r="A255" s="11" t="s">
        <v>341</v>
      </c>
      <c r="B255" s="11" t="s">
        <v>1234</v>
      </c>
      <c r="C255" s="11">
        <v>2</v>
      </c>
      <c r="D255" s="12">
        <v>2</v>
      </c>
      <c r="E255" s="13" t="s">
        <v>3874</v>
      </c>
      <c r="F255" s="13">
        <v>200</v>
      </c>
      <c r="G255" s="12">
        <v>890</v>
      </c>
    </row>
    <row r="256" spans="1:7">
      <c r="A256" s="11" t="s">
        <v>343</v>
      </c>
      <c r="B256" s="11" t="s">
        <v>1236</v>
      </c>
      <c r="C256" s="11">
        <v>1</v>
      </c>
      <c r="D256" s="12">
        <v>1</v>
      </c>
      <c r="E256" s="13" t="s">
        <v>3809</v>
      </c>
      <c r="F256" s="13">
        <v>500</v>
      </c>
      <c r="G256" s="12">
        <v>780</v>
      </c>
    </row>
    <row r="257" spans="1:7">
      <c r="A257" s="11" t="s">
        <v>343</v>
      </c>
      <c r="B257" s="11" t="s">
        <v>1236</v>
      </c>
      <c r="C257" s="11">
        <v>2</v>
      </c>
      <c r="D257" s="12">
        <v>2</v>
      </c>
      <c r="E257" s="13" t="s">
        <v>3875</v>
      </c>
      <c r="F257" s="13">
        <v>500</v>
      </c>
      <c r="G257" s="13">
        <v>1154</v>
      </c>
    </row>
    <row r="258" spans="1:7">
      <c r="A258" s="11" t="s">
        <v>343</v>
      </c>
      <c r="B258" s="11" t="s">
        <v>1236</v>
      </c>
      <c r="C258" s="11">
        <v>3</v>
      </c>
      <c r="D258" s="12">
        <v>2</v>
      </c>
      <c r="E258" s="13">
        <v>1130</v>
      </c>
      <c r="F258" s="13">
        <v>0</v>
      </c>
      <c r="G258" s="13">
        <v>1292</v>
      </c>
    </row>
    <row r="259" spans="1:7">
      <c r="A259" s="11" t="s">
        <v>344</v>
      </c>
      <c r="B259" s="11" t="s">
        <v>1237</v>
      </c>
      <c r="C259" s="11">
        <v>2</v>
      </c>
      <c r="D259" s="12">
        <v>2</v>
      </c>
      <c r="E259" s="13">
        <v>899</v>
      </c>
      <c r="F259" s="13">
        <v>0</v>
      </c>
      <c r="G259" s="12">
        <v>883</v>
      </c>
    </row>
    <row r="260" spans="1:7">
      <c r="A260" s="11" t="s">
        <v>344</v>
      </c>
      <c r="B260" s="11" t="s">
        <v>1237</v>
      </c>
      <c r="C260" s="11">
        <v>3</v>
      </c>
      <c r="D260" s="12">
        <v>2</v>
      </c>
      <c r="E260" s="13">
        <v>999</v>
      </c>
      <c r="F260" s="13">
        <v>0</v>
      </c>
      <c r="G260" s="13">
        <v>1023</v>
      </c>
    </row>
    <row r="261" spans="1:7">
      <c r="A261" s="11" t="s">
        <v>345</v>
      </c>
      <c r="B261" s="11" t="s">
        <v>1238</v>
      </c>
      <c r="C261" s="11">
        <v>1</v>
      </c>
      <c r="D261" s="12">
        <v>1</v>
      </c>
      <c r="E261" s="13" t="s">
        <v>3810</v>
      </c>
      <c r="F261" s="13">
        <v>500</v>
      </c>
      <c r="G261" s="12">
        <v>797</v>
      </c>
    </row>
    <row r="262" spans="1:7">
      <c r="A262" s="11" t="s">
        <v>345</v>
      </c>
      <c r="B262" s="11" t="s">
        <v>1238</v>
      </c>
      <c r="C262" s="11">
        <v>2</v>
      </c>
      <c r="D262" s="12">
        <v>2</v>
      </c>
      <c r="E262" s="13" t="s">
        <v>3876</v>
      </c>
      <c r="F262" s="13">
        <v>500</v>
      </c>
      <c r="G262" s="13">
        <v>1211</v>
      </c>
    </row>
    <row r="263" spans="1:7">
      <c r="A263" s="11" t="s">
        <v>345</v>
      </c>
      <c r="B263" s="11" t="s">
        <v>1238</v>
      </c>
      <c r="C263" s="11">
        <v>3</v>
      </c>
      <c r="D263" s="12">
        <v>2</v>
      </c>
      <c r="E263" s="13" t="s">
        <v>3931</v>
      </c>
      <c r="F263" s="13">
        <v>500</v>
      </c>
      <c r="G263" s="13">
        <v>1418</v>
      </c>
    </row>
    <row r="264" spans="1:7">
      <c r="A264" s="11" t="s">
        <v>347</v>
      </c>
      <c r="B264" s="11" t="s">
        <v>1240</v>
      </c>
      <c r="C264" s="11">
        <v>1</v>
      </c>
      <c r="D264" s="12">
        <v>1</v>
      </c>
      <c r="E264" s="13">
        <v>670</v>
      </c>
      <c r="F264" s="13">
        <v>0</v>
      </c>
      <c r="G264" s="12">
        <v>577</v>
      </c>
    </row>
    <row r="265" spans="1:7">
      <c r="A265" s="11" t="s">
        <v>347</v>
      </c>
      <c r="B265" s="11" t="s">
        <v>1240</v>
      </c>
      <c r="C265" s="11">
        <v>2</v>
      </c>
      <c r="D265" s="12">
        <v>2</v>
      </c>
      <c r="E265" s="13" t="s">
        <v>3877</v>
      </c>
      <c r="F265" s="13">
        <v>0</v>
      </c>
      <c r="G265" s="12">
        <v>944</v>
      </c>
    </row>
    <row r="266" spans="1:7">
      <c r="A266" s="11" t="s">
        <v>348</v>
      </c>
      <c r="B266" s="11" t="s">
        <v>1241</v>
      </c>
      <c r="C266" s="11">
        <v>1</v>
      </c>
      <c r="D266" s="12">
        <v>1</v>
      </c>
      <c r="E266" s="13">
        <v>900</v>
      </c>
      <c r="F266" s="13">
        <v>0</v>
      </c>
      <c r="G266" s="12">
        <v>851</v>
      </c>
    </row>
    <row r="267" spans="1:7">
      <c r="A267" s="11" t="s">
        <v>348</v>
      </c>
      <c r="B267" s="11" t="s">
        <v>1241</v>
      </c>
      <c r="C267" s="11">
        <v>2</v>
      </c>
      <c r="D267" s="12">
        <v>2</v>
      </c>
      <c r="E267" s="13">
        <v>1046</v>
      </c>
      <c r="F267" s="13">
        <v>0</v>
      </c>
      <c r="G267" s="12" t="s">
        <v>3980</v>
      </c>
    </row>
    <row r="268" spans="1:7">
      <c r="A268" s="11" t="s">
        <v>348</v>
      </c>
      <c r="B268" s="11" t="s">
        <v>1241</v>
      </c>
      <c r="C268" s="11">
        <v>3</v>
      </c>
      <c r="D268" s="12">
        <v>2</v>
      </c>
      <c r="E268" s="13" t="s">
        <v>3932</v>
      </c>
      <c r="F268" s="13">
        <v>0</v>
      </c>
      <c r="G268" s="12" t="s">
        <v>3981</v>
      </c>
    </row>
    <row r="269" spans="1:7">
      <c r="A269" s="11" t="s">
        <v>349</v>
      </c>
      <c r="B269" s="11" t="s">
        <v>1242</v>
      </c>
      <c r="C269" s="11">
        <v>1</v>
      </c>
      <c r="D269" s="12">
        <v>1</v>
      </c>
      <c r="E269" s="13">
        <v>565</v>
      </c>
      <c r="F269" s="13">
        <v>0</v>
      </c>
      <c r="G269" s="12">
        <v>900</v>
      </c>
    </row>
    <row r="270" spans="1:7">
      <c r="A270" s="11" t="s">
        <v>349</v>
      </c>
      <c r="B270" s="11" t="s">
        <v>1242</v>
      </c>
      <c r="C270" s="11">
        <v>2</v>
      </c>
      <c r="D270" s="12">
        <v>1</v>
      </c>
      <c r="E270" s="13">
        <v>655</v>
      </c>
      <c r="F270" s="13">
        <v>0</v>
      </c>
      <c r="G270" s="13">
        <v>1000</v>
      </c>
    </row>
    <row r="271" spans="1:7">
      <c r="A271" s="11" t="s">
        <v>349</v>
      </c>
      <c r="B271" s="11" t="s">
        <v>1242</v>
      </c>
      <c r="C271" s="11">
        <v>3</v>
      </c>
      <c r="D271" s="12">
        <v>1.5</v>
      </c>
      <c r="E271" s="13">
        <v>730</v>
      </c>
      <c r="F271" s="13">
        <v>250</v>
      </c>
      <c r="G271" s="13">
        <v>1158</v>
      </c>
    </row>
    <row r="272" spans="1:7">
      <c r="A272" s="11" t="s">
        <v>350</v>
      </c>
      <c r="B272" s="11" t="s">
        <v>1243</v>
      </c>
      <c r="C272" s="11">
        <v>2</v>
      </c>
      <c r="D272" s="12">
        <v>2</v>
      </c>
      <c r="E272" s="13">
        <v>1019</v>
      </c>
      <c r="F272" s="13">
        <v>0</v>
      </c>
      <c r="G272" s="12">
        <v>954</v>
      </c>
    </row>
    <row r="273" spans="1:7">
      <c r="A273" s="11" t="s">
        <v>350</v>
      </c>
      <c r="B273" s="11" t="s">
        <v>1243</v>
      </c>
      <c r="C273" s="11">
        <v>3</v>
      </c>
      <c r="D273" s="12">
        <v>2</v>
      </c>
      <c r="E273" s="13">
        <v>1160</v>
      </c>
      <c r="F273" s="13">
        <v>0</v>
      </c>
      <c r="G273" s="13">
        <v>1048</v>
      </c>
    </row>
    <row r="274" spans="1:7">
      <c r="A274" s="11" t="s">
        <v>353</v>
      </c>
      <c r="B274" s="11" t="s">
        <v>1245</v>
      </c>
      <c r="C274" s="11">
        <v>1</v>
      </c>
      <c r="D274" s="12">
        <v>1</v>
      </c>
      <c r="E274" s="13" t="s">
        <v>3811</v>
      </c>
      <c r="F274" s="13">
        <v>200</v>
      </c>
      <c r="G274" s="12">
        <v>808</v>
      </c>
    </row>
    <row r="275" spans="1:7">
      <c r="A275" s="11" t="s">
        <v>353</v>
      </c>
      <c r="B275" s="11" t="s">
        <v>1245</v>
      </c>
      <c r="C275" s="11">
        <v>2</v>
      </c>
      <c r="D275" s="12">
        <v>2</v>
      </c>
      <c r="E275" s="13" t="s">
        <v>3878</v>
      </c>
      <c r="F275" s="13">
        <v>200</v>
      </c>
      <c r="G275" s="12" t="s">
        <v>3982</v>
      </c>
    </row>
    <row r="276" spans="1:7">
      <c r="A276" s="11" t="s">
        <v>353</v>
      </c>
      <c r="B276" s="11" t="s">
        <v>1245</v>
      </c>
      <c r="C276" s="11">
        <v>3</v>
      </c>
      <c r="D276" s="12">
        <v>2</v>
      </c>
      <c r="E276" s="13" t="s">
        <v>3933</v>
      </c>
      <c r="F276" s="13">
        <v>200</v>
      </c>
      <c r="G276" s="13">
        <v>1235</v>
      </c>
    </row>
    <row r="277" spans="1:7">
      <c r="A277" s="11" t="s">
        <v>354</v>
      </c>
      <c r="B277" s="11" t="s">
        <v>1246</v>
      </c>
      <c r="C277" s="11">
        <v>1</v>
      </c>
      <c r="D277" s="12">
        <v>1</v>
      </c>
      <c r="E277" s="13">
        <v>606</v>
      </c>
      <c r="F277" s="13">
        <v>0</v>
      </c>
      <c r="G277" s="12">
        <v>602</v>
      </c>
    </row>
    <row r="278" spans="1:7">
      <c r="A278" s="11" t="s">
        <v>354</v>
      </c>
      <c r="B278" s="11" t="s">
        <v>1246</v>
      </c>
      <c r="C278" s="11">
        <v>2</v>
      </c>
      <c r="D278" s="12">
        <v>2</v>
      </c>
      <c r="E278" s="13">
        <v>736</v>
      </c>
      <c r="F278" s="13">
        <v>100</v>
      </c>
      <c r="G278" s="12">
        <v>826</v>
      </c>
    </row>
    <row r="279" spans="1:7">
      <c r="A279" s="11" t="s">
        <v>355</v>
      </c>
      <c r="B279" s="11" t="s">
        <v>1247</v>
      </c>
      <c r="C279" s="11">
        <v>1</v>
      </c>
      <c r="D279" s="12">
        <v>1</v>
      </c>
      <c r="E279" s="13">
        <v>750</v>
      </c>
      <c r="F279" s="13">
        <v>300</v>
      </c>
      <c r="G279" s="12">
        <v>946</v>
      </c>
    </row>
    <row r="280" spans="1:7">
      <c r="A280" s="11" t="s">
        <v>355</v>
      </c>
      <c r="B280" s="11" t="s">
        <v>1247</v>
      </c>
      <c r="C280" s="11">
        <v>2</v>
      </c>
      <c r="D280" s="12">
        <v>2</v>
      </c>
      <c r="E280" s="13">
        <v>850</v>
      </c>
      <c r="F280" s="13">
        <v>300</v>
      </c>
      <c r="G280" s="13">
        <v>1169</v>
      </c>
    </row>
    <row r="281" spans="1:7">
      <c r="A281" s="11" t="s">
        <v>355</v>
      </c>
      <c r="B281" s="11" t="s">
        <v>1247</v>
      </c>
      <c r="C281" s="11">
        <v>3</v>
      </c>
      <c r="D281" s="12">
        <v>2</v>
      </c>
      <c r="E281" s="13">
        <v>1200</v>
      </c>
      <c r="F281" s="13">
        <v>0</v>
      </c>
      <c r="G281" s="13">
        <v>1402</v>
      </c>
    </row>
    <row r="282" spans="1:7">
      <c r="A282" s="11" t="s">
        <v>357</v>
      </c>
      <c r="B282" s="11" t="s">
        <v>1249</v>
      </c>
      <c r="C282" s="11">
        <v>1</v>
      </c>
      <c r="D282" s="12">
        <v>1</v>
      </c>
      <c r="E282" s="13" t="s">
        <v>3769</v>
      </c>
      <c r="F282" s="13">
        <v>0</v>
      </c>
      <c r="G282" s="12">
        <v>973</v>
      </c>
    </row>
    <row r="283" spans="1:7">
      <c r="A283" s="11" t="s">
        <v>357</v>
      </c>
      <c r="B283" s="11" t="s">
        <v>1249</v>
      </c>
      <c r="C283" s="11">
        <v>2</v>
      </c>
      <c r="D283" s="12">
        <v>2</v>
      </c>
      <c r="E283" s="13" t="s">
        <v>3769</v>
      </c>
      <c r="F283" s="13">
        <v>0</v>
      </c>
      <c r="G283" s="13">
        <v>1000</v>
      </c>
    </row>
    <row r="284" spans="1:7">
      <c r="A284" s="11" t="s">
        <v>359</v>
      </c>
      <c r="B284" s="11" t="s">
        <v>1251</v>
      </c>
      <c r="C284" s="11">
        <v>1</v>
      </c>
      <c r="D284" s="12">
        <v>1</v>
      </c>
      <c r="E284" s="13">
        <v>770</v>
      </c>
      <c r="F284" s="13">
        <v>300</v>
      </c>
      <c r="G284" s="12">
        <v>450</v>
      </c>
    </row>
    <row r="285" spans="1:7">
      <c r="A285" s="11" t="s">
        <v>359</v>
      </c>
      <c r="B285" s="11" t="s">
        <v>1251</v>
      </c>
      <c r="C285" s="11">
        <v>2</v>
      </c>
      <c r="D285" s="12">
        <v>2</v>
      </c>
      <c r="E285" s="13">
        <v>930</v>
      </c>
      <c r="F285" s="13">
        <v>0</v>
      </c>
      <c r="G285" s="12">
        <v>970</v>
      </c>
    </row>
    <row r="286" spans="1:7">
      <c r="A286" s="11" t="s">
        <v>360</v>
      </c>
      <c r="B286" s="11" t="s">
        <v>1252</v>
      </c>
      <c r="C286" s="11">
        <v>1</v>
      </c>
      <c r="D286" s="12">
        <v>1</v>
      </c>
      <c r="E286" s="13">
        <v>735</v>
      </c>
      <c r="F286" s="13">
        <v>0</v>
      </c>
      <c r="G286" s="12">
        <v>650</v>
      </c>
    </row>
    <row r="287" spans="1:7">
      <c r="A287" s="11" t="s">
        <v>360</v>
      </c>
      <c r="B287" s="11" t="s">
        <v>1252</v>
      </c>
      <c r="C287" s="11">
        <v>2</v>
      </c>
      <c r="D287" s="12">
        <v>2.5</v>
      </c>
      <c r="E287" s="13">
        <v>555</v>
      </c>
      <c r="F287" s="13">
        <v>0</v>
      </c>
      <c r="G287" s="13">
        <v>1300</v>
      </c>
    </row>
    <row r="288" spans="1:7">
      <c r="A288" s="11" t="s">
        <v>360</v>
      </c>
      <c r="B288" s="11" t="s">
        <v>1252</v>
      </c>
      <c r="C288" s="11">
        <v>3</v>
      </c>
      <c r="D288" s="12">
        <v>3.5</v>
      </c>
      <c r="E288" s="13" t="s">
        <v>3934</v>
      </c>
      <c r="F288" s="13">
        <v>0</v>
      </c>
      <c r="G288" s="13">
        <v>2000</v>
      </c>
    </row>
    <row r="289" spans="1:7">
      <c r="A289" s="11" t="s">
        <v>361</v>
      </c>
      <c r="B289" s="11" t="s">
        <v>1253</v>
      </c>
      <c r="C289" s="11">
        <v>1</v>
      </c>
      <c r="D289" s="12">
        <v>1</v>
      </c>
      <c r="E289" s="13" t="s">
        <v>3812</v>
      </c>
      <c r="F289" s="13">
        <v>0</v>
      </c>
      <c r="G289" s="12">
        <v>672</v>
      </c>
    </row>
    <row r="290" spans="1:7">
      <c r="A290" s="11" t="s">
        <v>361</v>
      </c>
      <c r="B290" s="11" t="s">
        <v>1253</v>
      </c>
      <c r="C290" s="11">
        <v>2</v>
      </c>
      <c r="D290" s="12">
        <v>1.5</v>
      </c>
      <c r="E290" s="13" t="s">
        <v>3879</v>
      </c>
      <c r="F290" s="13">
        <v>0</v>
      </c>
      <c r="G290" s="12">
        <v>912</v>
      </c>
    </row>
    <row r="291" spans="1:7">
      <c r="A291" s="11" t="s">
        <v>361</v>
      </c>
      <c r="B291" s="11" t="s">
        <v>1253</v>
      </c>
      <c r="C291" s="11">
        <v>3</v>
      </c>
      <c r="D291" s="12">
        <v>2</v>
      </c>
      <c r="E291" s="13" t="s">
        <v>3935</v>
      </c>
      <c r="F291" s="13">
        <v>0</v>
      </c>
      <c r="G291" s="13">
        <v>1115</v>
      </c>
    </row>
    <row r="292" spans="1:7">
      <c r="A292" s="11" t="s">
        <v>362</v>
      </c>
      <c r="B292" s="11" t="s">
        <v>1254</v>
      </c>
      <c r="C292" s="11">
        <v>2</v>
      </c>
      <c r="D292" s="12">
        <v>2</v>
      </c>
      <c r="E292" s="13">
        <v>699</v>
      </c>
      <c r="F292" s="13">
        <v>0</v>
      </c>
      <c r="G292" s="13">
        <v>1264</v>
      </c>
    </row>
    <row r="293" spans="1:7">
      <c r="A293" s="11" t="s">
        <v>362</v>
      </c>
      <c r="B293" s="11" t="s">
        <v>1254</v>
      </c>
      <c r="C293" s="11">
        <v>3</v>
      </c>
      <c r="D293" s="12">
        <v>3</v>
      </c>
      <c r="E293" s="13">
        <v>619</v>
      </c>
      <c r="F293" s="13">
        <v>0</v>
      </c>
      <c r="G293" s="13">
        <v>1556</v>
      </c>
    </row>
    <row r="294" spans="1:7">
      <c r="A294" s="11" t="s">
        <v>363</v>
      </c>
      <c r="B294" s="11" t="s">
        <v>1255</v>
      </c>
      <c r="C294" s="11">
        <v>1</v>
      </c>
      <c r="D294" s="12">
        <v>1</v>
      </c>
      <c r="E294" s="13">
        <v>664</v>
      </c>
      <c r="F294" s="13">
        <v>0</v>
      </c>
      <c r="G294" s="12">
        <v>775</v>
      </c>
    </row>
    <row r="295" spans="1:7">
      <c r="A295" s="11" t="s">
        <v>363</v>
      </c>
      <c r="B295" s="11" t="s">
        <v>1255</v>
      </c>
      <c r="C295" s="11">
        <v>2</v>
      </c>
      <c r="D295" s="12">
        <v>2</v>
      </c>
      <c r="E295" s="13">
        <v>788</v>
      </c>
      <c r="F295" s="13">
        <v>0</v>
      </c>
      <c r="G295" s="13">
        <v>1187</v>
      </c>
    </row>
    <row r="296" spans="1:7">
      <c r="A296" s="11" t="s">
        <v>364</v>
      </c>
      <c r="B296" s="11" t="s">
        <v>1256</v>
      </c>
      <c r="C296" s="11">
        <v>1</v>
      </c>
      <c r="D296" s="12">
        <v>1</v>
      </c>
      <c r="E296" s="13" t="s">
        <v>3813</v>
      </c>
      <c r="F296" s="13">
        <v>0</v>
      </c>
      <c r="G296" s="12">
        <v>525</v>
      </c>
    </row>
    <row r="297" spans="1:7">
      <c r="A297" s="11" t="s">
        <v>364</v>
      </c>
      <c r="B297" s="11" t="s">
        <v>1256</v>
      </c>
      <c r="C297" s="11">
        <v>2</v>
      </c>
      <c r="D297" s="12">
        <v>2</v>
      </c>
      <c r="E297" s="13" t="s">
        <v>3880</v>
      </c>
      <c r="F297" s="13">
        <v>0</v>
      </c>
      <c r="G297" s="12">
        <v>788</v>
      </c>
    </row>
    <row r="298" spans="1:7">
      <c r="A298" s="11" t="s">
        <v>366</v>
      </c>
      <c r="B298" s="11" t="s">
        <v>1258</v>
      </c>
      <c r="C298" s="11">
        <v>1</v>
      </c>
      <c r="D298" s="12">
        <v>1</v>
      </c>
      <c r="E298" s="13" t="s">
        <v>3814</v>
      </c>
      <c r="F298" s="13">
        <v>200</v>
      </c>
      <c r="G298" s="12">
        <v>798</v>
      </c>
    </row>
    <row r="299" spans="1:7">
      <c r="A299" s="11" t="s">
        <v>366</v>
      </c>
      <c r="B299" s="11" t="s">
        <v>1258</v>
      </c>
      <c r="C299" s="11">
        <v>2</v>
      </c>
      <c r="D299" s="12">
        <v>2.5</v>
      </c>
      <c r="E299" s="13" t="s">
        <v>3881</v>
      </c>
      <c r="F299" s="13">
        <v>300</v>
      </c>
      <c r="G299" s="13">
        <v>1162</v>
      </c>
    </row>
    <row r="300" spans="1:7">
      <c r="A300" s="11" t="s">
        <v>366</v>
      </c>
      <c r="B300" s="11" t="s">
        <v>1258</v>
      </c>
      <c r="C300" s="11">
        <v>3</v>
      </c>
      <c r="D300" s="12">
        <v>2</v>
      </c>
      <c r="E300" s="13" t="s">
        <v>3769</v>
      </c>
      <c r="F300" s="13">
        <v>400</v>
      </c>
      <c r="G300" s="13">
        <v>1260</v>
      </c>
    </row>
    <row r="301" spans="1:7">
      <c r="A301" s="11" t="s">
        <v>367</v>
      </c>
      <c r="B301" s="11" t="s">
        <v>1259</v>
      </c>
      <c r="C301" s="11">
        <v>1</v>
      </c>
      <c r="D301" s="12">
        <v>1</v>
      </c>
      <c r="E301" s="13" t="s">
        <v>3815</v>
      </c>
      <c r="F301" s="13">
        <v>0</v>
      </c>
      <c r="G301" s="12" t="s">
        <v>3983</v>
      </c>
    </row>
    <row r="302" spans="1:7">
      <c r="A302" s="11" t="s">
        <v>367</v>
      </c>
      <c r="B302" s="11" t="s">
        <v>1259</v>
      </c>
      <c r="C302" s="11">
        <v>2</v>
      </c>
      <c r="D302" s="12">
        <v>2</v>
      </c>
      <c r="E302" s="13" t="s">
        <v>3882</v>
      </c>
      <c r="F302" s="13">
        <v>0</v>
      </c>
      <c r="G302" s="12" t="s">
        <v>3984</v>
      </c>
    </row>
    <row r="303" spans="1:7">
      <c r="A303" s="11" t="s">
        <v>367</v>
      </c>
      <c r="B303" s="11" t="s">
        <v>1259</v>
      </c>
      <c r="C303" s="11">
        <v>3</v>
      </c>
      <c r="D303" s="12">
        <v>2</v>
      </c>
      <c r="E303" s="13" t="s">
        <v>3936</v>
      </c>
      <c r="F303" s="13">
        <v>0</v>
      </c>
      <c r="G303" s="13">
        <v>1508</v>
      </c>
    </row>
    <row r="304" spans="1:7">
      <c r="A304" s="11" t="s">
        <v>368</v>
      </c>
      <c r="B304" s="11" t="s">
        <v>1260</v>
      </c>
      <c r="C304" s="11">
        <v>1</v>
      </c>
      <c r="D304" s="12">
        <v>1</v>
      </c>
      <c r="E304" s="13">
        <v>1395</v>
      </c>
      <c r="F304" s="13">
        <v>0</v>
      </c>
      <c r="G304" s="13">
        <v>1745</v>
      </c>
    </row>
    <row r="305" spans="1:7">
      <c r="A305" s="11" t="s">
        <v>368</v>
      </c>
      <c r="B305" s="11" t="s">
        <v>1260</v>
      </c>
      <c r="C305" s="11">
        <v>2</v>
      </c>
      <c r="D305" s="12">
        <v>2</v>
      </c>
      <c r="E305" s="13">
        <v>1150</v>
      </c>
      <c r="F305" s="13">
        <v>0</v>
      </c>
      <c r="G305" s="13">
        <v>1490</v>
      </c>
    </row>
    <row r="306" spans="1:7">
      <c r="A306" s="11" t="s">
        <v>368</v>
      </c>
      <c r="B306" s="11" t="s">
        <v>1260</v>
      </c>
      <c r="C306" s="11">
        <v>3</v>
      </c>
      <c r="D306" s="12">
        <v>2</v>
      </c>
      <c r="E306" s="13">
        <v>1825</v>
      </c>
      <c r="F306" s="13">
        <v>0</v>
      </c>
      <c r="G306" s="13">
        <v>2190</v>
      </c>
    </row>
    <row r="307" spans="1:7">
      <c r="A307" s="11" t="s">
        <v>370</v>
      </c>
      <c r="B307" s="11" t="s">
        <v>1262</v>
      </c>
      <c r="C307" s="11">
        <v>1</v>
      </c>
      <c r="D307" s="12">
        <v>1</v>
      </c>
      <c r="E307" s="13">
        <v>560</v>
      </c>
      <c r="F307" s="13">
        <v>560</v>
      </c>
      <c r="G307" s="12">
        <v>600</v>
      </c>
    </row>
    <row r="308" spans="1:7">
      <c r="A308" s="11" t="s">
        <v>373</v>
      </c>
      <c r="B308" s="11" t="s">
        <v>1265</v>
      </c>
      <c r="C308" s="11">
        <v>1</v>
      </c>
      <c r="D308" s="12">
        <v>1</v>
      </c>
      <c r="E308" s="13" t="s">
        <v>3816</v>
      </c>
      <c r="F308" s="13">
        <v>0</v>
      </c>
      <c r="G308" s="12" t="s">
        <v>3985</v>
      </c>
    </row>
    <row r="309" spans="1:7">
      <c r="A309" s="11" t="s">
        <v>373</v>
      </c>
      <c r="B309" s="11" t="s">
        <v>1265</v>
      </c>
      <c r="C309" s="11">
        <v>2</v>
      </c>
      <c r="D309" s="12">
        <v>2</v>
      </c>
      <c r="E309" s="13" t="s">
        <v>3883</v>
      </c>
      <c r="F309" s="13">
        <v>0</v>
      </c>
      <c r="G309" s="12" t="s">
        <v>3986</v>
      </c>
    </row>
    <row r="310" spans="1:7">
      <c r="A310" s="11" t="s">
        <v>373</v>
      </c>
      <c r="B310" s="11" t="s">
        <v>1265</v>
      </c>
      <c r="C310" s="11">
        <v>3</v>
      </c>
      <c r="D310" s="12">
        <v>2</v>
      </c>
      <c r="E310" s="13" t="s">
        <v>3937</v>
      </c>
      <c r="F310" s="13">
        <v>0</v>
      </c>
      <c r="G310" s="12" t="s">
        <v>3987</v>
      </c>
    </row>
    <row r="311" spans="1:7">
      <c r="A311" s="11" t="s">
        <v>374</v>
      </c>
      <c r="B311" s="11" t="s">
        <v>1266</v>
      </c>
      <c r="C311" s="11">
        <v>1</v>
      </c>
      <c r="D311" s="12">
        <v>1</v>
      </c>
      <c r="E311" s="13" t="s">
        <v>3817</v>
      </c>
      <c r="F311" s="13">
        <v>100</v>
      </c>
      <c r="G311" s="12">
        <v>842</v>
      </c>
    </row>
    <row r="312" spans="1:7">
      <c r="A312" s="11" t="s">
        <v>374</v>
      </c>
      <c r="B312" s="11" t="s">
        <v>1266</v>
      </c>
      <c r="C312" s="11">
        <v>2</v>
      </c>
      <c r="D312" s="12">
        <v>2</v>
      </c>
      <c r="E312" s="13" t="s">
        <v>3884</v>
      </c>
      <c r="F312" s="13">
        <v>100</v>
      </c>
      <c r="G312" s="13">
        <v>1169</v>
      </c>
    </row>
    <row r="313" spans="1:7">
      <c r="A313" s="11" t="s">
        <v>374</v>
      </c>
      <c r="B313" s="11" t="s">
        <v>1266</v>
      </c>
      <c r="C313" s="11">
        <v>3</v>
      </c>
      <c r="D313" s="12">
        <v>2</v>
      </c>
      <c r="E313" s="13" t="s">
        <v>3938</v>
      </c>
      <c r="F313" s="13">
        <v>100</v>
      </c>
      <c r="G313" s="13">
        <v>1300</v>
      </c>
    </row>
    <row r="314" spans="1:7">
      <c r="A314" s="11" t="s">
        <v>377</v>
      </c>
      <c r="B314" s="11" t="s">
        <v>1269</v>
      </c>
      <c r="C314" s="11">
        <v>1</v>
      </c>
      <c r="D314" s="12">
        <v>1</v>
      </c>
      <c r="E314" s="13">
        <v>1336</v>
      </c>
      <c r="F314" s="13">
        <v>200</v>
      </c>
      <c r="G314" s="12">
        <v>806</v>
      </c>
    </row>
    <row r="315" spans="1:7">
      <c r="A315" s="11" t="s">
        <v>377</v>
      </c>
      <c r="B315" s="11" t="s">
        <v>1269</v>
      </c>
      <c r="C315" s="11">
        <v>2</v>
      </c>
      <c r="D315" s="12">
        <v>2</v>
      </c>
      <c r="E315" s="13">
        <v>1532</v>
      </c>
      <c r="F315" s="13">
        <v>200</v>
      </c>
      <c r="G315" s="13">
        <v>1053</v>
      </c>
    </row>
    <row r="316" spans="1:7">
      <c r="A316" s="11" t="s">
        <v>377</v>
      </c>
      <c r="B316" s="11" t="s">
        <v>1269</v>
      </c>
      <c r="C316" s="11">
        <v>3</v>
      </c>
      <c r="D316" s="12">
        <v>2</v>
      </c>
      <c r="E316" s="13">
        <v>1875</v>
      </c>
      <c r="F316" s="13">
        <v>200</v>
      </c>
      <c r="G316" s="13">
        <v>1258</v>
      </c>
    </row>
    <row r="317" spans="1:7">
      <c r="A317" s="11" t="s">
        <v>378</v>
      </c>
      <c r="B317" s="11" t="s">
        <v>1270</v>
      </c>
      <c r="C317" s="11">
        <v>1</v>
      </c>
      <c r="D317" s="12">
        <v>1</v>
      </c>
      <c r="E317" s="13">
        <v>1010</v>
      </c>
      <c r="F317" s="13">
        <v>200</v>
      </c>
      <c r="G317" s="12">
        <v>733</v>
      </c>
    </row>
    <row r="318" spans="1:7">
      <c r="A318" s="11" t="s">
        <v>378</v>
      </c>
      <c r="B318" s="11" t="s">
        <v>1270</v>
      </c>
      <c r="C318" s="11">
        <v>2</v>
      </c>
      <c r="D318" s="12">
        <v>2</v>
      </c>
      <c r="E318" s="13" t="s">
        <v>3885</v>
      </c>
      <c r="F318" s="13">
        <v>200</v>
      </c>
      <c r="G318" s="13">
        <v>1004</v>
      </c>
    </row>
    <row r="319" spans="1:7">
      <c r="A319" s="11" t="s">
        <v>378</v>
      </c>
      <c r="B319" s="11" t="s">
        <v>1270</v>
      </c>
      <c r="C319" s="11">
        <v>3</v>
      </c>
      <c r="D319" s="12">
        <v>2</v>
      </c>
      <c r="E319" s="13" t="s">
        <v>3939</v>
      </c>
      <c r="F319" s="13">
        <v>200</v>
      </c>
      <c r="G319" s="13">
        <v>1191</v>
      </c>
    </row>
    <row r="320" spans="1:7">
      <c r="A320" s="11" t="s">
        <v>381</v>
      </c>
      <c r="B320" s="11" t="s">
        <v>1273</v>
      </c>
      <c r="C320" s="11">
        <v>1</v>
      </c>
      <c r="D320" s="12">
        <v>1</v>
      </c>
      <c r="E320" s="13" t="s">
        <v>3818</v>
      </c>
      <c r="F320" s="13">
        <v>0</v>
      </c>
      <c r="G320" s="12">
        <v>500</v>
      </c>
    </row>
    <row r="321" spans="1:7">
      <c r="A321" s="11" t="s">
        <v>381</v>
      </c>
      <c r="B321" s="11" t="s">
        <v>1273</v>
      </c>
      <c r="C321" s="11">
        <v>2</v>
      </c>
      <c r="D321" s="12">
        <v>2</v>
      </c>
      <c r="E321" s="13" t="s">
        <v>3886</v>
      </c>
      <c r="F321" s="13">
        <v>0</v>
      </c>
      <c r="G321" s="13">
        <v>1000</v>
      </c>
    </row>
    <row r="322" spans="1:7">
      <c r="A322" s="11" t="s">
        <v>382</v>
      </c>
      <c r="B322" s="11" t="s">
        <v>1274</v>
      </c>
      <c r="C322" s="11">
        <v>1</v>
      </c>
      <c r="D322" s="12">
        <v>1</v>
      </c>
      <c r="E322" s="13">
        <v>644</v>
      </c>
      <c r="F322" s="13">
        <v>0</v>
      </c>
      <c r="G322" s="12">
        <v>760</v>
      </c>
    </row>
    <row r="323" spans="1:7">
      <c r="A323" s="11" t="s">
        <v>382</v>
      </c>
      <c r="B323" s="11" t="s">
        <v>1274</v>
      </c>
      <c r="C323" s="11">
        <v>2</v>
      </c>
      <c r="D323" s="12">
        <v>2</v>
      </c>
      <c r="E323" s="13">
        <v>768</v>
      </c>
      <c r="F323" s="13">
        <v>0</v>
      </c>
      <c r="G323" s="13">
        <v>1035</v>
      </c>
    </row>
    <row r="324" spans="1:7">
      <c r="A324" s="11" t="s">
        <v>382</v>
      </c>
      <c r="B324" s="11" t="s">
        <v>1274</v>
      </c>
      <c r="C324" s="11">
        <v>3</v>
      </c>
      <c r="D324" s="12">
        <v>2</v>
      </c>
      <c r="E324" s="13">
        <v>882</v>
      </c>
      <c r="F324" s="13">
        <v>0</v>
      </c>
      <c r="G324" s="13">
        <v>1240</v>
      </c>
    </row>
    <row r="325" spans="1:7">
      <c r="A325" s="11" t="s">
        <v>383</v>
      </c>
      <c r="B325" s="11" t="s">
        <v>1275</v>
      </c>
      <c r="C325" s="11">
        <v>1</v>
      </c>
      <c r="D325" s="12">
        <v>1</v>
      </c>
      <c r="E325" s="13" t="s">
        <v>3819</v>
      </c>
      <c r="F325" s="13">
        <v>0</v>
      </c>
      <c r="G325" s="12">
        <v>819</v>
      </c>
    </row>
    <row r="326" spans="1:7">
      <c r="A326" s="11" t="s">
        <v>383</v>
      </c>
      <c r="B326" s="11" t="s">
        <v>1275</v>
      </c>
      <c r="C326" s="11">
        <v>2</v>
      </c>
      <c r="D326" s="12">
        <v>2</v>
      </c>
      <c r="E326" s="13" t="s">
        <v>3887</v>
      </c>
      <c r="F326" s="13">
        <v>0</v>
      </c>
      <c r="G326" s="13">
        <v>1077</v>
      </c>
    </row>
    <row r="327" spans="1:7">
      <c r="A327" s="11" t="s">
        <v>383</v>
      </c>
      <c r="B327" s="11" t="s">
        <v>1275</v>
      </c>
      <c r="C327" s="11">
        <v>3</v>
      </c>
      <c r="D327" s="12">
        <v>2</v>
      </c>
      <c r="E327" s="13" t="s">
        <v>3940</v>
      </c>
      <c r="F327" s="13">
        <v>0</v>
      </c>
      <c r="G327" s="13">
        <v>1350</v>
      </c>
    </row>
    <row r="328" spans="1:7">
      <c r="A328" s="11" t="s">
        <v>386</v>
      </c>
      <c r="B328" s="11" t="s">
        <v>1278</v>
      </c>
      <c r="C328" s="11">
        <v>1</v>
      </c>
      <c r="D328" s="12">
        <v>1</v>
      </c>
      <c r="E328" s="13">
        <v>868</v>
      </c>
      <c r="F328" s="13">
        <v>150</v>
      </c>
      <c r="G328" s="12">
        <v>800</v>
      </c>
    </row>
    <row r="329" spans="1:7">
      <c r="A329" s="11" t="s">
        <v>386</v>
      </c>
      <c r="B329" s="11" t="s">
        <v>1278</v>
      </c>
      <c r="C329" s="11">
        <v>2</v>
      </c>
      <c r="D329" s="12">
        <v>2</v>
      </c>
      <c r="E329" s="13" t="s">
        <v>3888</v>
      </c>
      <c r="F329" s="13">
        <v>150</v>
      </c>
      <c r="G329" s="13">
        <v>1100</v>
      </c>
    </row>
    <row r="330" spans="1:7">
      <c r="A330" s="11" t="s">
        <v>386</v>
      </c>
      <c r="B330" s="11" t="s">
        <v>1278</v>
      </c>
      <c r="C330" s="11">
        <v>3</v>
      </c>
      <c r="D330" s="12">
        <v>2</v>
      </c>
      <c r="E330" s="13">
        <v>1092</v>
      </c>
      <c r="F330" s="13">
        <v>150</v>
      </c>
      <c r="G330" s="13">
        <v>1215</v>
      </c>
    </row>
    <row r="331" spans="1:7">
      <c r="A331" s="11" t="s">
        <v>387</v>
      </c>
      <c r="B331" s="11" t="s">
        <v>1279</v>
      </c>
      <c r="C331" s="11">
        <v>1</v>
      </c>
      <c r="D331" s="12">
        <v>1</v>
      </c>
      <c r="E331" s="13" t="s">
        <v>3820</v>
      </c>
      <c r="F331" s="13">
        <v>0</v>
      </c>
      <c r="G331" s="12">
        <v>690</v>
      </c>
    </row>
    <row r="332" spans="1:7">
      <c r="A332" s="11" t="s">
        <v>387</v>
      </c>
      <c r="B332" s="11" t="s">
        <v>1279</v>
      </c>
      <c r="C332" s="11">
        <v>2</v>
      </c>
      <c r="D332" s="12">
        <v>2</v>
      </c>
      <c r="E332" s="13" t="s">
        <v>3889</v>
      </c>
      <c r="F332" s="13">
        <v>0</v>
      </c>
      <c r="G332" s="13">
        <v>1000</v>
      </c>
    </row>
    <row r="333" spans="1:7">
      <c r="A333" s="11" t="s">
        <v>387</v>
      </c>
      <c r="B333" s="11" t="s">
        <v>1279</v>
      </c>
      <c r="C333" s="11">
        <v>3</v>
      </c>
      <c r="D333" s="12">
        <v>3</v>
      </c>
      <c r="E333" s="13" t="s">
        <v>3941</v>
      </c>
      <c r="F333" s="13">
        <v>0</v>
      </c>
      <c r="G333" s="13">
        <v>1304</v>
      </c>
    </row>
    <row r="334" spans="1:7">
      <c r="A334" s="11" t="s">
        <v>389</v>
      </c>
      <c r="B334" s="11" t="s">
        <v>1281</v>
      </c>
      <c r="C334" s="11">
        <v>1</v>
      </c>
      <c r="D334" s="12">
        <v>1.5</v>
      </c>
      <c r="E334" s="13" t="s">
        <v>3769</v>
      </c>
      <c r="F334" s="13">
        <v>0</v>
      </c>
      <c r="G334" s="12">
        <v>694</v>
      </c>
    </row>
    <row r="335" spans="1:7">
      <c r="A335" s="11" t="s">
        <v>389</v>
      </c>
      <c r="B335" s="11" t="s">
        <v>1281</v>
      </c>
      <c r="C335" s="11">
        <v>2</v>
      </c>
      <c r="D335" s="12">
        <v>1.5</v>
      </c>
      <c r="E335" s="13">
        <v>1110</v>
      </c>
      <c r="F335" s="13">
        <v>0</v>
      </c>
      <c r="G335" s="12">
        <v>854</v>
      </c>
    </row>
    <row r="336" spans="1:7">
      <c r="A336" s="11" t="s">
        <v>389</v>
      </c>
      <c r="B336" s="11" t="s">
        <v>1281</v>
      </c>
      <c r="C336" s="11">
        <v>3</v>
      </c>
      <c r="D336" s="12">
        <v>2.5</v>
      </c>
      <c r="E336" s="13">
        <v>1095</v>
      </c>
      <c r="F336" s="13">
        <v>0</v>
      </c>
      <c r="G336" s="13">
        <v>1105</v>
      </c>
    </row>
    <row r="337" spans="1:7">
      <c r="A337" s="11" t="s">
        <v>391</v>
      </c>
      <c r="B337" s="11" t="s">
        <v>1283</v>
      </c>
      <c r="C337" s="11">
        <v>1</v>
      </c>
      <c r="D337" s="12">
        <v>1</v>
      </c>
      <c r="E337" s="13" t="s">
        <v>3821</v>
      </c>
      <c r="F337" s="13">
        <v>0</v>
      </c>
      <c r="G337" s="12">
        <v>850</v>
      </c>
    </row>
    <row r="338" spans="1:7">
      <c r="A338" s="11" t="s">
        <v>391</v>
      </c>
      <c r="B338" s="11" t="s">
        <v>1283</v>
      </c>
      <c r="C338" s="11">
        <v>2</v>
      </c>
      <c r="D338" s="12">
        <v>1.5</v>
      </c>
      <c r="E338" s="13" t="s">
        <v>3890</v>
      </c>
      <c r="F338" s="13">
        <v>0</v>
      </c>
      <c r="G338" s="13">
        <v>1050</v>
      </c>
    </row>
    <row r="339" spans="1:7">
      <c r="A339" s="11" t="s">
        <v>391</v>
      </c>
      <c r="B339" s="11" t="s">
        <v>1283</v>
      </c>
      <c r="C339" s="11">
        <v>3</v>
      </c>
      <c r="D339" s="12">
        <v>2</v>
      </c>
      <c r="E339" s="13" t="s">
        <v>3942</v>
      </c>
      <c r="F339" s="13">
        <v>0</v>
      </c>
      <c r="G339" s="13">
        <v>1250</v>
      </c>
    </row>
    <row r="340" spans="1:7">
      <c r="A340" s="11" t="s">
        <v>400</v>
      </c>
      <c r="B340" s="11" t="s">
        <v>1292</v>
      </c>
      <c r="C340" s="11">
        <v>1</v>
      </c>
      <c r="D340" s="12">
        <v>1</v>
      </c>
      <c r="E340" s="13" t="s">
        <v>3822</v>
      </c>
      <c r="F340" s="13">
        <v>300</v>
      </c>
      <c r="G340" s="12">
        <v>817</v>
      </c>
    </row>
    <row r="341" spans="1:7">
      <c r="A341" s="11" t="s">
        <v>400</v>
      </c>
      <c r="B341" s="11" t="s">
        <v>1292</v>
      </c>
      <c r="C341" s="11">
        <v>2</v>
      </c>
      <c r="D341" s="12">
        <v>2</v>
      </c>
      <c r="E341" s="13" t="s">
        <v>3891</v>
      </c>
      <c r="F341" s="13">
        <v>149</v>
      </c>
      <c r="G341" s="13">
        <v>1008</v>
      </c>
    </row>
    <row r="342" spans="1:7">
      <c r="A342" s="11" t="s">
        <v>400</v>
      </c>
      <c r="B342" s="11" t="s">
        <v>1292</v>
      </c>
      <c r="C342" s="11">
        <v>3</v>
      </c>
      <c r="D342" s="12">
        <v>2</v>
      </c>
      <c r="E342" s="13" t="s">
        <v>3943</v>
      </c>
      <c r="F342" s="13">
        <v>149</v>
      </c>
      <c r="G342" s="13">
        <v>1206</v>
      </c>
    </row>
    <row r="343" spans="1:7">
      <c r="A343" s="11" t="s">
        <v>402</v>
      </c>
      <c r="B343" s="11" t="s">
        <v>1294</v>
      </c>
      <c r="C343" s="11">
        <v>1</v>
      </c>
      <c r="D343" s="12">
        <v>1</v>
      </c>
      <c r="E343" s="13" t="s">
        <v>3823</v>
      </c>
      <c r="F343" s="13">
        <v>0</v>
      </c>
      <c r="G343" s="12">
        <v>802</v>
      </c>
    </row>
    <row r="344" spans="1:7">
      <c r="A344" s="11" t="s">
        <v>402</v>
      </c>
      <c r="B344" s="11" t="s">
        <v>1294</v>
      </c>
      <c r="C344" s="11">
        <v>2</v>
      </c>
      <c r="D344" s="12">
        <v>2</v>
      </c>
      <c r="E344" s="13" t="s">
        <v>3892</v>
      </c>
      <c r="F344" s="13">
        <v>0</v>
      </c>
      <c r="G344" s="13">
        <v>1083</v>
      </c>
    </row>
    <row r="345" spans="1:7">
      <c r="A345" s="11" t="s">
        <v>402</v>
      </c>
      <c r="B345" s="11" t="s">
        <v>1294</v>
      </c>
      <c r="C345" s="11">
        <v>3</v>
      </c>
      <c r="D345" s="12">
        <v>2</v>
      </c>
      <c r="E345" s="13" t="s">
        <v>3944</v>
      </c>
      <c r="F345" s="13">
        <v>0</v>
      </c>
      <c r="G345" s="13">
        <v>1421</v>
      </c>
    </row>
    <row r="346" spans="1:7">
      <c r="A346" s="11" t="s">
        <v>403</v>
      </c>
      <c r="B346" s="11" t="s">
        <v>1295</v>
      </c>
      <c r="C346" s="11">
        <v>1</v>
      </c>
      <c r="D346" s="12">
        <v>1</v>
      </c>
      <c r="E346" s="13">
        <v>700</v>
      </c>
      <c r="F346" s="13">
        <v>99</v>
      </c>
      <c r="G346" s="12" t="s">
        <v>3988</v>
      </c>
    </row>
    <row r="347" spans="1:7">
      <c r="A347" s="11" t="s">
        <v>403</v>
      </c>
      <c r="B347" s="11" t="s">
        <v>1295</v>
      </c>
      <c r="C347" s="11">
        <v>2</v>
      </c>
      <c r="D347" s="12">
        <v>2</v>
      </c>
      <c r="E347" s="13">
        <v>810</v>
      </c>
      <c r="F347" s="13">
        <v>99</v>
      </c>
      <c r="G347" s="12" t="s">
        <v>3989</v>
      </c>
    </row>
    <row r="348" spans="1:7">
      <c r="A348" s="11" t="s">
        <v>403</v>
      </c>
      <c r="B348" s="11" t="s">
        <v>1295</v>
      </c>
      <c r="C348" s="11">
        <v>3</v>
      </c>
      <c r="D348" s="12">
        <v>2</v>
      </c>
      <c r="E348" s="13" t="s">
        <v>3945</v>
      </c>
      <c r="F348" s="13">
        <v>0</v>
      </c>
      <c r="G348" s="12" t="s">
        <v>3990</v>
      </c>
    </row>
    <row r="349" spans="1:7">
      <c r="A349" s="11" t="s">
        <v>405</v>
      </c>
      <c r="B349" s="11" t="s">
        <v>1298</v>
      </c>
      <c r="C349" s="11">
        <v>1</v>
      </c>
      <c r="D349" s="12">
        <v>1</v>
      </c>
      <c r="E349" s="13">
        <v>979</v>
      </c>
      <c r="F349" s="13">
        <v>0</v>
      </c>
      <c r="G349" s="12">
        <v>726</v>
      </c>
    </row>
    <row r="350" spans="1:7">
      <c r="A350" s="11" t="s">
        <v>405</v>
      </c>
      <c r="B350" s="11" t="s">
        <v>1298</v>
      </c>
      <c r="C350" s="11">
        <v>2</v>
      </c>
      <c r="D350" s="12">
        <v>2</v>
      </c>
      <c r="E350" s="13">
        <v>1199</v>
      </c>
      <c r="F350" s="13">
        <v>0</v>
      </c>
      <c r="G350" s="13">
        <v>1126</v>
      </c>
    </row>
    <row r="351" spans="1:7">
      <c r="A351" s="11" t="s">
        <v>405</v>
      </c>
      <c r="B351" s="11" t="s">
        <v>1298</v>
      </c>
      <c r="C351" s="11">
        <v>3</v>
      </c>
      <c r="D351" s="12">
        <v>2</v>
      </c>
      <c r="E351" s="13">
        <v>1449</v>
      </c>
      <c r="F351" s="13">
        <v>0</v>
      </c>
      <c r="G351" s="13">
        <v>1405</v>
      </c>
    </row>
  </sheetData>
  <sortState ref="A2:G351">
    <sortCondition ref="A2:A351"/>
  </sortState>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Columbia data</vt:lpstr>
      <vt:lpstr>Available 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Aditi Lakra</cp:lastModifiedBy>
  <dcterms:created xsi:type="dcterms:W3CDTF">2018-03-10T06:40:14Z</dcterms:created>
  <dcterms:modified xsi:type="dcterms:W3CDTF">2018-03-14T01:04:03Z</dcterms:modified>
</cp:coreProperties>
</file>