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2" i="1"/>
  <c r="D52"/>
  <c r="E52"/>
  <c r="F52"/>
  <c r="G52"/>
  <c r="C52"/>
  <c r="H46"/>
  <c r="H47"/>
  <c r="H45"/>
  <c r="H41"/>
  <c r="H40"/>
  <c r="H38"/>
  <c r="H37"/>
  <c r="H35"/>
  <c r="H34"/>
  <c r="H33"/>
  <c r="H32"/>
  <c r="H31"/>
  <c r="H29"/>
  <c r="H28"/>
  <c r="H27"/>
  <c r="H25"/>
  <c r="H24"/>
  <c r="H23"/>
  <c r="H22"/>
  <c r="H20"/>
  <c r="H19"/>
  <c r="H18"/>
  <c r="H17"/>
  <c r="H15"/>
  <c r="H14"/>
  <c r="H13"/>
  <c r="H11"/>
  <c r="H10"/>
  <c r="H9"/>
  <c r="H7"/>
  <c r="H6"/>
  <c r="H5"/>
  <c r="H4"/>
  <c r="H3"/>
  <c r="H2"/>
  <c r="F3"/>
  <c r="F4"/>
  <c r="F5"/>
  <c r="F6"/>
  <c r="F7"/>
  <c r="F9"/>
  <c r="F10"/>
  <c r="F11"/>
  <c r="F13"/>
  <c r="F14"/>
  <c r="F15"/>
  <c r="F17"/>
  <c r="F18"/>
  <c r="F19"/>
  <c r="F20"/>
  <c r="F22"/>
  <c r="F23"/>
  <c r="F24"/>
  <c r="F25"/>
  <c r="F27"/>
  <c r="F28"/>
  <c r="F29"/>
  <c r="F31"/>
  <c r="F32"/>
  <c r="F33"/>
  <c r="F34"/>
  <c r="F35"/>
  <c r="F37"/>
  <c r="F38"/>
  <c r="F40"/>
  <c r="F41"/>
  <c r="F2"/>
</calcChain>
</file>

<file path=xl/sharedStrings.xml><?xml version="1.0" encoding="utf-8"?>
<sst xmlns="http://schemas.openxmlformats.org/spreadsheetml/2006/main" count="52" uniqueCount="52">
  <si>
    <t>NO</t>
  </si>
  <si>
    <t>DESKRIPSI TUGAS / PEKERJAAN</t>
  </si>
  <si>
    <t>TARIF TENAGA KERJA</t>
  </si>
  <si>
    <t>JUMLAH TENAGA KERJA</t>
  </si>
  <si>
    <t>BIAYA TENAGA KERJA</t>
  </si>
  <si>
    <t>BIAYA LAIN LAIN</t>
  </si>
  <si>
    <t>TOTAL PER TASK</t>
  </si>
  <si>
    <t>Analisi dan Desain Sistem</t>
  </si>
  <si>
    <t>Menganalisis Sistem Kepegawaian</t>
  </si>
  <si>
    <t>Wawancara kepada  sebagian pegawai</t>
  </si>
  <si>
    <t>Membuat DFD, ERD dan kamus data</t>
  </si>
  <si>
    <t>Membuat dokumen analisa dan desain sistem</t>
  </si>
  <si>
    <t>Desain Aplikasi</t>
  </si>
  <si>
    <t>Membuat desain menu,form entri, form report</t>
  </si>
  <si>
    <t>Dokumentasi Desain Aplikasi</t>
  </si>
  <si>
    <t>Dokumentasi Analisa dan Desain Sistem</t>
  </si>
  <si>
    <t>Programming</t>
  </si>
  <si>
    <t>Programming back end &amp; front end</t>
  </si>
  <si>
    <t>Dokumentasi program</t>
  </si>
  <si>
    <t>Melakukan test terhadap program</t>
  </si>
  <si>
    <t>memberikan catatan list perbaikan</t>
  </si>
  <si>
    <t>Dokumentsi testing</t>
  </si>
  <si>
    <t>Instalasi Program</t>
  </si>
  <si>
    <t>Testing Program</t>
  </si>
  <si>
    <t>Setting insfrastruktur dan software pendukung</t>
  </si>
  <si>
    <t>Instalasi program ke komputer</t>
  </si>
  <si>
    <t>Training user / SDM</t>
  </si>
  <si>
    <t>Melakukan pelatihan ke user</t>
  </si>
  <si>
    <t>Dokumentasi instalasi</t>
  </si>
  <si>
    <t>Dokumentasi training</t>
  </si>
  <si>
    <t>Dokumentasi</t>
  </si>
  <si>
    <t>Desain spesifikasi sistem</t>
  </si>
  <si>
    <t>Dokumentasi administrasi proyek</t>
  </si>
  <si>
    <t>Dokumen program &amp; manual book</t>
  </si>
  <si>
    <t>Dokumen manajemen proyek</t>
  </si>
  <si>
    <t>Maintenance</t>
  </si>
  <si>
    <t>Pemeliharaan dan perbaikan system</t>
  </si>
  <si>
    <t>Administrasi</t>
  </si>
  <si>
    <t>Melakukan administrasi proyek dan dokumentasi</t>
  </si>
  <si>
    <t>WAKTU TENAGA KERJA (HARI)</t>
  </si>
  <si>
    <t>Lain-Lain</t>
  </si>
  <si>
    <t>Biaya bahan dan pengecekan</t>
  </si>
  <si>
    <t>Biaya cadangan operasional</t>
  </si>
  <si>
    <t>Biaya cadangan tak terduga</t>
  </si>
  <si>
    <t>Insfrastruktur lain</t>
  </si>
  <si>
    <t>Perubahan analisis (bila diperlukan)</t>
  </si>
  <si>
    <t>Perubahan bentuk desain (bila diperlukan)</t>
  </si>
  <si>
    <t>Penambahan program (bila diperlukan)</t>
  </si>
  <si>
    <t>SUB TOTAL</t>
  </si>
  <si>
    <t>PERENCANAAN TOTAL</t>
  </si>
  <si>
    <t>RP. 56.700.000</t>
  </si>
  <si>
    <t>Lima puluh enam juta tujuh ratus ribu rupiah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</si>
</sst>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E53" sqref="A1:H53"/>
    </sheetView>
  </sheetViews>
  <sheetFormatPr defaultRowHeight="15"/>
  <cols>
    <col min="1" max="1" width="4" customWidth="1"/>
    <col min="2" max="2" width="39.7109375" customWidth="1"/>
    <col min="3" max="3" width="8.28515625" customWidth="1"/>
    <col min="4" max="4" width="13.42578125" customWidth="1"/>
    <col min="5" max="6" width="13.7109375" customWidth="1"/>
    <col min="7" max="7" width="15.42578125" customWidth="1"/>
    <col min="8" max="8" width="15.28515625" customWidth="1"/>
  </cols>
  <sheetData>
    <row r="1" spans="1:8" ht="60">
      <c r="A1" s="1" t="s">
        <v>0</v>
      </c>
      <c r="B1" s="1" t="s">
        <v>1</v>
      </c>
      <c r="C1" s="1" t="s">
        <v>39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1</v>
      </c>
      <c r="B2" s="3" t="s">
        <v>7</v>
      </c>
      <c r="C2" s="2">
        <v>10</v>
      </c>
      <c r="D2" s="2">
        <v>400000</v>
      </c>
      <c r="E2" s="2">
        <v>1</v>
      </c>
      <c r="F2" s="2">
        <f>D2*C2</f>
        <v>4000000</v>
      </c>
      <c r="G2" s="2"/>
      <c r="H2" s="2">
        <f>F2*E2</f>
        <v>4000000</v>
      </c>
    </row>
    <row r="3" spans="1:8">
      <c r="A3" s="2"/>
      <c r="B3" s="4" t="s">
        <v>8</v>
      </c>
      <c r="C3" s="2">
        <v>2</v>
      </c>
      <c r="D3" s="2">
        <v>400000</v>
      </c>
      <c r="E3" s="2">
        <v>1</v>
      </c>
      <c r="F3" s="2">
        <f t="shared" ref="F3:H41" si="0">D3*C3</f>
        <v>800000</v>
      </c>
      <c r="G3" s="2"/>
      <c r="H3" s="2">
        <f t="shared" si="0"/>
        <v>800000</v>
      </c>
    </row>
    <row r="4" spans="1:8">
      <c r="A4" s="2"/>
      <c r="B4" s="4" t="s">
        <v>9</v>
      </c>
      <c r="C4" s="2">
        <v>2</v>
      </c>
      <c r="D4" s="2">
        <v>400000</v>
      </c>
      <c r="E4" s="2">
        <v>1</v>
      </c>
      <c r="F4" s="2">
        <f t="shared" si="0"/>
        <v>800000</v>
      </c>
      <c r="G4" s="2"/>
      <c r="H4" s="2">
        <f t="shared" si="0"/>
        <v>800000</v>
      </c>
    </row>
    <row r="5" spans="1:8">
      <c r="A5" s="2"/>
      <c r="B5" s="4" t="s">
        <v>10</v>
      </c>
      <c r="C5" s="2">
        <v>2</v>
      </c>
      <c r="D5" s="2">
        <v>400000</v>
      </c>
      <c r="E5" s="2">
        <v>1</v>
      </c>
      <c r="F5" s="2">
        <f t="shared" si="0"/>
        <v>800000</v>
      </c>
      <c r="G5" s="2"/>
      <c r="H5" s="2">
        <f t="shared" si="0"/>
        <v>800000</v>
      </c>
    </row>
    <row r="6" spans="1:8">
      <c r="A6" s="2"/>
      <c r="B6" s="4" t="s">
        <v>11</v>
      </c>
      <c r="C6" s="2">
        <v>2</v>
      </c>
      <c r="D6" s="2">
        <v>400000</v>
      </c>
      <c r="E6" s="2">
        <v>1</v>
      </c>
      <c r="F6" s="2">
        <f t="shared" si="0"/>
        <v>800000</v>
      </c>
      <c r="G6" s="2"/>
      <c r="H6" s="2">
        <f t="shared" si="0"/>
        <v>800000</v>
      </c>
    </row>
    <row r="7" spans="1:8">
      <c r="A7" s="2"/>
      <c r="B7" s="4" t="s">
        <v>15</v>
      </c>
      <c r="C7" s="2">
        <v>2</v>
      </c>
      <c r="D7" s="2">
        <v>400000</v>
      </c>
      <c r="E7" s="2">
        <v>1</v>
      </c>
      <c r="F7" s="2">
        <f t="shared" si="0"/>
        <v>800000</v>
      </c>
      <c r="G7" s="2"/>
      <c r="H7" s="2">
        <f t="shared" si="0"/>
        <v>800000</v>
      </c>
    </row>
    <row r="8" spans="1:8">
      <c r="A8" s="6"/>
      <c r="B8" s="8"/>
      <c r="C8" s="8"/>
      <c r="D8" s="8"/>
      <c r="E8" s="8"/>
      <c r="F8" s="8"/>
      <c r="G8" s="8"/>
      <c r="H8" s="7"/>
    </row>
    <row r="9" spans="1:8">
      <c r="A9" s="5">
        <v>2</v>
      </c>
      <c r="B9" s="3" t="s">
        <v>12</v>
      </c>
      <c r="C9" s="2">
        <v>5</v>
      </c>
      <c r="D9" s="2">
        <v>250000</v>
      </c>
      <c r="E9" s="2">
        <v>1</v>
      </c>
      <c r="F9" s="2">
        <f t="shared" si="0"/>
        <v>1250000</v>
      </c>
      <c r="G9" s="2"/>
      <c r="H9" s="2">
        <f t="shared" si="0"/>
        <v>1250000</v>
      </c>
    </row>
    <row r="10" spans="1:8" ht="30">
      <c r="A10" s="2"/>
      <c r="B10" s="4" t="s">
        <v>13</v>
      </c>
      <c r="C10" s="2">
        <v>3</v>
      </c>
      <c r="D10" s="2">
        <v>250000</v>
      </c>
      <c r="E10" s="2">
        <v>1</v>
      </c>
      <c r="F10" s="2">
        <f t="shared" si="0"/>
        <v>750000</v>
      </c>
      <c r="G10" s="2"/>
      <c r="H10" s="2">
        <f t="shared" si="0"/>
        <v>750000</v>
      </c>
    </row>
    <row r="11" spans="1:8">
      <c r="A11" s="2"/>
      <c r="B11" s="4" t="s">
        <v>14</v>
      </c>
      <c r="C11" s="2">
        <v>2</v>
      </c>
      <c r="D11" s="2">
        <v>250000</v>
      </c>
      <c r="E11" s="2">
        <v>1</v>
      </c>
      <c r="F11" s="2">
        <f t="shared" si="0"/>
        <v>500000</v>
      </c>
      <c r="G11" s="2"/>
      <c r="H11" s="2">
        <f t="shared" si="0"/>
        <v>500000</v>
      </c>
    </row>
    <row r="12" spans="1:8">
      <c r="A12" s="6"/>
      <c r="B12" s="8"/>
      <c r="C12" s="8"/>
      <c r="D12" s="8"/>
      <c r="E12" s="8"/>
      <c r="F12" s="8"/>
      <c r="G12" s="8"/>
      <c r="H12" s="7"/>
    </row>
    <row r="13" spans="1:8">
      <c r="A13" s="5">
        <v>3</v>
      </c>
      <c r="B13" s="3" t="s">
        <v>16</v>
      </c>
      <c r="C13" s="2">
        <v>32</v>
      </c>
      <c r="D13" s="2">
        <v>100000</v>
      </c>
      <c r="E13" s="2">
        <v>3</v>
      </c>
      <c r="F13" s="2">
        <f t="shared" si="0"/>
        <v>3200000</v>
      </c>
      <c r="G13" s="2"/>
      <c r="H13" s="2">
        <f t="shared" si="0"/>
        <v>9600000</v>
      </c>
    </row>
    <row r="14" spans="1:8">
      <c r="A14" s="2"/>
      <c r="B14" s="4" t="s">
        <v>17</v>
      </c>
      <c r="C14" s="2">
        <v>30</v>
      </c>
      <c r="D14" s="2">
        <v>100000</v>
      </c>
      <c r="E14" s="2">
        <v>3</v>
      </c>
      <c r="F14" s="2">
        <f t="shared" si="0"/>
        <v>3000000</v>
      </c>
      <c r="G14" s="2"/>
      <c r="H14" s="2">
        <f t="shared" si="0"/>
        <v>9000000</v>
      </c>
    </row>
    <row r="15" spans="1:8">
      <c r="A15" s="2"/>
      <c r="B15" s="4" t="s">
        <v>18</v>
      </c>
      <c r="C15" s="2">
        <v>2</v>
      </c>
      <c r="D15" s="2">
        <v>100000</v>
      </c>
      <c r="E15" s="2">
        <v>3</v>
      </c>
      <c r="F15" s="2">
        <f t="shared" si="0"/>
        <v>200000</v>
      </c>
      <c r="G15" s="2"/>
      <c r="H15" s="2">
        <f t="shared" si="0"/>
        <v>600000</v>
      </c>
    </row>
    <row r="16" spans="1:8">
      <c r="A16" s="6"/>
      <c r="B16" s="8"/>
      <c r="C16" s="8"/>
      <c r="D16" s="8"/>
      <c r="E16" s="8"/>
      <c r="F16" s="8"/>
      <c r="G16" s="8"/>
      <c r="H16" s="7"/>
    </row>
    <row r="17" spans="1:8">
      <c r="A17" s="5">
        <v>4</v>
      </c>
      <c r="B17" s="3" t="s">
        <v>23</v>
      </c>
      <c r="C17" s="2">
        <v>6</v>
      </c>
      <c r="D17" s="2">
        <v>200000</v>
      </c>
      <c r="E17" s="2">
        <v>1</v>
      </c>
      <c r="F17" s="2">
        <f t="shared" si="0"/>
        <v>1200000</v>
      </c>
      <c r="G17" s="2"/>
      <c r="H17" s="2">
        <f t="shared" si="0"/>
        <v>1200000</v>
      </c>
    </row>
    <row r="18" spans="1:8">
      <c r="A18" s="2"/>
      <c r="B18" s="4" t="s">
        <v>19</v>
      </c>
      <c r="C18" s="2">
        <v>3</v>
      </c>
      <c r="D18" s="2">
        <v>200000</v>
      </c>
      <c r="E18" s="2">
        <v>1</v>
      </c>
      <c r="F18" s="2">
        <f t="shared" si="0"/>
        <v>600000</v>
      </c>
      <c r="G18" s="2"/>
      <c r="H18" s="2">
        <f t="shared" si="0"/>
        <v>600000</v>
      </c>
    </row>
    <row r="19" spans="1:8">
      <c r="A19" s="2"/>
      <c r="B19" s="4" t="s">
        <v>20</v>
      </c>
      <c r="C19" s="2">
        <v>2</v>
      </c>
      <c r="D19" s="2">
        <v>200000</v>
      </c>
      <c r="E19" s="2">
        <v>1</v>
      </c>
      <c r="F19" s="2">
        <f t="shared" si="0"/>
        <v>400000</v>
      </c>
      <c r="G19" s="2"/>
      <c r="H19" s="2">
        <f t="shared" si="0"/>
        <v>400000</v>
      </c>
    </row>
    <row r="20" spans="1:8">
      <c r="A20" s="2"/>
      <c r="B20" s="4" t="s">
        <v>21</v>
      </c>
      <c r="C20" s="2">
        <v>1</v>
      </c>
      <c r="D20" s="2">
        <v>200000</v>
      </c>
      <c r="E20" s="2">
        <v>1</v>
      </c>
      <c r="F20" s="2">
        <f t="shared" si="0"/>
        <v>200000</v>
      </c>
      <c r="G20" s="2"/>
      <c r="H20" s="2">
        <f t="shared" si="0"/>
        <v>200000</v>
      </c>
    </row>
    <row r="21" spans="1:8">
      <c r="A21" s="6"/>
      <c r="B21" s="8"/>
      <c r="C21" s="8"/>
      <c r="D21" s="8"/>
      <c r="E21" s="8"/>
      <c r="F21" s="8"/>
      <c r="G21" s="8"/>
      <c r="H21" s="7"/>
    </row>
    <row r="22" spans="1:8">
      <c r="A22" s="5">
        <v>5</v>
      </c>
      <c r="B22" s="3" t="s">
        <v>22</v>
      </c>
      <c r="C22" s="2">
        <v>3</v>
      </c>
      <c r="D22" s="2">
        <v>200000</v>
      </c>
      <c r="E22" s="2">
        <v>3</v>
      </c>
      <c r="F22" s="2">
        <f t="shared" si="0"/>
        <v>600000</v>
      </c>
      <c r="G22" s="2"/>
      <c r="H22" s="2">
        <f t="shared" si="0"/>
        <v>1800000</v>
      </c>
    </row>
    <row r="23" spans="1:8">
      <c r="A23" s="2"/>
      <c r="B23" s="4" t="s">
        <v>24</v>
      </c>
      <c r="C23" s="2">
        <v>1</v>
      </c>
      <c r="D23" s="2">
        <v>200000</v>
      </c>
      <c r="E23" s="2">
        <v>3</v>
      </c>
      <c r="F23" s="2">
        <f t="shared" si="0"/>
        <v>200000</v>
      </c>
      <c r="G23" s="2"/>
      <c r="H23" s="2">
        <f t="shared" si="0"/>
        <v>600000</v>
      </c>
    </row>
    <row r="24" spans="1:8">
      <c r="A24" s="2"/>
      <c r="B24" s="4" t="s">
        <v>25</v>
      </c>
      <c r="C24" s="2">
        <v>1</v>
      </c>
      <c r="D24" s="2">
        <v>200000</v>
      </c>
      <c r="E24" s="2">
        <v>3</v>
      </c>
      <c r="F24" s="2">
        <f t="shared" si="0"/>
        <v>200000</v>
      </c>
      <c r="G24" s="2"/>
      <c r="H24" s="2">
        <f t="shared" si="0"/>
        <v>600000</v>
      </c>
    </row>
    <row r="25" spans="1:8">
      <c r="A25" s="2"/>
      <c r="B25" s="4" t="s">
        <v>28</v>
      </c>
      <c r="C25" s="2">
        <v>1</v>
      </c>
      <c r="D25" s="2">
        <v>200000</v>
      </c>
      <c r="E25" s="2">
        <v>3</v>
      </c>
      <c r="F25" s="2">
        <f t="shared" si="0"/>
        <v>200000</v>
      </c>
      <c r="G25" s="2"/>
      <c r="H25" s="2">
        <f t="shared" si="0"/>
        <v>600000</v>
      </c>
    </row>
    <row r="26" spans="1:8">
      <c r="A26" s="6"/>
      <c r="B26" s="8"/>
      <c r="C26" s="8"/>
      <c r="D26" s="8"/>
      <c r="E26" s="8"/>
      <c r="F26" s="8"/>
      <c r="G26" s="8"/>
      <c r="H26" s="7"/>
    </row>
    <row r="27" spans="1:8">
      <c r="A27" s="5">
        <v>6</v>
      </c>
      <c r="B27" s="3" t="s">
        <v>26</v>
      </c>
      <c r="C27" s="2">
        <v>3</v>
      </c>
      <c r="D27" s="2">
        <v>100000</v>
      </c>
      <c r="E27" s="2">
        <v>3</v>
      </c>
      <c r="F27" s="2">
        <f t="shared" si="0"/>
        <v>300000</v>
      </c>
      <c r="G27" s="2"/>
      <c r="H27" s="2">
        <f t="shared" si="0"/>
        <v>900000</v>
      </c>
    </row>
    <row r="28" spans="1:8">
      <c r="A28" s="2"/>
      <c r="B28" s="4" t="s">
        <v>27</v>
      </c>
      <c r="C28" s="2">
        <v>2</v>
      </c>
      <c r="D28" s="2">
        <v>100000</v>
      </c>
      <c r="E28" s="2">
        <v>3</v>
      </c>
      <c r="F28" s="2">
        <f t="shared" si="0"/>
        <v>200000</v>
      </c>
      <c r="G28" s="2"/>
      <c r="H28" s="2">
        <f t="shared" si="0"/>
        <v>600000</v>
      </c>
    </row>
    <row r="29" spans="1:8">
      <c r="A29" s="2"/>
      <c r="B29" s="4" t="s">
        <v>29</v>
      </c>
      <c r="C29" s="2">
        <v>1</v>
      </c>
      <c r="D29" s="2">
        <v>100000</v>
      </c>
      <c r="E29" s="2">
        <v>3</v>
      </c>
      <c r="F29" s="2">
        <f t="shared" si="0"/>
        <v>100000</v>
      </c>
      <c r="G29" s="2"/>
      <c r="H29" s="2">
        <f t="shared" si="0"/>
        <v>300000</v>
      </c>
    </row>
    <row r="30" spans="1:8">
      <c r="A30" s="6"/>
      <c r="B30" s="8"/>
      <c r="C30" s="8"/>
      <c r="D30" s="8"/>
      <c r="E30" s="8"/>
      <c r="F30" s="8"/>
      <c r="G30" s="8"/>
      <c r="H30" s="7"/>
    </row>
    <row r="31" spans="1:8">
      <c r="A31" s="5">
        <v>7</v>
      </c>
      <c r="B31" s="3" t="s">
        <v>30</v>
      </c>
      <c r="C31" s="2">
        <v>30</v>
      </c>
      <c r="D31" s="2">
        <v>100000</v>
      </c>
      <c r="E31" s="2">
        <v>1</v>
      </c>
      <c r="F31" s="2">
        <f t="shared" si="0"/>
        <v>3000000</v>
      </c>
      <c r="G31" s="2"/>
      <c r="H31" s="2">
        <f t="shared" si="0"/>
        <v>3000000</v>
      </c>
    </row>
    <row r="32" spans="1:8">
      <c r="A32" s="2"/>
      <c r="B32" s="4" t="s">
        <v>31</v>
      </c>
      <c r="C32" s="2">
        <v>10</v>
      </c>
      <c r="D32" s="2">
        <v>100000</v>
      </c>
      <c r="E32" s="2">
        <v>1</v>
      </c>
      <c r="F32" s="2">
        <f t="shared" si="0"/>
        <v>1000000</v>
      </c>
      <c r="G32" s="2"/>
      <c r="H32" s="2">
        <f t="shared" si="0"/>
        <v>1000000</v>
      </c>
    </row>
    <row r="33" spans="1:8">
      <c r="A33" s="2"/>
      <c r="B33" s="4" t="s">
        <v>32</v>
      </c>
      <c r="C33" s="2">
        <v>10</v>
      </c>
      <c r="D33" s="2">
        <v>100000</v>
      </c>
      <c r="E33" s="2">
        <v>1</v>
      </c>
      <c r="F33" s="2">
        <f t="shared" si="0"/>
        <v>1000000</v>
      </c>
      <c r="G33" s="2"/>
      <c r="H33" s="2">
        <f t="shared" si="0"/>
        <v>1000000</v>
      </c>
    </row>
    <row r="34" spans="1:8">
      <c r="A34" s="2"/>
      <c r="B34" s="4" t="s">
        <v>33</v>
      </c>
      <c r="C34" s="2">
        <v>5</v>
      </c>
      <c r="D34" s="2">
        <v>100000</v>
      </c>
      <c r="E34" s="2">
        <v>1</v>
      </c>
      <c r="F34" s="2">
        <f t="shared" si="0"/>
        <v>500000</v>
      </c>
      <c r="G34" s="2"/>
      <c r="H34" s="2">
        <f t="shared" si="0"/>
        <v>500000</v>
      </c>
    </row>
    <row r="35" spans="1:8">
      <c r="A35" s="2"/>
      <c r="B35" s="4" t="s">
        <v>34</v>
      </c>
      <c r="C35" s="2">
        <v>5</v>
      </c>
      <c r="D35" s="2">
        <v>100000</v>
      </c>
      <c r="E35" s="2">
        <v>1</v>
      </c>
      <c r="F35" s="2">
        <f t="shared" si="0"/>
        <v>500000</v>
      </c>
      <c r="G35" s="2"/>
      <c r="H35" s="2">
        <f t="shared" si="0"/>
        <v>500000</v>
      </c>
    </row>
    <row r="36" spans="1:8">
      <c r="A36" s="6"/>
      <c r="B36" s="8"/>
      <c r="C36" s="8"/>
      <c r="D36" s="8"/>
      <c r="E36" s="8"/>
      <c r="F36" s="8"/>
      <c r="G36" s="8"/>
      <c r="H36" s="7"/>
    </row>
    <row r="37" spans="1:8">
      <c r="A37" s="5">
        <v>8</v>
      </c>
      <c r="B37" s="3" t="s">
        <v>35</v>
      </c>
      <c r="C37" s="2">
        <v>14</v>
      </c>
      <c r="D37" s="2">
        <v>50000</v>
      </c>
      <c r="E37" s="2">
        <v>1</v>
      </c>
      <c r="F37" s="2">
        <f t="shared" si="0"/>
        <v>700000</v>
      </c>
      <c r="G37" s="2"/>
      <c r="H37" s="2">
        <f t="shared" si="0"/>
        <v>700000</v>
      </c>
    </row>
    <row r="38" spans="1:8">
      <c r="A38" s="2"/>
      <c r="B38" s="4" t="s">
        <v>36</v>
      </c>
      <c r="C38" s="2">
        <v>14</v>
      </c>
      <c r="D38" s="2">
        <v>50000</v>
      </c>
      <c r="E38" s="2">
        <v>1</v>
      </c>
      <c r="F38" s="2">
        <f t="shared" si="0"/>
        <v>700000</v>
      </c>
      <c r="G38" s="2"/>
      <c r="H38" s="2">
        <f t="shared" si="0"/>
        <v>700000</v>
      </c>
    </row>
    <row r="39" spans="1:8">
      <c r="A39" s="6"/>
      <c r="B39" s="8"/>
      <c r="C39" s="8"/>
      <c r="D39" s="8"/>
      <c r="E39" s="8"/>
      <c r="F39" s="8"/>
      <c r="G39" s="8"/>
      <c r="H39" s="7"/>
    </row>
    <row r="40" spans="1:8">
      <c r="A40" s="5">
        <v>9</v>
      </c>
      <c r="B40" s="3" t="s">
        <v>37</v>
      </c>
      <c r="C40" s="2">
        <v>30</v>
      </c>
      <c r="D40" s="2">
        <v>50000</v>
      </c>
      <c r="E40" s="2">
        <v>1</v>
      </c>
      <c r="F40" s="2">
        <f t="shared" si="0"/>
        <v>1500000</v>
      </c>
      <c r="G40" s="2"/>
      <c r="H40" s="2">
        <f t="shared" si="0"/>
        <v>1500000</v>
      </c>
    </row>
    <row r="41" spans="1:8" ht="30">
      <c r="A41" s="2"/>
      <c r="B41" s="4" t="s">
        <v>38</v>
      </c>
      <c r="C41" s="2">
        <v>30</v>
      </c>
      <c r="D41" s="2">
        <v>50000</v>
      </c>
      <c r="E41" s="2">
        <v>1</v>
      </c>
      <c r="F41" s="2">
        <f t="shared" si="0"/>
        <v>1500000</v>
      </c>
      <c r="G41" s="2"/>
      <c r="H41" s="2">
        <f t="shared" si="0"/>
        <v>1500000</v>
      </c>
    </row>
    <row r="42" spans="1:8">
      <c r="A42" s="6"/>
      <c r="B42" s="8"/>
      <c r="C42" s="8"/>
      <c r="D42" s="8"/>
      <c r="E42" s="8"/>
      <c r="F42" s="8"/>
      <c r="G42" s="8"/>
      <c r="H42" s="7"/>
    </row>
    <row r="43" spans="1:8">
      <c r="A43" s="2"/>
      <c r="B43" s="4" t="s">
        <v>40</v>
      </c>
      <c r="C43" s="2"/>
      <c r="D43" s="2"/>
      <c r="E43" s="2"/>
      <c r="F43" s="2"/>
      <c r="G43" s="2"/>
      <c r="H43" s="2"/>
    </row>
    <row r="44" spans="1:8">
      <c r="A44" s="2"/>
      <c r="B44" s="4" t="s">
        <v>41</v>
      </c>
      <c r="C44" s="2"/>
      <c r="D44" s="2"/>
      <c r="E44" s="2"/>
      <c r="F44" s="2"/>
      <c r="G44" s="2">
        <v>10000000</v>
      </c>
      <c r="H44" s="2">
        <v>1000000</v>
      </c>
    </row>
    <row r="45" spans="1:8">
      <c r="A45" s="2"/>
      <c r="B45" s="4" t="s">
        <v>45</v>
      </c>
      <c r="C45" s="2">
        <v>3</v>
      </c>
      <c r="D45" s="2">
        <v>300000</v>
      </c>
      <c r="E45" s="2"/>
      <c r="F45" s="2"/>
      <c r="G45" s="2"/>
      <c r="H45" s="2">
        <f>C45*D45</f>
        <v>900000</v>
      </c>
    </row>
    <row r="46" spans="1:8" ht="17.25" customHeight="1">
      <c r="A46" s="2"/>
      <c r="B46" s="4" t="s">
        <v>46</v>
      </c>
      <c r="C46" s="2">
        <v>3</v>
      </c>
      <c r="D46" s="2">
        <v>200000</v>
      </c>
      <c r="E46" s="2"/>
      <c r="F46" s="2"/>
      <c r="G46" s="2"/>
      <c r="H46" s="2">
        <f t="shared" ref="H46:H47" si="1">C46*D46</f>
        <v>600000</v>
      </c>
    </row>
    <row r="47" spans="1:8">
      <c r="A47" s="2"/>
      <c r="B47" s="4" t="s">
        <v>47</v>
      </c>
      <c r="C47" s="2">
        <v>3</v>
      </c>
      <c r="D47" s="2">
        <v>100000</v>
      </c>
      <c r="E47" s="2"/>
      <c r="F47" s="2"/>
      <c r="G47" s="2"/>
      <c r="H47" s="2">
        <f t="shared" si="1"/>
        <v>300000</v>
      </c>
    </row>
    <row r="48" spans="1:8">
      <c r="A48" s="2"/>
      <c r="B48" s="4" t="s">
        <v>42</v>
      </c>
      <c r="C48" s="2"/>
      <c r="D48" s="2"/>
      <c r="E48" s="2"/>
      <c r="F48" s="2"/>
      <c r="G48" s="2">
        <v>1000000</v>
      </c>
      <c r="H48" s="2">
        <v>1000000</v>
      </c>
    </row>
    <row r="49" spans="1:8">
      <c r="A49" s="2"/>
      <c r="B49" s="4" t="s">
        <v>43</v>
      </c>
      <c r="C49" s="2"/>
      <c r="D49" s="2"/>
      <c r="E49" s="2"/>
      <c r="F49" s="2"/>
      <c r="G49" s="2">
        <v>2000000</v>
      </c>
      <c r="H49" s="2">
        <v>2000000</v>
      </c>
    </row>
    <row r="50" spans="1:8">
      <c r="A50" s="2"/>
      <c r="B50" s="4" t="s">
        <v>44</v>
      </c>
      <c r="C50" s="2"/>
      <c r="D50" s="2"/>
      <c r="E50" s="2"/>
      <c r="F50" s="2"/>
      <c r="G50" s="2">
        <v>3000000</v>
      </c>
      <c r="H50" s="2">
        <v>3000000</v>
      </c>
    </row>
    <row r="51" spans="1:8">
      <c r="A51" s="6"/>
      <c r="B51" s="8"/>
      <c r="C51" s="8"/>
      <c r="D51" s="8"/>
      <c r="E51" s="8"/>
      <c r="F51" s="8"/>
      <c r="G51" s="8"/>
      <c r="H51" s="7"/>
    </row>
    <row r="52" spans="1:8">
      <c r="A52" s="2"/>
      <c r="B52" s="3" t="s">
        <v>48</v>
      </c>
      <c r="C52" s="2">
        <f>SUM(C2:C50)</f>
        <v>275</v>
      </c>
      <c r="D52" s="2">
        <f t="shared" ref="C52:H53" si="2">SUM(D2:D50)</f>
        <v>6650000</v>
      </c>
      <c r="E52" s="2">
        <f t="shared" si="2"/>
        <v>52</v>
      </c>
      <c r="F52" s="2">
        <f t="shared" si="2"/>
        <v>31500000</v>
      </c>
      <c r="G52" s="2">
        <f t="shared" si="2"/>
        <v>16000000</v>
      </c>
      <c r="H52" s="2">
        <f>SUM(H2:H50)</f>
        <v>56700000</v>
      </c>
    </row>
    <row r="53" spans="1:8">
      <c r="A53" s="2"/>
      <c r="B53" s="4" t="s">
        <v>49</v>
      </c>
      <c r="C53" s="6" t="s">
        <v>50</v>
      </c>
      <c r="D53" s="7"/>
      <c r="E53" s="9" t="s">
        <v>51</v>
      </c>
      <c r="F53" s="10"/>
      <c r="G53" s="10"/>
      <c r="H53" s="11"/>
    </row>
  </sheetData>
  <mergeCells count="12">
    <mergeCell ref="A16:H16"/>
    <mergeCell ref="A12:H12"/>
    <mergeCell ref="A8:H8"/>
    <mergeCell ref="C53:D53"/>
    <mergeCell ref="E53:H53"/>
    <mergeCell ref="A51:H51"/>
    <mergeCell ref="A42:H42"/>
    <mergeCell ref="A39:H39"/>
    <mergeCell ref="A36:H36"/>
    <mergeCell ref="A30:H30"/>
    <mergeCell ref="A26:H26"/>
    <mergeCell ref="A21:H2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anofriadi</dc:creator>
  <cp:lastModifiedBy>anofriadi</cp:lastModifiedBy>
  <dcterms:created xsi:type="dcterms:W3CDTF">2015-12-29T02:47:59Z</dcterms:created>
  <dcterms:modified xsi:type="dcterms:W3CDTF">2015-12-29T03:33:39Z</dcterms:modified>
</cp:coreProperties>
</file>