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3"/>
  <workbookPr defaultThemeVersion="166925"/>
  <mc:AlternateContent xmlns:mc="http://schemas.openxmlformats.org/markup-compatibility/2006">
    <mc:Choice Requires="x15">
      <x15ac:absPath xmlns:x15ac="http://schemas.microsoft.com/office/spreadsheetml/2010/11/ac" url="C:\Users\aditi\Documents\"/>
    </mc:Choice>
  </mc:AlternateContent>
  <xr:revisionPtr revIDLastSave="0" documentId="13_ncr:1_{815649E3-25FB-479E-A972-AC2255FD1B4B}" xr6:coauthVersionLast="47" xr6:coauthVersionMax="47" xr10:uidLastSave="{00000000-0000-0000-0000-000000000000}"/>
  <bookViews>
    <workbookView xWindow="-108" yWindow="-108" windowWidth="23256" windowHeight="12456" activeTab="1" xr2:uid="{1E9B2308-CFBC-496F-8836-C2CDCF55C64B}"/>
  </bookViews>
  <sheets>
    <sheet name="Pivot Report" sheetId="1" r:id="rId1"/>
    <sheet name="Dashboard" sheetId="2" r:id="rId2"/>
    <sheet name="Daily ER No of patient" sheetId="3" r:id="rId3"/>
    <sheet name="Average wait time daily trend" sheetId="4" r:id="rId4"/>
    <sheet name="Satisfaction score daily" sheetId="5" r:id="rId5"/>
  </sheets>
  <definedNames>
    <definedName name="Slicer_Date__Month">#N/A</definedName>
    <definedName name="Slicer_Date__Year">#N/A</definedName>
  </definedNames>
  <calcPr calcId="191029"/>
  <pivotCaches>
    <pivotCache cacheId="231" r:id="rId6"/>
    <pivotCache cacheId="234" r:id="rId7"/>
    <pivotCache cacheId="237" r:id="rId8"/>
    <pivotCache cacheId="240" r:id="rId9"/>
    <pivotCache cacheId="243" r:id="rId10"/>
    <pivotCache cacheId="246" r:id="rId11"/>
    <pivotCache cacheId="249" r:id="rId12"/>
    <pivotCache cacheId="252" r:id="rId13"/>
    <pivotCache cacheId="255" r:id="rId14"/>
    <pivotCache cacheId="258" r:id="rId15"/>
    <pivotCache cacheId="261" r:id="rId16"/>
    <pivotCache cacheId="26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1ff9954-3580-4fd2-9b34-0c871356638c" name="Hospital Emergency Room Data" connection="Query - Hospital Emergency Room Data"/>
          <x15:modelTable id="Calendar_Table_1d832406-e65d-4eb2-bcee-0d92f889f56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5" i="1" l="1"/>
  <c r="A45" i="1"/>
  <c r="B45" i="1"/>
  <c r="A46" i="1"/>
  <c r="B46" i="1"/>
  <c r="C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327D30-551D-456B-A313-A4CEE9E8E2F9}" name="Query - Calendar_Table" description="Connection to the 'Calendar_Table' query in the workbook." type="100" refreshedVersion="8" minRefreshableVersion="5">
    <extLst>
      <ext xmlns:x15="http://schemas.microsoft.com/office/spreadsheetml/2010/11/main" uri="{DE250136-89BD-433C-8126-D09CA5730AF9}">
        <x15:connection id="a5014075-f6d2-47bf-8f36-15fd1adb8f02"/>
      </ext>
    </extLst>
  </connection>
  <connection id="2" xr16:uid="{73F3B301-A89F-4E82-86A1-854E55644C9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81ee64b-5d1e-4f2e-a133-e3753c126f56"/>
      </ext>
    </extLst>
  </connection>
  <connection id="3" xr16:uid="{DC37AA08-0B0E-4AF8-A4FB-B32931F6D73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<sst xmlns="http://schemas.openxmlformats.org/spreadsheetml/2006/main" count="221" uniqueCount="78">
  <si>
    <t>Distinct Count of Patient Id</t>
  </si>
  <si>
    <t>No. of patient</t>
  </si>
  <si>
    <t>Average of Patient Waittime</t>
  </si>
  <si>
    <t>Average of Patient Satisfaction Score</t>
  </si>
  <si>
    <t>Grand Total</t>
  </si>
  <si>
    <t>Row Labels</t>
  </si>
  <si>
    <t>Admitted</t>
  </si>
  <si>
    <t>Not Admitted</t>
  </si>
  <si>
    <t>Count of Patient Admission Flag</t>
  </si>
  <si>
    <t>Count of Patient Admission Flag2</t>
  </si>
  <si>
    <t xml:space="preserve">Admission Status  </t>
  </si>
  <si>
    <t>%Status</t>
  </si>
  <si>
    <t>No. of Patients</t>
  </si>
  <si>
    <t>0-9</t>
  </si>
  <si>
    <t>10-19</t>
  </si>
  <si>
    <t>20-29</t>
  </si>
  <si>
    <t>30-39</t>
  </si>
  <si>
    <t>40-49</t>
  </si>
  <si>
    <t>50-59</t>
  </si>
  <si>
    <t>60-69</t>
  </si>
  <si>
    <t>70-79</t>
  </si>
  <si>
    <t>Count of Age Group</t>
  </si>
  <si>
    <t>Age group wise Analysis</t>
  </si>
  <si>
    <t>Delay</t>
  </si>
  <si>
    <t>Ontime</t>
  </si>
  <si>
    <t>Count of Patient attend Status</t>
  </si>
  <si>
    <t>Attended status</t>
  </si>
  <si>
    <t>Female</t>
  </si>
  <si>
    <t>Male</t>
  </si>
  <si>
    <t>Count of Patient Gender</t>
  </si>
  <si>
    <t>None</t>
  </si>
  <si>
    <t>General Practice</t>
  </si>
  <si>
    <t>Orthopedics</t>
  </si>
  <si>
    <t>Renal</t>
  </si>
  <si>
    <t>Neurology</t>
  </si>
  <si>
    <t>Cardiology</t>
  </si>
  <si>
    <t>Physiotherapy</t>
  </si>
  <si>
    <t>Gastroenterology</t>
  </si>
  <si>
    <t>Count of Department Referral</t>
  </si>
  <si>
    <t>Years</t>
  </si>
  <si>
    <t>Data by Gender Analysis</t>
  </si>
  <si>
    <t>Admission Analysis</t>
  </si>
  <si>
    <t>Average  Waittime</t>
  </si>
  <si>
    <t>Average Patient Satisfaction Score</t>
  </si>
  <si>
    <t>2023</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</si>
  <si>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</si>
  <si>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</si>
  <si>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</si>
  <si>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</si>
  <si>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</si>
  <si>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</si>
  <si>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</si>
  <si>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</si>
  <si>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</si>
  <si>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</si>
  <si>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</si>
  <si>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</si>
  <si>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</si>
  <si>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</si>
  <si>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</si>
  <si>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</si>
  <si>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</si>
  <si>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</si>
  <si>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</si>
  <si>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</si>
  <si>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</si>
  <si>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</si>
  <si>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</si>
  <si>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</si>
  <si>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</si>
  <si>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</si>
  <si>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</si>
  <si>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</si>
  <si>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</si>
  <si>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</si>
  <si>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</si>
  <si>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Oct</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</si>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</sst>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2"/>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9">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0" fillId="5" borderId="0" xfId="0" applyFill="1"/>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3"/>
    </xf>
    <xf numFmtId="0" fontId="0" fillId="0" borderId="0" xfId="0" applyAlignment="1">
      <alignment horizontal="left" indent="4"/>
    </xf>
    <xf numFmtId="0" fontId="0" fillId="6" borderId="0" xfId="0" applyFill="1"/>
    <xf numFmtId="0" fontId="0" fillId="0" borderId="0" xfId="0" applyNumberFormat="1"/>
    <xf numFmtId="0" fontId="2" fillId="4" borderId="0" xfId="0" applyFont="1" applyFill="1" applyAlignment="1">
      <alignment horizontal="center"/>
    </xf>
    <xf numFmtId="2" fontId="2" fillId="4" borderId="0" xfId="0" applyNumberFormat="1" applyFont="1" applyFill="1" applyAlignment="1">
      <alignment horizontal="center"/>
    </xf>
    <xf numFmtId="0" fontId="3" fillId="5" borderId="0" xfId="0" applyFont="1" applyFill="1" applyAlignment="1">
      <alignment horizontal="center" vertical="center"/>
    </xf>
  </cellXfs>
  <cellStyles count="1">
    <cellStyle name="Normal" xfId="0" builtinId="0"/>
  </cellStyles>
  <dxfs count="160">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64" formatCode="0.0000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64" formatCode="0.0000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64" formatCode="0.0000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64" formatCode="0.0000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64" formatCode="0.0000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64" formatCode="0.0000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64" formatCode="0.0000000"/>
    </dxf>
    <dxf>
      <numFmt numFmtId="2" formatCode="0.00"/>
    </dxf>
    <dxf>
      <numFmt numFmtId="2" formatCode="0.00"/>
    </dxf>
    <dxf>
      <numFmt numFmtId="2" formatCode="0.0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2" formatCode="0.00"/>
    </dxf>
    <dxf>
      <numFmt numFmtId="164" formatCode="0.0000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fld id="{719EF968-EBB6-4ADB-887E-05F45A170C5A}" type="CELLRANGE">
                  <a:rPr lang="en-US" sz="1000"/>
                  <a:pPr>
                    <a:defRPr sz="11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795336787564767"/>
                  <c:h val="0.38006088280060885"/>
                </c:manualLayout>
              </c15:layout>
              <c15:dlblFieldTable/>
              <c15:showDataLabelsRange val="1"/>
            </c:ext>
          </c:extLst>
        </c:dLbl>
      </c:pivotFmt>
      <c:pivotFmt>
        <c:idx val="3"/>
        <c:spPr>
          <a:solidFill>
            <a:schemeClr val="accent5">
              <a:lumMod val="50000"/>
            </a:schemeClr>
          </a:solidFill>
          <a:ln>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fld id="{7ED63944-B5A4-4B18-9351-036C07F65BC4}" type="CELLRANGE">
                  <a:rPr lang="en-US" sz="1000"/>
                  <a:pPr>
                    <a:defRPr sz="11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1908462867012094"/>
                  <c:h val="0.38006088280060885"/>
                </c:manualLayout>
              </c15:layout>
              <c15:dlblFieldTable/>
              <c15:showDataLabelsRange val="1"/>
            </c:ext>
          </c:extLst>
        </c:dLbl>
      </c:pivotFmt>
    </c:pivotFmts>
    <c:plotArea>
      <c:layout/>
      <c:barChart>
        <c:barDir val="bar"/>
        <c:grouping val="clustered"/>
        <c:varyColors val="0"/>
        <c:ser>
          <c:idx val="0"/>
          <c:order val="0"/>
          <c:tx>
            <c:strRef>
              <c:f>'Pivot Report'!$C$39:$C$40</c:f>
              <c:strCache>
                <c:ptCount val="1"/>
                <c:pt idx="0">
                  <c:v>Count of Patient Admission Flag</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6EE-4685-A28E-159DC2AF5358}"/>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16EE-4685-A28E-159DC2AF5358}"/>
              </c:ext>
            </c:extLst>
          </c:dPt>
          <c:dLbls>
            <c:dLbl>
              <c:idx val="0"/>
              <c:tx>
                <c:rich>
                  <a:bodyPr/>
                  <a:lstStyle/>
                  <a:p>
                    <a:fld id="{719EF968-EBB6-4ADB-887E-05F45A170C5A}" type="CELLRANGE">
                      <a:rPr lang="en-US" sz="1000"/>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manualLayout>
                      <c:w val="0.3795336787564767"/>
                      <c:h val="0.38006088280060885"/>
                    </c:manualLayout>
                  </c15:layout>
                  <c15:dlblFieldTable/>
                  <c15:showDataLabelsRange val="1"/>
                </c:ext>
                <c:ext xmlns:c16="http://schemas.microsoft.com/office/drawing/2014/chart" uri="{C3380CC4-5D6E-409C-BE32-E72D297353CC}">
                  <c16:uniqueId val="{00000001-16EE-4685-A28E-159DC2AF5358}"/>
                </c:ext>
              </c:extLst>
            </c:dLbl>
            <c:dLbl>
              <c:idx val="1"/>
              <c:tx>
                <c:rich>
                  <a:bodyPr/>
                  <a:lstStyle/>
                  <a:p>
                    <a:fld id="{7ED63944-B5A4-4B18-9351-036C07F65BC4}" type="CELLRANGE">
                      <a:rPr lang="en-US" sz="1000"/>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manualLayout>
                      <c:w val="0.31908462867012094"/>
                      <c:h val="0.38006088280060885"/>
                    </c:manualLayout>
                  </c15:layout>
                  <c15:dlblFieldTable/>
                  <c15:showDataLabelsRange val="1"/>
                </c:ext>
                <c:ext xmlns:c16="http://schemas.microsoft.com/office/drawing/2014/chart" uri="{C3380CC4-5D6E-409C-BE32-E72D297353CC}">
                  <c16:uniqueId val="{00000003-16EE-4685-A28E-159DC2AF535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Report'!$C$39:$C$40</c:f>
              <c:strCache>
                <c:ptCount val="2"/>
                <c:pt idx="0">
                  <c:v>Admitted</c:v>
                </c:pt>
                <c:pt idx="1">
                  <c:v>Not Admitted</c:v>
                </c:pt>
              </c:strCache>
            </c:strRef>
          </c:cat>
          <c:val>
            <c:numRef>
              <c:f>'Pivot Report'!$C$39:$C$40</c:f>
              <c:numCache>
                <c:formatCode>0</c:formatCode>
                <c:ptCount val="2"/>
                <c:pt idx="0">
                  <c:v>239</c:v>
                </c:pt>
                <c:pt idx="1">
                  <c:v>254</c:v>
                </c:pt>
              </c:numCache>
            </c:numRef>
          </c:val>
          <c:extLst>
            <c:ext xmlns:c15="http://schemas.microsoft.com/office/drawing/2012/chart" uri="{02D57815-91ED-43cb-92C2-25804820EDAC}">
              <c15:datalabelsRange>
                <c15:f>'Pivot Report'!$C$39:$C$40</c15:f>
                <c15:dlblRangeCache>
                  <c:ptCount val="2"/>
                  <c:pt idx="0">
                    <c:v>48.48%</c:v>
                  </c:pt>
                  <c:pt idx="1">
                    <c:v>51.52%</c:v>
                  </c:pt>
                </c15:dlblRangeCache>
              </c15:datalabelsRange>
            </c:ext>
            <c:ext xmlns:c16="http://schemas.microsoft.com/office/drawing/2014/chart" uri="{C3380CC4-5D6E-409C-BE32-E72D297353CC}">
              <c16:uniqueId val="{00000007-534A-47C2-9998-15E1EBD9105E}"/>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0.48478701825557807</c:v>
                </c:pt>
                <c:pt idx="1">
                  <c:v>0.51521298174442187</c:v>
                </c:pt>
              </c:numCache>
            </c:numRef>
          </c:val>
          <c:extLst>
            <c:ext xmlns:c16="http://schemas.microsoft.com/office/drawing/2014/chart" uri="{C3380CC4-5D6E-409C-BE32-E72D297353CC}">
              <c16:uniqueId val="{00000008-534A-47C2-9998-15E1EBD9105E}"/>
            </c:ext>
          </c:extLst>
        </c:ser>
        <c:dLbls>
          <c:showLegendKey val="0"/>
          <c:showVal val="0"/>
          <c:showCatName val="0"/>
          <c:showSerName val="0"/>
          <c:showPercent val="0"/>
          <c:showBubbleSize val="0"/>
        </c:dLbls>
        <c:gapWidth val="30"/>
        <c:axId val="1284912784"/>
        <c:axId val="1284895504"/>
      </c:barChart>
      <c:catAx>
        <c:axId val="1284912784"/>
        <c:scaling>
          <c:orientation val="minMax"/>
        </c:scaling>
        <c:delete val="1"/>
        <c:axPos val="l"/>
        <c:numFmt formatCode="General" sourceLinked="1"/>
        <c:majorTickMark val="none"/>
        <c:minorTickMark val="none"/>
        <c:tickLblPos val="nextTo"/>
        <c:crossAx val="1284895504"/>
        <c:crosses val="autoZero"/>
        <c:auto val="1"/>
        <c:lblAlgn val="ctr"/>
        <c:lblOffset val="100"/>
        <c:noMultiLvlLbl val="0"/>
      </c:catAx>
      <c:valAx>
        <c:axId val="1284895504"/>
        <c:scaling>
          <c:orientation val="minMax"/>
        </c:scaling>
        <c:delete val="1"/>
        <c:axPos val="b"/>
        <c:numFmt formatCode="0" sourceLinked="1"/>
        <c:majorTickMark val="none"/>
        <c:minorTickMark val="none"/>
        <c:tickLblPos val="nextTo"/>
        <c:crossAx val="128491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Report'!$I$4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Report'!$H$5:$H$36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Report'!$I$5:$I$36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5-ACEF-40EF-B0E5-CDFA34CFAE4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8553024"/>
        <c:axId val="1698553984"/>
      </c:areaChart>
      <c:catAx>
        <c:axId val="16985530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8553984"/>
        <c:crosses val="autoZero"/>
        <c:auto val="1"/>
        <c:lblAlgn val="ctr"/>
        <c:lblOffset val="100"/>
        <c:noMultiLvlLbl val="0"/>
      </c:catAx>
      <c:valAx>
        <c:axId val="1698553984"/>
        <c:scaling>
          <c:orientation val="minMax"/>
        </c:scaling>
        <c:delete val="1"/>
        <c:axPos val="l"/>
        <c:numFmt formatCode="0.00" sourceLinked="1"/>
        <c:majorTickMark val="out"/>
        <c:minorTickMark val="none"/>
        <c:tickLblPos val="nextTo"/>
        <c:crossAx val="1698553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Report!PivotTable7</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Report'!$M$5:$M$36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5-97E2-4536-8F69-42CED11FA85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0931024"/>
        <c:axId val="170931504"/>
      </c:areaChart>
      <c:catAx>
        <c:axId val="1709310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0931504"/>
        <c:crosses val="autoZero"/>
        <c:auto val="1"/>
        <c:lblAlgn val="ctr"/>
        <c:lblOffset val="100"/>
        <c:noMultiLvlLbl val="0"/>
      </c:catAx>
      <c:valAx>
        <c:axId val="170931504"/>
        <c:scaling>
          <c:orientation val="minMax"/>
        </c:scaling>
        <c:delete val="1"/>
        <c:axPos val="l"/>
        <c:numFmt formatCode="0.00" sourceLinked="1"/>
        <c:majorTickMark val="out"/>
        <c:minorTickMark val="none"/>
        <c:tickLblPos val="nextTo"/>
        <c:crossAx val="170931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Report!PivotTable5</c:name>
    <c:fmtId val="2"/>
  </c:pivotSource>
  <c:chart>
    <c:autoTitleDeleted val="1"/>
    <c:pivotFmts>
      <c:pivotFmt>
        <c:idx val="0"/>
        <c:spPr>
          <a:solidFill>
            <a:schemeClr val="accent5">
              <a:lumMod val="50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55397286144186E-2"/>
          <c:y val="3.000912764852524E-2"/>
          <c:w val="0.90328920542771163"/>
          <c:h val="0.65323291157180641"/>
        </c:manualLayout>
      </c:layout>
      <c:areaChart>
        <c:grouping val="standard"/>
        <c:varyColors val="0"/>
        <c:ser>
          <c:idx val="0"/>
          <c:order val="0"/>
          <c:tx>
            <c:strRef>
              <c:f>'Pivot Report'!$E$4</c:f>
              <c:strCache>
                <c:ptCount val="1"/>
                <c:pt idx="0">
                  <c:v>Total</c:v>
                </c:pt>
              </c:strCache>
            </c:strRef>
          </c:tx>
          <c:spPr>
            <a:solidFill>
              <a:schemeClr val="accent5">
                <a:lumMod val="50000"/>
              </a:schemeClr>
            </a:solidFill>
            <a:ln>
              <a:solidFill>
                <a:srgbClr val="00B050"/>
              </a:solidFill>
            </a:ln>
            <a:effectLst/>
          </c:spPr>
          <c:cat>
            <c:strRef>
              <c:f>'Pivot 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5-97CD-4B38-8F6B-C46BE086A908}"/>
            </c:ext>
          </c:extLst>
        </c:ser>
        <c:dLbls>
          <c:showLegendKey val="0"/>
          <c:showVal val="0"/>
          <c:showCatName val="0"/>
          <c:showSerName val="0"/>
          <c:showPercent val="0"/>
          <c:showBubbleSize val="0"/>
        </c:dLbls>
        <c:axId val="883629440"/>
        <c:axId val="883627520"/>
      </c:areaChart>
      <c:catAx>
        <c:axId val="883629440"/>
        <c:scaling>
          <c:orientation val="minMax"/>
        </c:scaling>
        <c:delete val="1"/>
        <c:axPos val="b"/>
        <c:numFmt formatCode="General" sourceLinked="1"/>
        <c:majorTickMark val="out"/>
        <c:minorTickMark val="none"/>
        <c:tickLblPos val="nextTo"/>
        <c:crossAx val="883627520"/>
        <c:crosses val="autoZero"/>
        <c:auto val="1"/>
        <c:lblAlgn val="ctr"/>
        <c:lblOffset val="100"/>
        <c:noMultiLvlLbl val="0"/>
      </c:catAx>
      <c:valAx>
        <c:axId val="88362752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83629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cked"/>
        <c:varyColors val="0"/>
        <c:ser>
          <c:idx val="0"/>
          <c:order val="0"/>
          <c:tx>
            <c:strRef>
              <c:f>'Pivot Report'!$I$4</c:f>
              <c:strCache>
                <c:ptCount val="1"/>
                <c:pt idx="0">
                  <c:v>Total</c:v>
                </c:pt>
              </c:strCache>
            </c:strRef>
          </c:tx>
          <c:spPr>
            <a:solidFill>
              <a:schemeClr val="accent5">
                <a:lumMod val="50000"/>
              </a:schemeClr>
            </a:solidFill>
            <a:ln w="25400">
              <a:noFill/>
            </a:ln>
            <a:effectLst/>
          </c:spPr>
          <c:cat>
            <c:strRef>
              <c:f>'Pivot Report'!$H$5:$H$36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Report'!$I$5:$I$36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5-2BBE-4DBA-8563-E47DDF248D8B}"/>
            </c:ext>
          </c:extLst>
        </c:ser>
        <c:dLbls>
          <c:showLegendKey val="0"/>
          <c:showVal val="0"/>
          <c:showCatName val="0"/>
          <c:showSerName val="0"/>
          <c:showPercent val="0"/>
          <c:showBubbleSize val="0"/>
        </c:dLbls>
        <c:axId val="1698553024"/>
        <c:axId val="1698553984"/>
      </c:areaChart>
      <c:catAx>
        <c:axId val="1698553024"/>
        <c:scaling>
          <c:orientation val="minMax"/>
        </c:scaling>
        <c:delete val="1"/>
        <c:axPos val="b"/>
        <c:numFmt formatCode="General" sourceLinked="1"/>
        <c:majorTickMark val="out"/>
        <c:minorTickMark val="none"/>
        <c:tickLblPos val="nextTo"/>
        <c:crossAx val="1698553984"/>
        <c:crosses val="autoZero"/>
        <c:auto val="1"/>
        <c:lblAlgn val="ctr"/>
        <c:lblOffset val="100"/>
        <c:noMultiLvlLbl val="0"/>
      </c:catAx>
      <c:valAx>
        <c:axId val="1698553984"/>
        <c:scaling>
          <c:orientation val="minMax"/>
        </c:scaling>
        <c:delete val="1"/>
        <c:axPos val="l"/>
        <c:numFmt formatCode="0.00" sourceLinked="1"/>
        <c:majorTickMark val="none"/>
        <c:minorTickMark val="none"/>
        <c:tickLblPos val="nextTo"/>
        <c:crossAx val="1698553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133005787015704"/>
          <c:h val="0.97702708813819927"/>
        </c:manualLayout>
      </c:layout>
      <c:areaChart>
        <c:grouping val="standard"/>
        <c:varyColors val="0"/>
        <c:ser>
          <c:idx val="0"/>
          <c:order val="0"/>
          <c:tx>
            <c:strRef>
              <c:f>'Pivot Report'!$M$4</c:f>
              <c:strCache>
                <c:ptCount val="1"/>
                <c:pt idx="0">
                  <c:v>Total</c:v>
                </c:pt>
              </c:strCache>
            </c:strRef>
          </c:tx>
          <c:spPr>
            <a:solidFill>
              <a:schemeClr val="accent5">
                <a:lumMod val="50000"/>
              </a:schemeClr>
            </a:solidFill>
            <a:ln w="25400">
              <a:noFill/>
            </a:ln>
            <a:effectLst/>
          </c:spPr>
          <c:cat>
            <c:strRef>
              <c:f>'Pivot Report'!$L$5:$L$36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Report'!$M$5:$M$36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5-E061-49DD-A4BF-9EDE813192E3}"/>
            </c:ext>
          </c:extLst>
        </c:ser>
        <c:dLbls>
          <c:showLegendKey val="0"/>
          <c:showVal val="0"/>
          <c:showCatName val="0"/>
          <c:showSerName val="0"/>
          <c:showPercent val="0"/>
          <c:showBubbleSize val="0"/>
        </c:dLbls>
        <c:axId val="170931024"/>
        <c:axId val="170931504"/>
      </c:areaChart>
      <c:catAx>
        <c:axId val="170931024"/>
        <c:scaling>
          <c:orientation val="minMax"/>
        </c:scaling>
        <c:delete val="1"/>
        <c:axPos val="b"/>
        <c:numFmt formatCode="General" sourceLinked="1"/>
        <c:majorTickMark val="out"/>
        <c:minorTickMark val="none"/>
        <c:tickLblPos val="nextTo"/>
        <c:crossAx val="170931504"/>
        <c:crosses val="autoZero"/>
        <c:auto val="1"/>
        <c:lblAlgn val="ctr"/>
        <c:lblOffset val="100"/>
        <c:noMultiLvlLbl val="0"/>
      </c:catAx>
      <c:valAx>
        <c:axId val="170931504"/>
        <c:scaling>
          <c:orientation val="minMax"/>
        </c:scaling>
        <c:delete val="1"/>
        <c:axPos val="l"/>
        <c:numFmt formatCode="0.00" sourceLinked="1"/>
        <c:majorTickMark val="none"/>
        <c:minorTickMark val="none"/>
        <c:tickLblPos val="nextTo"/>
        <c:crossAx val="170931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Report'!$B$51</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0-9</c:v>
                </c:pt>
                <c:pt idx="1">
                  <c:v>10-19</c:v>
                </c:pt>
                <c:pt idx="2">
                  <c:v>20-29</c:v>
                </c:pt>
                <c:pt idx="3">
                  <c:v>30-39</c:v>
                </c:pt>
                <c:pt idx="4">
                  <c:v>40-49</c:v>
                </c:pt>
                <c:pt idx="5">
                  <c:v>50-59</c:v>
                </c:pt>
                <c:pt idx="6">
                  <c:v>60-69</c:v>
                </c:pt>
                <c:pt idx="7">
                  <c:v>70-79</c:v>
                </c:pt>
              </c:strCache>
            </c:strRef>
          </c:cat>
          <c:val>
            <c:numRef>
              <c:f>'Pivot Report'!$B$52:$B$60</c:f>
              <c:numCache>
                <c:formatCode>0.00</c:formatCode>
                <c:ptCount val="8"/>
                <c:pt idx="0">
                  <c:v>52</c:v>
                </c:pt>
                <c:pt idx="1">
                  <c:v>65</c:v>
                </c:pt>
                <c:pt idx="2">
                  <c:v>64</c:v>
                </c:pt>
                <c:pt idx="3">
                  <c:v>57</c:v>
                </c:pt>
                <c:pt idx="4">
                  <c:v>71</c:v>
                </c:pt>
                <c:pt idx="5">
                  <c:v>59</c:v>
                </c:pt>
                <c:pt idx="6">
                  <c:v>61</c:v>
                </c:pt>
                <c:pt idx="7">
                  <c:v>64</c:v>
                </c:pt>
              </c:numCache>
            </c:numRef>
          </c:val>
          <c:extLst>
            <c:ext xmlns:c16="http://schemas.microsoft.com/office/drawing/2014/chart" uri="{C3380CC4-5D6E-409C-BE32-E72D297353CC}">
              <c16:uniqueId val="{00000005-6F45-4CB7-B2F2-6DF15C30893A}"/>
            </c:ext>
          </c:extLst>
        </c:ser>
        <c:dLbls>
          <c:showLegendKey val="0"/>
          <c:showVal val="0"/>
          <c:showCatName val="0"/>
          <c:showSerName val="0"/>
          <c:showPercent val="0"/>
          <c:showBubbleSize val="0"/>
        </c:dLbls>
        <c:gapWidth val="219"/>
        <c:overlap val="-27"/>
        <c:axId val="46917824"/>
        <c:axId val="46918784"/>
      </c:barChart>
      <c:catAx>
        <c:axId val="4691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918784"/>
        <c:crosses val="autoZero"/>
        <c:auto val="1"/>
        <c:lblAlgn val="ctr"/>
        <c:lblOffset val="100"/>
        <c:noMultiLvlLbl val="0"/>
      </c:catAx>
      <c:valAx>
        <c:axId val="46918784"/>
        <c:scaling>
          <c:orientation val="minMax"/>
        </c:scaling>
        <c:delete val="1"/>
        <c:axPos val="l"/>
        <c:numFmt formatCode="0.00" sourceLinked="1"/>
        <c:majorTickMark val="none"/>
        <c:minorTickMark val="none"/>
        <c:tickLblPos val="nextTo"/>
        <c:crossAx val="4691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Report!PivotTable10</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50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301471424008658"/>
          <c:y val="0.18595720970199858"/>
          <c:w val="0.59612139440942202"/>
          <c:h val="0.64841276234847622"/>
        </c:manualLayout>
      </c:layout>
      <c:pieChart>
        <c:varyColors val="1"/>
        <c:ser>
          <c:idx val="0"/>
          <c:order val="0"/>
          <c:tx>
            <c:strRef>
              <c:f>'Pivot Report'!$B$64</c:f>
              <c:strCache>
                <c:ptCount val="1"/>
                <c:pt idx="0">
                  <c:v>Total</c:v>
                </c:pt>
              </c:strCache>
            </c:strRef>
          </c:tx>
          <c:dPt>
            <c:idx val="0"/>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34-4E26-99D9-D99ED8C1D3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34-4E26-99D9-D99ED8C1D385}"/>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Report'!$A$65:$A$67</c:f>
              <c:strCache>
                <c:ptCount val="2"/>
                <c:pt idx="0">
                  <c:v>Delay</c:v>
                </c:pt>
                <c:pt idx="1">
                  <c:v>Ontime</c:v>
                </c:pt>
              </c:strCache>
            </c:strRef>
          </c:cat>
          <c:val>
            <c:numRef>
              <c:f>'Pivot Report'!$B$65:$B$67</c:f>
              <c:numCache>
                <c:formatCode>0.00</c:formatCode>
                <c:ptCount val="2"/>
                <c:pt idx="0">
                  <c:v>281</c:v>
                </c:pt>
                <c:pt idx="1">
                  <c:v>212</c:v>
                </c:pt>
              </c:numCache>
            </c:numRef>
          </c:val>
          <c:extLst>
            <c:ext xmlns:c16="http://schemas.microsoft.com/office/drawing/2014/chart" uri="{C3380CC4-5D6E-409C-BE32-E72D297353CC}">
              <c16:uniqueId val="{00000009-4210-472B-AD2C-CAAD93BCC85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7528764747542441"/>
          <c:y val="2.6534706418097145E-2"/>
          <c:w val="0.72717322933055328"/>
          <c:h val="0.161637318546266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Report!PivotTable11</c:name>
    <c:fmtId val="2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50000"/>
            </a:schemeClr>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08978947796445"/>
          <c:y val="9.0858128789460368E-2"/>
          <c:w val="0.71518283690517637"/>
          <c:h val="0.90914187121053958"/>
        </c:manualLayout>
      </c:layout>
      <c:pie3DChart>
        <c:varyColors val="1"/>
        <c:ser>
          <c:idx val="0"/>
          <c:order val="0"/>
          <c:tx>
            <c:strRef>
              <c:f>'Pivot Report'!$B$70</c:f>
              <c:strCache>
                <c:ptCount val="1"/>
                <c:pt idx="0">
                  <c:v>Total</c:v>
                </c:pt>
              </c:strCache>
            </c:strRef>
          </c:tx>
          <c:dPt>
            <c:idx val="0"/>
            <c:bubble3D val="0"/>
            <c:spPr>
              <a:solidFill>
                <a:schemeClr val="accent5">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DCF-4B01-9F4C-B07A80BB0FB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DCF-4B01-9F4C-B07A80BB0FB4}"/>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Report'!$A$71:$A$73</c:f>
              <c:strCache>
                <c:ptCount val="2"/>
                <c:pt idx="0">
                  <c:v>Female</c:v>
                </c:pt>
                <c:pt idx="1">
                  <c:v>Male</c:v>
                </c:pt>
              </c:strCache>
            </c:strRef>
          </c:cat>
          <c:val>
            <c:numRef>
              <c:f>'Pivot Report'!$B$71:$B$73</c:f>
              <c:numCache>
                <c:formatCode>0.00</c:formatCode>
                <c:ptCount val="2"/>
                <c:pt idx="0">
                  <c:v>248</c:v>
                </c:pt>
                <c:pt idx="1">
                  <c:v>245</c:v>
                </c:pt>
              </c:numCache>
            </c:numRef>
          </c:val>
          <c:extLst>
            <c:ext xmlns:c16="http://schemas.microsoft.com/office/drawing/2014/chart" uri="{C3380CC4-5D6E-409C-BE32-E72D297353CC}">
              <c16:uniqueId val="{00000009-B85D-4F3E-BC3F-8A85C04EE1A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17406821163876335"/>
          <c:y val="3.9805833822117803E-2"/>
          <c:w val="0.65840426935157392"/>
          <c:h val="0.1595745973465354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[Hospital_Emergency_Room_Data_Analysis.xlsx]Pivot Report!PivotTable4</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12574233105675"/>
          <c:y val="4.865954618790596E-2"/>
          <c:w val="0.61193884168165769"/>
          <c:h val="0.82747979078833345"/>
        </c:manualLayout>
      </c:layout>
      <c:barChart>
        <c:barDir val="bar"/>
        <c:grouping val="clustered"/>
        <c:varyColors val="0"/>
        <c:ser>
          <c:idx val="0"/>
          <c:order val="0"/>
          <c:tx>
            <c:strRef>
              <c:f>'Pivot Report'!$B$76</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Gastroenterology</c:v>
                </c:pt>
                <c:pt idx="1">
                  <c:v>Renal</c:v>
                </c:pt>
                <c:pt idx="2">
                  <c:v>Cardiology</c:v>
                </c:pt>
                <c:pt idx="3">
                  <c:v>Neurology</c:v>
                </c:pt>
                <c:pt idx="4">
                  <c:v>Physiotherapy</c:v>
                </c:pt>
                <c:pt idx="5">
                  <c:v>Orthopedics</c:v>
                </c:pt>
                <c:pt idx="6">
                  <c:v>General Practice</c:v>
                </c:pt>
                <c:pt idx="7">
                  <c:v>None</c:v>
                </c:pt>
              </c:strCache>
            </c:strRef>
          </c:cat>
          <c:val>
            <c:numRef>
              <c:f>'Pivot Report'!$B$77:$B$85</c:f>
              <c:numCache>
                <c:formatCode>0.00</c:formatCode>
                <c:ptCount val="8"/>
                <c:pt idx="0">
                  <c:v>9</c:v>
                </c:pt>
                <c:pt idx="1">
                  <c:v>9</c:v>
                </c:pt>
                <c:pt idx="2">
                  <c:v>10</c:v>
                </c:pt>
                <c:pt idx="3">
                  <c:v>11</c:v>
                </c:pt>
                <c:pt idx="4">
                  <c:v>15</c:v>
                </c:pt>
                <c:pt idx="5">
                  <c:v>61</c:v>
                </c:pt>
                <c:pt idx="6">
                  <c:v>96</c:v>
                </c:pt>
                <c:pt idx="7">
                  <c:v>282</c:v>
                </c:pt>
              </c:numCache>
            </c:numRef>
          </c:val>
          <c:extLst>
            <c:ext xmlns:c16="http://schemas.microsoft.com/office/drawing/2014/chart" uri="{C3380CC4-5D6E-409C-BE32-E72D297353CC}">
              <c16:uniqueId val="{00000005-D6EE-4402-A765-569FA65EB174}"/>
            </c:ext>
          </c:extLst>
        </c:ser>
        <c:dLbls>
          <c:showLegendKey val="0"/>
          <c:showVal val="0"/>
          <c:showCatName val="0"/>
          <c:showSerName val="0"/>
          <c:showPercent val="0"/>
          <c:showBubbleSize val="0"/>
        </c:dLbls>
        <c:gapWidth val="27"/>
        <c:axId val="640620480"/>
        <c:axId val="640629120"/>
      </c:barChart>
      <c:catAx>
        <c:axId val="64062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40629120"/>
        <c:crosses val="autoZero"/>
        <c:auto val="1"/>
        <c:lblAlgn val="ctr"/>
        <c:lblOffset val="100"/>
        <c:noMultiLvlLbl val="0"/>
      </c:catAx>
      <c:valAx>
        <c:axId val="640629120"/>
        <c:scaling>
          <c:orientation val="minMax"/>
        </c:scaling>
        <c:delete val="1"/>
        <c:axPos val="b"/>
        <c:numFmt formatCode="0.00" sourceLinked="1"/>
        <c:majorTickMark val="none"/>
        <c:minorTickMark val="none"/>
        <c:tickLblPos val="nextTo"/>
        <c:crossAx val="64062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[Hospital_Emergency_Room_Data_Analysis.xlsx]Pivot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s>
    <c:plotArea>
      <c:layout>
        <c:manualLayout>
          <c:layoutTarget val="inner"/>
          <c:xMode val="edge"/>
          <c:yMode val="edge"/>
          <c:x val="2.5592577243634021E-2"/>
          <c:y val="1.2595756038969702E-2"/>
          <c:w val="0.95830501450476591"/>
          <c:h val="0.83448796654655455"/>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5-9BED-4A9A-AEE0-BC3C56D1409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83629440"/>
        <c:axId val="883627520"/>
      </c:areaChart>
      <c:catAx>
        <c:axId val="8836294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83627520"/>
        <c:crosses val="autoZero"/>
        <c:auto val="1"/>
        <c:lblAlgn val="ctr"/>
        <c:lblOffset val="100"/>
        <c:noMultiLvlLbl val="0"/>
      </c:catAx>
      <c:valAx>
        <c:axId val="883627520"/>
        <c:scaling>
          <c:orientation val="minMax"/>
        </c:scaling>
        <c:delete val="1"/>
        <c:axPos val="l"/>
        <c:numFmt formatCode="General" sourceLinked="1"/>
        <c:majorTickMark val="out"/>
        <c:minorTickMark val="none"/>
        <c:tickLblPos val="nextTo"/>
        <c:crossAx val="883629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617220</xdr:colOff>
      <xdr:row>43</xdr:row>
      <xdr:rowOff>68580</xdr:rowOff>
    </xdr:from>
    <xdr:to>
      <xdr:col>4</xdr:col>
      <xdr:colOff>487680</xdr:colOff>
      <xdr:row>46</xdr:row>
      <xdr:rowOff>148590</xdr:rowOff>
    </xdr:to>
    <xdr:graphicFrame macro="">
      <xdr:nvGraphicFramePr>
        <xdr:cNvPr id="3" name="Chart 2">
          <a:extLst>
            <a:ext uri="{FF2B5EF4-FFF2-40B4-BE49-F238E27FC236}">
              <a16:creationId xmlns:a16="http://schemas.microsoft.com/office/drawing/2014/main" id="{CCAC963F-924D-F97B-3EFB-164603CF6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68282</xdr:colOff>
      <xdr:row>0</xdr:row>
      <xdr:rowOff>113254</xdr:rowOff>
    </xdr:from>
    <xdr:to>
      <xdr:col>6</xdr:col>
      <xdr:colOff>261471</xdr:colOff>
      <xdr:row>4</xdr:row>
      <xdr:rowOff>112059</xdr:rowOff>
    </xdr:to>
    <xdr:sp macro="" textlink="">
      <xdr:nvSpPr>
        <xdr:cNvPr id="2" name="Flowchart: Process 1">
          <a:extLst>
            <a:ext uri="{FF2B5EF4-FFF2-40B4-BE49-F238E27FC236}">
              <a16:creationId xmlns:a16="http://schemas.microsoft.com/office/drawing/2014/main" id="{A9001597-C345-E6D5-AD06-68FFC5933FA6}"/>
            </a:ext>
          </a:extLst>
        </xdr:cNvPr>
        <xdr:cNvSpPr/>
      </xdr:nvSpPr>
      <xdr:spPr>
        <a:xfrm>
          <a:off x="68282" y="113254"/>
          <a:ext cx="3868718" cy="715981"/>
        </a:xfrm>
        <a:prstGeom prst="flowChart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369454</xdr:colOff>
      <xdr:row>0</xdr:row>
      <xdr:rowOff>138544</xdr:rowOff>
    </xdr:from>
    <xdr:to>
      <xdr:col>9</xdr:col>
      <xdr:colOff>207819</xdr:colOff>
      <xdr:row>4</xdr:row>
      <xdr:rowOff>130848</xdr:rowOff>
    </xdr:to>
    <xdr:sp macro="" textlink="">
      <xdr:nvSpPr>
        <xdr:cNvPr id="3" name="Flowchart: Process 2">
          <a:extLst>
            <a:ext uri="{FF2B5EF4-FFF2-40B4-BE49-F238E27FC236}">
              <a16:creationId xmlns:a16="http://schemas.microsoft.com/office/drawing/2014/main" id="{70D77D48-C19A-CFA9-B298-10C366124953}"/>
            </a:ext>
          </a:extLst>
        </xdr:cNvPr>
        <xdr:cNvSpPr/>
      </xdr:nvSpPr>
      <xdr:spPr>
        <a:xfrm>
          <a:off x="4017818" y="138544"/>
          <a:ext cx="1662546" cy="731213"/>
        </a:xfrm>
        <a:prstGeom prst="flowChartProcess">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335579</xdr:colOff>
      <xdr:row>0</xdr:row>
      <xdr:rowOff>113104</xdr:rowOff>
    </xdr:from>
    <xdr:to>
      <xdr:col>12</xdr:col>
      <xdr:colOff>440765</xdr:colOff>
      <xdr:row>10</xdr:row>
      <xdr:rowOff>67235</xdr:rowOff>
    </xdr:to>
    <xdr:sp macro="" textlink="">
      <xdr:nvSpPr>
        <xdr:cNvPr id="4" name="Flowchart: Process 3">
          <a:extLst>
            <a:ext uri="{FF2B5EF4-FFF2-40B4-BE49-F238E27FC236}">
              <a16:creationId xmlns:a16="http://schemas.microsoft.com/office/drawing/2014/main" id="{26A3E948-59AC-E477-9764-9308ADBDC3E6}"/>
            </a:ext>
          </a:extLst>
        </xdr:cNvPr>
        <xdr:cNvSpPr/>
      </xdr:nvSpPr>
      <xdr:spPr>
        <a:xfrm>
          <a:off x="5848873" y="113104"/>
          <a:ext cx="1942951" cy="1747072"/>
        </a:xfrm>
        <a:prstGeom prst="flowChart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12</xdr:col>
      <xdr:colOff>522941</xdr:colOff>
      <xdr:row>0</xdr:row>
      <xdr:rowOff>105931</xdr:rowOff>
    </xdr:from>
    <xdr:to>
      <xdr:col>16</xdr:col>
      <xdr:colOff>123713</xdr:colOff>
      <xdr:row>10</xdr:row>
      <xdr:rowOff>74705</xdr:rowOff>
    </xdr:to>
    <xdr:sp macro="" textlink="">
      <xdr:nvSpPr>
        <xdr:cNvPr id="5" name="Flowchart: Process 4">
          <a:extLst>
            <a:ext uri="{FF2B5EF4-FFF2-40B4-BE49-F238E27FC236}">
              <a16:creationId xmlns:a16="http://schemas.microsoft.com/office/drawing/2014/main" id="{EF2CEE96-1F3F-39BB-24B1-F813FEA5C655}"/>
            </a:ext>
          </a:extLst>
        </xdr:cNvPr>
        <xdr:cNvSpPr/>
      </xdr:nvSpPr>
      <xdr:spPr>
        <a:xfrm>
          <a:off x="7874000" y="105931"/>
          <a:ext cx="2051125" cy="1761715"/>
        </a:xfrm>
        <a:prstGeom prst="flowChartProcess">
          <a:avLst/>
        </a:prstGeom>
        <a:ln/>
        <a:effectLst>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68280</xdr:colOff>
      <xdr:row>5</xdr:row>
      <xdr:rowOff>22412</xdr:rowOff>
    </xdr:from>
    <xdr:to>
      <xdr:col>1</xdr:col>
      <xdr:colOff>418351</xdr:colOff>
      <xdr:row>26</xdr:row>
      <xdr:rowOff>158676</xdr:rowOff>
    </xdr:to>
    <xdr:sp macro="" textlink="">
      <xdr:nvSpPr>
        <xdr:cNvPr id="6" name="Flowchart: Process 5">
          <a:extLst>
            <a:ext uri="{FF2B5EF4-FFF2-40B4-BE49-F238E27FC236}">
              <a16:creationId xmlns:a16="http://schemas.microsoft.com/office/drawing/2014/main" id="{B0549B8E-F429-D536-420B-5B6C286FAA09}"/>
            </a:ext>
          </a:extLst>
        </xdr:cNvPr>
        <xdr:cNvSpPr/>
      </xdr:nvSpPr>
      <xdr:spPr>
        <a:xfrm>
          <a:off x="68280" y="918883"/>
          <a:ext cx="962659" cy="3901440"/>
        </a:xfrm>
        <a:prstGeom prst="flowChart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517711</xdr:colOff>
      <xdr:row>5</xdr:row>
      <xdr:rowOff>38099</xdr:rowOff>
    </xdr:from>
    <xdr:to>
      <xdr:col>4</xdr:col>
      <xdr:colOff>156881</xdr:colOff>
      <xdr:row>10</xdr:row>
      <xdr:rowOff>52294</xdr:rowOff>
    </xdr:to>
    <xdr:sp macro="" textlink="">
      <xdr:nvSpPr>
        <xdr:cNvPr id="7" name="Flowchart: Process 6">
          <a:extLst>
            <a:ext uri="{FF2B5EF4-FFF2-40B4-BE49-F238E27FC236}">
              <a16:creationId xmlns:a16="http://schemas.microsoft.com/office/drawing/2014/main" id="{B810BC87-F308-F25E-19F8-B3CDC5346485}"/>
            </a:ext>
          </a:extLst>
        </xdr:cNvPr>
        <xdr:cNvSpPr/>
      </xdr:nvSpPr>
      <xdr:spPr>
        <a:xfrm>
          <a:off x="1130299" y="934570"/>
          <a:ext cx="1476935" cy="910665"/>
        </a:xfrm>
        <a:prstGeom prst="flowChart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517859</xdr:colOff>
      <xdr:row>15</xdr:row>
      <xdr:rowOff>127000</xdr:rowOff>
    </xdr:from>
    <xdr:to>
      <xdr:col>9</xdr:col>
      <xdr:colOff>209176</xdr:colOff>
      <xdr:row>26</xdr:row>
      <xdr:rowOff>171824</xdr:rowOff>
    </xdr:to>
    <xdr:sp macro="" textlink="">
      <xdr:nvSpPr>
        <xdr:cNvPr id="11" name="Flowchart: Process 10">
          <a:extLst>
            <a:ext uri="{FF2B5EF4-FFF2-40B4-BE49-F238E27FC236}">
              <a16:creationId xmlns:a16="http://schemas.microsoft.com/office/drawing/2014/main" id="{E21925E5-1EDA-4BC2-2B43-C3B49449D5B2}"/>
            </a:ext>
          </a:extLst>
        </xdr:cNvPr>
        <xdr:cNvSpPr/>
      </xdr:nvSpPr>
      <xdr:spPr>
        <a:xfrm>
          <a:off x="1130447" y="2816412"/>
          <a:ext cx="4592023" cy="2017059"/>
        </a:xfrm>
        <a:prstGeom prst="flowChart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510092</xdr:colOff>
      <xdr:row>10</xdr:row>
      <xdr:rowOff>167639</xdr:rowOff>
    </xdr:from>
    <xdr:to>
      <xdr:col>9</xdr:col>
      <xdr:colOff>200122</xdr:colOff>
      <xdr:row>15</xdr:row>
      <xdr:rowOff>29882</xdr:rowOff>
    </xdr:to>
    <xdr:sp macro="" textlink="">
      <xdr:nvSpPr>
        <xdr:cNvPr id="12" name="Flowchart: Process 11">
          <a:extLst>
            <a:ext uri="{FF2B5EF4-FFF2-40B4-BE49-F238E27FC236}">
              <a16:creationId xmlns:a16="http://schemas.microsoft.com/office/drawing/2014/main" id="{1A662F78-0771-0153-A543-0D8AF5A872FD}"/>
            </a:ext>
          </a:extLst>
        </xdr:cNvPr>
        <xdr:cNvSpPr/>
      </xdr:nvSpPr>
      <xdr:spPr>
        <a:xfrm>
          <a:off x="1118153" y="2014912"/>
          <a:ext cx="4554514" cy="785879"/>
        </a:xfrm>
        <a:prstGeom prst="flowChart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335581</xdr:colOff>
      <xdr:row>11</xdr:row>
      <xdr:rowOff>0</xdr:rowOff>
    </xdr:from>
    <xdr:to>
      <xdr:col>16</xdr:col>
      <xdr:colOff>127001</xdr:colOff>
      <xdr:row>26</xdr:row>
      <xdr:rowOff>156881</xdr:rowOff>
    </xdr:to>
    <xdr:sp macro="" textlink="">
      <xdr:nvSpPr>
        <xdr:cNvPr id="15" name="Flowchart: Process 14">
          <a:extLst>
            <a:ext uri="{FF2B5EF4-FFF2-40B4-BE49-F238E27FC236}">
              <a16:creationId xmlns:a16="http://schemas.microsoft.com/office/drawing/2014/main" id="{436DAE54-DECF-00BB-8D07-2C9767740922}"/>
            </a:ext>
          </a:extLst>
        </xdr:cNvPr>
        <xdr:cNvSpPr/>
      </xdr:nvSpPr>
      <xdr:spPr>
        <a:xfrm>
          <a:off x="5808126" y="2032000"/>
          <a:ext cx="4047845" cy="2927790"/>
        </a:xfrm>
        <a:prstGeom prst="flowChart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 </a:t>
          </a:r>
        </a:p>
      </xdr:txBody>
    </xdr:sp>
    <xdr:clientData/>
  </xdr:twoCellAnchor>
  <xdr:twoCellAnchor editAs="absolute">
    <xdr:from>
      <xdr:col>4</xdr:col>
      <xdr:colOff>248769</xdr:colOff>
      <xdr:row>5</xdr:row>
      <xdr:rowOff>45569</xdr:rowOff>
    </xdr:from>
    <xdr:to>
      <xdr:col>6</xdr:col>
      <xdr:colOff>500528</xdr:colOff>
      <xdr:row>10</xdr:row>
      <xdr:rowOff>44824</xdr:rowOff>
    </xdr:to>
    <xdr:sp macro="" textlink="">
      <xdr:nvSpPr>
        <xdr:cNvPr id="17" name="Flowchart: Process 16">
          <a:extLst>
            <a:ext uri="{FF2B5EF4-FFF2-40B4-BE49-F238E27FC236}">
              <a16:creationId xmlns:a16="http://schemas.microsoft.com/office/drawing/2014/main" id="{55271635-D2BE-C3F1-B0C8-C481C2D771AC}"/>
            </a:ext>
          </a:extLst>
        </xdr:cNvPr>
        <xdr:cNvSpPr/>
      </xdr:nvSpPr>
      <xdr:spPr>
        <a:xfrm>
          <a:off x="2699122" y="942040"/>
          <a:ext cx="1476935" cy="895725"/>
        </a:xfrm>
        <a:prstGeom prst="flowChart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599887</xdr:colOff>
      <xdr:row>5</xdr:row>
      <xdr:rowOff>45569</xdr:rowOff>
    </xdr:from>
    <xdr:to>
      <xdr:col>9</xdr:col>
      <xdr:colOff>239057</xdr:colOff>
      <xdr:row>10</xdr:row>
      <xdr:rowOff>44824</xdr:rowOff>
    </xdr:to>
    <xdr:sp macro="" textlink="">
      <xdr:nvSpPr>
        <xdr:cNvPr id="18" name="Flowchart: Process 17">
          <a:extLst>
            <a:ext uri="{FF2B5EF4-FFF2-40B4-BE49-F238E27FC236}">
              <a16:creationId xmlns:a16="http://schemas.microsoft.com/office/drawing/2014/main" id="{D8CAC3DC-C7FD-A540-D9B9-BDCF94F95D9F}"/>
            </a:ext>
          </a:extLst>
        </xdr:cNvPr>
        <xdr:cNvSpPr/>
      </xdr:nvSpPr>
      <xdr:spPr>
        <a:xfrm>
          <a:off x="4275416" y="942040"/>
          <a:ext cx="1476935" cy="895725"/>
        </a:xfrm>
        <a:prstGeom prst="flowChartProcess">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291356</xdr:colOff>
      <xdr:row>1</xdr:row>
      <xdr:rowOff>44825</xdr:rowOff>
    </xdr:from>
    <xdr:to>
      <xdr:col>6</xdr:col>
      <xdr:colOff>44825</xdr:colOff>
      <xdr:row>2</xdr:row>
      <xdr:rowOff>134473</xdr:rowOff>
    </xdr:to>
    <xdr:sp macro="" textlink="">
      <xdr:nvSpPr>
        <xdr:cNvPr id="20" name="TextBox 19">
          <a:extLst>
            <a:ext uri="{FF2B5EF4-FFF2-40B4-BE49-F238E27FC236}">
              <a16:creationId xmlns:a16="http://schemas.microsoft.com/office/drawing/2014/main" id="{78AB2B4C-9714-D4AF-8092-F83483629317}"/>
            </a:ext>
          </a:extLst>
        </xdr:cNvPr>
        <xdr:cNvSpPr txBox="1"/>
      </xdr:nvSpPr>
      <xdr:spPr>
        <a:xfrm>
          <a:off x="903944" y="224119"/>
          <a:ext cx="2816410"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1"/>
            <a:t>Hospital</a:t>
          </a:r>
          <a:r>
            <a:rPr lang="en-US" sz="1400" b="1" baseline="0"/>
            <a:t> Emergency Room Dashboard</a:t>
          </a:r>
          <a:endParaRPr lang="en-US" sz="1400" b="1"/>
        </a:p>
      </xdr:txBody>
    </xdr:sp>
    <xdr:clientData/>
  </xdr:twoCellAnchor>
  <xdr:twoCellAnchor editAs="oneCell">
    <xdr:from>
      <xdr:col>0</xdr:col>
      <xdr:colOff>74707</xdr:colOff>
      <xdr:row>0</xdr:row>
      <xdr:rowOff>164352</xdr:rowOff>
    </xdr:from>
    <xdr:to>
      <xdr:col>1</xdr:col>
      <xdr:colOff>194235</xdr:colOff>
      <xdr:row>4</xdr:row>
      <xdr:rowOff>67235</xdr:rowOff>
    </xdr:to>
    <xdr:pic>
      <xdr:nvPicPr>
        <xdr:cNvPr id="22" name="Picture 21">
          <a:extLst>
            <a:ext uri="{FF2B5EF4-FFF2-40B4-BE49-F238E27FC236}">
              <a16:creationId xmlns:a16="http://schemas.microsoft.com/office/drawing/2014/main" id="{6C5559E6-2484-ADA3-EED5-D5CC289301E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687" t="10379" r="20262" b="11320"/>
        <a:stretch/>
      </xdr:blipFill>
      <xdr:spPr>
        <a:xfrm>
          <a:off x="74707" y="164352"/>
          <a:ext cx="732116" cy="620059"/>
        </a:xfrm>
        <a:prstGeom prst="rect">
          <a:avLst/>
        </a:prstGeom>
      </xdr:spPr>
    </xdr:pic>
    <xdr:clientData/>
  </xdr:twoCellAnchor>
  <xdr:twoCellAnchor editAs="absolute">
    <xdr:from>
      <xdr:col>2</xdr:col>
      <xdr:colOff>518461</xdr:colOff>
      <xdr:row>2</xdr:row>
      <xdr:rowOff>107577</xdr:rowOff>
    </xdr:from>
    <xdr:to>
      <xdr:col>4</xdr:col>
      <xdr:colOff>448236</xdr:colOff>
      <xdr:row>4</xdr:row>
      <xdr:rowOff>17931</xdr:rowOff>
    </xdr:to>
    <xdr:sp macro="" textlink="">
      <xdr:nvSpPr>
        <xdr:cNvPr id="23" name="TextBox 22">
          <a:extLst>
            <a:ext uri="{FF2B5EF4-FFF2-40B4-BE49-F238E27FC236}">
              <a16:creationId xmlns:a16="http://schemas.microsoft.com/office/drawing/2014/main" id="{B17F870C-0070-B42B-E512-E211A24F55D8}"/>
            </a:ext>
          </a:extLst>
        </xdr:cNvPr>
        <xdr:cNvSpPr txBox="1"/>
      </xdr:nvSpPr>
      <xdr:spPr>
        <a:xfrm>
          <a:off x="1743637" y="466165"/>
          <a:ext cx="1154952"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aseline="0"/>
            <a:t>Monthly Report</a:t>
          </a:r>
          <a:endParaRPr lang="en-US" sz="1200"/>
        </a:p>
      </xdr:txBody>
    </xdr:sp>
    <xdr:clientData/>
  </xdr:twoCellAnchor>
  <xdr:twoCellAnchor editAs="absolute">
    <xdr:from>
      <xdr:col>1</xdr:col>
      <xdr:colOff>522942</xdr:colOff>
      <xdr:row>5</xdr:row>
      <xdr:rowOff>92635</xdr:rowOff>
    </xdr:from>
    <xdr:to>
      <xdr:col>4</xdr:col>
      <xdr:colOff>149412</xdr:colOff>
      <xdr:row>7</xdr:row>
      <xdr:rowOff>2989</xdr:rowOff>
    </xdr:to>
    <xdr:sp macro="" textlink="">
      <xdr:nvSpPr>
        <xdr:cNvPr id="25" name="TextBox 24">
          <a:extLst>
            <a:ext uri="{FF2B5EF4-FFF2-40B4-BE49-F238E27FC236}">
              <a16:creationId xmlns:a16="http://schemas.microsoft.com/office/drawing/2014/main" id="{DA1AC43B-0530-7FA7-8FB5-625A533B3321}"/>
            </a:ext>
          </a:extLst>
        </xdr:cNvPr>
        <xdr:cNvSpPr txBox="1"/>
      </xdr:nvSpPr>
      <xdr:spPr>
        <a:xfrm>
          <a:off x="1135530" y="989106"/>
          <a:ext cx="1464235"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a:t> </a:t>
          </a:r>
        </a:p>
      </xdr:txBody>
    </xdr:sp>
    <xdr:clientData/>
  </xdr:twoCellAnchor>
  <xdr:twoCellAnchor editAs="absolute">
    <xdr:from>
      <xdr:col>1</xdr:col>
      <xdr:colOff>537883</xdr:colOff>
      <xdr:row>7</xdr:row>
      <xdr:rowOff>17932</xdr:rowOff>
    </xdr:from>
    <xdr:to>
      <xdr:col>4</xdr:col>
      <xdr:colOff>164353</xdr:colOff>
      <xdr:row>8</xdr:row>
      <xdr:rowOff>107580</xdr:rowOff>
    </xdr:to>
    <xdr:sp macro="" textlink="">
      <xdr:nvSpPr>
        <xdr:cNvPr id="26" name="TextBox 25">
          <a:extLst>
            <a:ext uri="{FF2B5EF4-FFF2-40B4-BE49-F238E27FC236}">
              <a16:creationId xmlns:a16="http://schemas.microsoft.com/office/drawing/2014/main" id="{E02DF70B-EFDA-A634-EA22-D4ECAD5AA03E}"/>
            </a:ext>
          </a:extLst>
        </xdr:cNvPr>
        <xdr:cNvSpPr txBox="1"/>
      </xdr:nvSpPr>
      <xdr:spPr>
        <a:xfrm>
          <a:off x="1150471" y="1272991"/>
          <a:ext cx="1464235"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aseline="0"/>
            <a:t>No. of Patient</a:t>
          </a:r>
          <a:endParaRPr lang="en-US" sz="1200"/>
        </a:p>
      </xdr:txBody>
    </xdr:sp>
    <xdr:clientData/>
  </xdr:twoCellAnchor>
  <xdr:twoCellAnchor editAs="absolute">
    <xdr:from>
      <xdr:col>1</xdr:col>
      <xdr:colOff>433295</xdr:colOff>
      <xdr:row>5</xdr:row>
      <xdr:rowOff>115049</xdr:rowOff>
    </xdr:from>
    <xdr:to>
      <xdr:col>4</xdr:col>
      <xdr:colOff>216647</xdr:colOff>
      <xdr:row>7</xdr:row>
      <xdr:rowOff>25403</xdr:rowOff>
    </xdr:to>
    <xdr:sp macro="" textlink="'Pivot Report'!A5">
      <xdr:nvSpPr>
        <xdr:cNvPr id="8" name="TextBox 7">
          <a:extLst>
            <a:ext uri="{FF2B5EF4-FFF2-40B4-BE49-F238E27FC236}">
              <a16:creationId xmlns:a16="http://schemas.microsoft.com/office/drawing/2014/main" id="{7999773A-BB2E-F743-E8D2-1B7C1CAA1F76}"/>
            </a:ext>
          </a:extLst>
        </xdr:cNvPr>
        <xdr:cNvSpPr txBox="1"/>
      </xdr:nvSpPr>
      <xdr:spPr>
        <a:xfrm>
          <a:off x="1045883" y="1011520"/>
          <a:ext cx="1621117"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69A43B6-4D53-40F3-9F21-52422EAA1D21}" type="TxLink">
            <a:rPr lang="en-US" sz="1800" b="1" i="0" u="none" strike="noStrike">
              <a:solidFill>
                <a:srgbClr val="000000"/>
              </a:solidFill>
              <a:latin typeface="Calibri"/>
              <a:ea typeface="Calibri"/>
              <a:cs typeface="Calibri"/>
            </a:rPr>
            <a:pPr algn="ctr"/>
            <a:t>493</a:t>
          </a:fld>
          <a:endParaRPr lang="en-US" sz="1800" b="1"/>
        </a:p>
      </xdr:txBody>
    </xdr:sp>
    <xdr:clientData/>
  </xdr:twoCellAnchor>
  <xdr:twoCellAnchor editAs="absolute">
    <xdr:from>
      <xdr:col>4</xdr:col>
      <xdr:colOff>246531</xdr:colOff>
      <xdr:row>7</xdr:row>
      <xdr:rowOff>2989</xdr:rowOff>
    </xdr:from>
    <xdr:to>
      <xdr:col>6</xdr:col>
      <xdr:colOff>485590</xdr:colOff>
      <xdr:row>8</xdr:row>
      <xdr:rowOff>92637</xdr:rowOff>
    </xdr:to>
    <xdr:sp macro="" textlink="">
      <xdr:nvSpPr>
        <xdr:cNvPr id="9" name="TextBox 8">
          <a:extLst>
            <a:ext uri="{FF2B5EF4-FFF2-40B4-BE49-F238E27FC236}">
              <a16:creationId xmlns:a16="http://schemas.microsoft.com/office/drawing/2014/main" id="{F1195B43-0A77-BE43-E002-06CA65E240C5}"/>
            </a:ext>
          </a:extLst>
        </xdr:cNvPr>
        <xdr:cNvSpPr txBox="1"/>
      </xdr:nvSpPr>
      <xdr:spPr>
        <a:xfrm>
          <a:off x="2696884" y="1258048"/>
          <a:ext cx="1464235"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aseline="0"/>
            <a:t>Average Wait Time</a:t>
          </a:r>
          <a:endParaRPr lang="en-US" sz="1200"/>
        </a:p>
      </xdr:txBody>
    </xdr:sp>
    <xdr:clientData/>
  </xdr:twoCellAnchor>
  <xdr:twoCellAnchor editAs="absolute">
    <xdr:from>
      <xdr:col>4</xdr:col>
      <xdr:colOff>231589</xdr:colOff>
      <xdr:row>5</xdr:row>
      <xdr:rowOff>100106</xdr:rowOff>
    </xdr:from>
    <xdr:to>
      <xdr:col>6</xdr:col>
      <xdr:colOff>470648</xdr:colOff>
      <xdr:row>7</xdr:row>
      <xdr:rowOff>10460</xdr:rowOff>
    </xdr:to>
    <xdr:sp macro="" textlink="'Pivot Report'!A9">
      <xdr:nvSpPr>
        <xdr:cNvPr id="10" name="TextBox 9">
          <a:extLst>
            <a:ext uri="{FF2B5EF4-FFF2-40B4-BE49-F238E27FC236}">
              <a16:creationId xmlns:a16="http://schemas.microsoft.com/office/drawing/2014/main" id="{457DCB98-BF63-ED8D-C9FE-E2D63CE1A0E4}"/>
            </a:ext>
          </a:extLst>
        </xdr:cNvPr>
        <xdr:cNvSpPr txBox="1"/>
      </xdr:nvSpPr>
      <xdr:spPr>
        <a:xfrm>
          <a:off x="2681942" y="996577"/>
          <a:ext cx="1464235"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AD9C56D-8CB3-4529-AB10-5A375C4AA281}" type="TxLink">
            <a:rPr lang="en-US" sz="1800" b="1" i="0" u="none" strike="noStrike">
              <a:solidFill>
                <a:srgbClr val="000000"/>
              </a:solidFill>
              <a:latin typeface="Calibri"/>
              <a:ea typeface="Calibri"/>
              <a:cs typeface="Calibri"/>
            </a:rPr>
            <a:pPr algn="ctr"/>
            <a:t>34.93</a:t>
          </a:fld>
          <a:endParaRPr lang="en-US" sz="2000" b="1"/>
        </a:p>
      </xdr:txBody>
    </xdr:sp>
    <xdr:clientData/>
  </xdr:twoCellAnchor>
  <xdr:twoCellAnchor editAs="absolute">
    <xdr:from>
      <xdr:col>6</xdr:col>
      <xdr:colOff>515471</xdr:colOff>
      <xdr:row>6</xdr:row>
      <xdr:rowOff>167342</xdr:rowOff>
    </xdr:from>
    <xdr:to>
      <xdr:col>9</xdr:col>
      <xdr:colOff>321236</xdr:colOff>
      <xdr:row>8</xdr:row>
      <xdr:rowOff>77696</xdr:rowOff>
    </xdr:to>
    <xdr:sp macro="" textlink="">
      <xdr:nvSpPr>
        <xdr:cNvPr id="13" name="TextBox 12">
          <a:extLst>
            <a:ext uri="{FF2B5EF4-FFF2-40B4-BE49-F238E27FC236}">
              <a16:creationId xmlns:a16="http://schemas.microsoft.com/office/drawing/2014/main" id="{7111E464-62FA-BB0D-08B1-2A953A2C0388}"/>
            </a:ext>
          </a:extLst>
        </xdr:cNvPr>
        <xdr:cNvSpPr txBox="1"/>
      </xdr:nvSpPr>
      <xdr:spPr>
        <a:xfrm>
          <a:off x="4191000" y="1243107"/>
          <a:ext cx="1643530"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aseline="0"/>
            <a:t>Patient Satisfaction Score</a:t>
          </a:r>
          <a:endParaRPr lang="en-US" sz="1100"/>
        </a:p>
      </xdr:txBody>
    </xdr:sp>
    <xdr:clientData/>
  </xdr:twoCellAnchor>
  <xdr:twoCellAnchor editAs="absolute">
    <xdr:from>
      <xdr:col>6</xdr:col>
      <xdr:colOff>560297</xdr:colOff>
      <xdr:row>5</xdr:row>
      <xdr:rowOff>85166</xdr:rowOff>
    </xdr:from>
    <xdr:to>
      <xdr:col>9</xdr:col>
      <xdr:colOff>186767</xdr:colOff>
      <xdr:row>6</xdr:row>
      <xdr:rowOff>174814</xdr:rowOff>
    </xdr:to>
    <xdr:sp macro="" textlink="'Pivot Report'!A14">
      <xdr:nvSpPr>
        <xdr:cNvPr id="14" name="TextBox 13">
          <a:extLst>
            <a:ext uri="{FF2B5EF4-FFF2-40B4-BE49-F238E27FC236}">
              <a16:creationId xmlns:a16="http://schemas.microsoft.com/office/drawing/2014/main" id="{867EF9D3-809F-F93E-6E7D-B085C58055BE}"/>
            </a:ext>
          </a:extLst>
        </xdr:cNvPr>
        <xdr:cNvSpPr txBox="1"/>
      </xdr:nvSpPr>
      <xdr:spPr>
        <a:xfrm>
          <a:off x="4235826" y="981637"/>
          <a:ext cx="1464235"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5861FB6-AA2E-4015-A6F7-AEAF09AA5BDF}" type="TxLink">
            <a:rPr lang="en-US" sz="1800" b="1" i="0" u="none" strike="noStrike">
              <a:solidFill>
                <a:srgbClr val="000000"/>
              </a:solidFill>
              <a:latin typeface="Calibri"/>
              <a:ea typeface="Calibri"/>
              <a:cs typeface="Calibri"/>
            </a:rPr>
            <a:pPr algn="ctr"/>
            <a:t>4.74</a:t>
          </a:fld>
          <a:endParaRPr lang="en-US" sz="2000" b="1"/>
        </a:p>
      </xdr:txBody>
    </xdr:sp>
    <xdr:clientData/>
  </xdr:twoCellAnchor>
  <xdr:twoCellAnchor editAs="oneCell">
    <xdr:from>
      <xdr:col>3</xdr:col>
      <xdr:colOff>484909</xdr:colOff>
      <xdr:row>5</xdr:row>
      <xdr:rowOff>37352</xdr:rowOff>
    </xdr:from>
    <xdr:to>
      <xdr:col>4</xdr:col>
      <xdr:colOff>149412</xdr:colOff>
      <xdr:row>6</xdr:row>
      <xdr:rowOff>134185</xdr:rowOff>
    </xdr:to>
    <xdr:pic>
      <xdr:nvPicPr>
        <xdr:cNvPr id="19" name="Graphic 18" descr="User with solid fill">
          <a:extLst>
            <a:ext uri="{FF2B5EF4-FFF2-40B4-BE49-F238E27FC236}">
              <a16:creationId xmlns:a16="http://schemas.microsoft.com/office/drawing/2014/main" id="{AD058BFF-DCD7-25FE-7732-D14AD52EDE6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309091" y="960988"/>
          <a:ext cx="272563" cy="281561"/>
        </a:xfrm>
        <a:prstGeom prst="rect">
          <a:avLst/>
        </a:prstGeom>
      </xdr:spPr>
    </xdr:pic>
    <xdr:clientData/>
  </xdr:twoCellAnchor>
  <xdr:twoCellAnchor editAs="oneCell">
    <xdr:from>
      <xdr:col>8</xdr:col>
      <xdr:colOff>523394</xdr:colOff>
      <xdr:row>5</xdr:row>
      <xdr:rowOff>74706</xdr:rowOff>
    </xdr:from>
    <xdr:to>
      <xdr:col>9</xdr:col>
      <xdr:colOff>179104</xdr:colOff>
      <xdr:row>6</xdr:row>
      <xdr:rowOff>116889</xdr:rowOff>
    </xdr:to>
    <xdr:pic>
      <xdr:nvPicPr>
        <xdr:cNvPr id="24" name="Graphic 23" descr="Customer review with solid fill">
          <a:extLst>
            <a:ext uri="{FF2B5EF4-FFF2-40B4-BE49-F238E27FC236}">
              <a16:creationId xmlns:a16="http://schemas.microsoft.com/office/drawing/2014/main" id="{86063349-F845-DFE9-E990-C972448A1AC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87879" y="998342"/>
          <a:ext cx="263770" cy="226911"/>
        </a:xfrm>
        <a:prstGeom prst="rect">
          <a:avLst/>
        </a:prstGeom>
      </xdr:spPr>
    </xdr:pic>
    <xdr:clientData/>
  </xdr:twoCellAnchor>
  <xdr:twoCellAnchor editAs="oneCell">
    <xdr:from>
      <xdr:col>6</xdr:col>
      <xdr:colOff>215515</xdr:colOff>
      <xdr:row>5</xdr:row>
      <xdr:rowOff>60352</xdr:rowOff>
    </xdr:from>
    <xdr:to>
      <xdr:col>6</xdr:col>
      <xdr:colOff>515472</xdr:colOff>
      <xdr:row>6</xdr:row>
      <xdr:rowOff>136812</xdr:rowOff>
    </xdr:to>
    <xdr:pic>
      <xdr:nvPicPr>
        <xdr:cNvPr id="28" name="Graphic 27" descr="Hourglass Finished with solid fill">
          <a:extLst>
            <a:ext uri="{FF2B5EF4-FFF2-40B4-BE49-F238E27FC236}">
              <a16:creationId xmlns:a16="http://schemas.microsoft.com/office/drawing/2014/main" id="{769F6E7B-9C1E-78C6-0083-68784803361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863879" y="983988"/>
          <a:ext cx="299957" cy="261188"/>
        </a:xfrm>
        <a:prstGeom prst="rect">
          <a:avLst/>
        </a:prstGeom>
      </xdr:spPr>
    </xdr:pic>
    <xdr:clientData/>
  </xdr:twoCellAnchor>
  <xdr:twoCellAnchor editAs="oneCell">
    <xdr:from>
      <xdr:col>0</xdr:col>
      <xdr:colOff>68280</xdr:colOff>
      <xdr:row>5</xdr:row>
      <xdr:rowOff>22410</xdr:rowOff>
    </xdr:from>
    <xdr:to>
      <xdr:col>1</xdr:col>
      <xdr:colOff>461532</xdr:colOff>
      <xdr:row>27</xdr:row>
      <xdr:rowOff>9860</xdr:rowOff>
    </xdr:to>
    <mc:AlternateContent xmlns:mc="http://schemas.openxmlformats.org/markup-compatibility/2006" xmlns:a14="http://schemas.microsoft.com/office/drawing/2010/main">
      <mc:Choice Requires="a14">
        <xdr:graphicFrame macro="">
          <xdr:nvGraphicFramePr>
            <xdr:cNvPr id="29" name="Date (Month) 1">
              <a:extLst>
                <a:ext uri="{FF2B5EF4-FFF2-40B4-BE49-F238E27FC236}">
                  <a16:creationId xmlns:a16="http://schemas.microsoft.com/office/drawing/2014/main" id="{9DB2B146-0CBF-4F16-95A9-369999B4A4FD}"/>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68280" y="946046"/>
              <a:ext cx="1001313" cy="405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448236</xdr:colOff>
      <xdr:row>6</xdr:row>
      <xdr:rowOff>177030</xdr:rowOff>
    </xdr:from>
    <xdr:to>
      <xdr:col>4</xdr:col>
      <xdr:colOff>209176</xdr:colOff>
      <xdr:row>11</xdr:row>
      <xdr:rowOff>164353</xdr:rowOff>
    </xdr:to>
    <xdr:graphicFrame macro="">
      <xdr:nvGraphicFramePr>
        <xdr:cNvPr id="30" name="Chart 29">
          <a:hlinkClick xmlns:r="http://schemas.openxmlformats.org/officeDocument/2006/relationships" r:id="rId8"/>
          <a:extLst>
            <a:ext uri="{FF2B5EF4-FFF2-40B4-BE49-F238E27FC236}">
              <a16:creationId xmlns:a16="http://schemas.microsoft.com/office/drawing/2014/main" id="{D7737D5E-1435-491E-89F6-9B0033A4A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256092</xdr:colOff>
      <xdr:row>7</xdr:row>
      <xdr:rowOff>149412</xdr:rowOff>
    </xdr:from>
    <xdr:to>
      <xdr:col>6</xdr:col>
      <xdr:colOff>493059</xdr:colOff>
      <xdr:row>10</xdr:row>
      <xdr:rowOff>44824</xdr:rowOff>
    </xdr:to>
    <xdr:graphicFrame macro="">
      <xdr:nvGraphicFramePr>
        <xdr:cNvPr id="33" name="Chart 32">
          <a:hlinkClick xmlns:r="http://schemas.openxmlformats.org/officeDocument/2006/relationships" r:id="rId10"/>
          <a:extLst>
            <a:ext uri="{FF2B5EF4-FFF2-40B4-BE49-F238E27FC236}">
              <a16:creationId xmlns:a16="http://schemas.microsoft.com/office/drawing/2014/main" id="{240F5D67-D931-49A8-8D2D-1E0F7BC8D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604522</xdr:colOff>
      <xdr:row>7</xdr:row>
      <xdr:rowOff>127001</xdr:rowOff>
    </xdr:from>
    <xdr:to>
      <xdr:col>9</xdr:col>
      <xdr:colOff>231588</xdr:colOff>
      <xdr:row>10</xdr:row>
      <xdr:rowOff>37355</xdr:rowOff>
    </xdr:to>
    <xdr:graphicFrame macro="">
      <xdr:nvGraphicFramePr>
        <xdr:cNvPr id="34" name="Chart 33">
          <a:hlinkClick xmlns:r="http://schemas.openxmlformats.org/officeDocument/2006/relationships" r:id="rId12"/>
          <a:extLst>
            <a:ext uri="{FF2B5EF4-FFF2-40B4-BE49-F238E27FC236}">
              <a16:creationId xmlns:a16="http://schemas.microsoft.com/office/drawing/2014/main" id="{E9C60CF4-9929-41BC-9D47-D7AF85E56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517858</xdr:colOff>
      <xdr:row>15</xdr:row>
      <xdr:rowOff>127000</xdr:rowOff>
    </xdr:from>
    <xdr:to>
      <xdr:col>9</xdr:col>
      <xdr:colOff>224117</xdr:colOff>
      <xdr:row>26</xdr:row>
      <xdr:rowOff>22412</xdr:rowOff>
    </xdr:to>
    <xdr:graphicFrame macro="">
      <xdr:nvGraphicFramePr>
        <xdr:cNvPr id="51" name="Chart 50">
          <a:extLst>
            <a:ext uri="{FF2B5EF4-FFF2-40B4-BE49-F238E27FC236}">
              <a16:creationId xmlns:a16="http://schemas.microsoft.com/office/drawing/2014/main" id="{6DF787EF-7C6D-47E2-AC5C-F54BFFCB9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605117</xdr:colOff>
      <xdr:row>25</xdr:row>
      <xdr:rowOff>89647</xdr:rowOff>
    </xdr:from>
    <xdr:to>
      <xdr:col>6</xdr:col>
      <xdr:colOff>567765</xdr:colOff>
      <xdr:row>27</xdr:row>
      <xdr:rowOff>14941</xdr:rowOff>
    </xdr:to>
    <xdr:sp macro="" textlink="">
      <xdr:nvSpPr>
        <xdr:cNvPr id="52" name="TextBox 51">
          <a:extLst>
            <a:ext uri="{FF2B5EF4-FFF2-40B4-BE49-F238E27FC236}">
              <a16:creationId xmlns:a16="http://schemas.microsoft.com/office/drawing/2014/main" id="{A66609E9-373C-88E1-3BB4-0C6B6B2A106A}"/>
            </a:ext>
          </a:extLst>
        </xdr:cNvPr>
        <xdr:cNvSpPr txBox="1"/>
      </xdr:nvSpPr>
      <xdr:spPr>
        <a:xfrm>
          <a:off x="2442882" y="4572000"/>
          <a:ext cx="1800412" cy="283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of Patient by Age Group</a:t>
          </a:r>
        </a:p>
      </xdr:txBody>
    </xdr:sp>
    <xdr:clientData/>
  </xdr:twoCellAnchor>
  <xdr:twoCellAnchor>
    <xdr:from>
      <xdr:col>9</xdr:col>
      <xdr:colOff>310227</xdr:colOff>
      <xdr:row>0</xdr:row>
      <xdr:rowOff>117717</xdr:rowOff>
    </xdr:from>
    <xdr:to>
      <xdr:col>12</xdr:col>
      <xdr:colOff>430352</xdr:colOff>
      <xdr:row>10</xdr:row>
      <xdr:rowOff>57952</xdr:rowOff>
    </xdr:to>
    <xdr:graphicFrame macro="">
      <xdr:nvGraphicFramePr>
        <xdr:cNvPr id="53" name="Chart 52">
          <a:extLst>
            <a:ext uri="{FF2B5EF4-FFF2-40B4-BE49-F238E27FC236}">
              <a16:creationId xmlns:a16="http://schemas.microsoft.com/office/drawing/2014/main" id="{1AB3095C-EA0D-4C5D-AA67-A9E1F210E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531092</xdr:colOff>
      <xdr:row>0</xdr:row>
      <xdr:rowOff>105931</xdr:rowOff>
    </xdr:from>
    <xdr:to>
      <xdr:col>16</xdr:col>
      <xdr:colOff>115455</xdr:colOff>
      <xdr:row>10</xdr:row>
      <xdr:rowOff>69272</xdr:rowOff>
    </xdr:to>
    <xdr:graphicFrame macro="">
      <xdr:nvGraphicFramePr>
        <xdr:cNvPr id="54" name="Chart 53">
          <a:extLst>
            <a:ext uri="{FF2B5EF4-FFF2-40B4-BE49-F238E27FC236}">
              <a16:creationId xmlns:a16="http://schemas.microsoft.com/office/drawing/2014/main" id="{40A3BDB4-1614-499C-9FB7-95A3CA6DE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277091</xdr:colOff>
      <xdr:row>8</xdr:row>
      <xdr:rowOff>123152</xdr:rowOff>
    </xdr:from>
    <xdr:to>
      <xdr:col>15</xdr:col>
      <xdr:colOff>569576</xdr:colOff>
      <xdr:row>10</xdr:row>
      <xdr:rowOff>1</xdr:rowOff>
    </xdr:to>
    <xdr:sp macro="" textlink="">
      <xdr:nvSpPr>
        <xdr:cNvPr id="16" name="TextBox 15">
          <a:extLst>
            <a:ext uri="{FF2B5EF4-FFF2-40B4-BE49-F238E27FC236}">
              <a16:creationId xmlns:a16="http://schemas.microsoft.com/office/drawing/2014/main" id="{0591048A-3669-A603-C984-3BCD9153B283}"/>
            </a:ext>
          </a:extLst>
        </xdr:cNvPr>
        <xdr:cNvSpPr txBox="1"/>
      </xdr:nvSpPr>
      <xdr:spPr>
        <a:xfrm>
          <a:off x="8181879" y="1600970"/>
          <a:ext cx="1508606" cy="246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Gender wise</a:t>
          </a:r>
          <a:r>
            <a:rPr lang="en-US" sz="1100" baseline="0"/>
            <a:t> Analysis</a:t>
          </a:r>
          <a:endParaRPr lang="en-US" sz="1100"/>
        </a:p>
      </xdr:txBody>
    </xdr:sp>
    <xdr:clientData/>
  </xdr:twoCellAnchor>
  <xdr:twoCellAnchor>
    <xdr:from>
      <xdr:col>9</xdr:col>
      <xdr:colOff>376329</xdr:colOff>
      <xdr:row>11</xdr:row>
      <xdr:rowOff>69273</xdr:rowOff>
    </xdr:from>
    <xdr:to>
      <xdr:col>16</xdr:col>
      <xdr:colOff>146241</xdr:colOff>
      <xdr:row>26</xdr:row>
      <xdr:rowOff>169332</xdr:rowOff>
    </xdr:to>
    <xdr:graphicFrame macro="">
      <xdr:nvGraphicFramePr>
        <xdr:cNvPr id="21" name="Chart 20">
          <a:extLst>
            <a:ext uri="{FF2B5EF4-FFF2-40B4-BE49-F238E27FC236}">
              <a16:creationId xmlns:a16="http://schemas.microsoft.com/office/drawing/2014/main" id="{A09B4ECF-B53D-4C37-B0B2-C4746D078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15393</xdr:colOff>
      <xdr:row>25</xdr:row>
      <xdr:rowOff>7697</xdr:rowOff>
    </xdr:from>
    <xdr:to>
      <xdr:col>14</xdr:col>
      <xdr:colOff>531091</xdr:colOff>
      <xdr:row>26</xdr:row>
      <xdr:rowOff>84667</xdr:rowOff>
    </xdr:to>
    <xdr:sp macro="" textlink="">
      <xdr:nvSpPr>
        <xdr:cNvPr id="31" name="TextBox 30">
          <a:extLst>
            <a:ext uri="{FF2B5EF4-FFF2-40B4-BE49-F238E27FC236}">
              <a16:creationId xmlns:a16="http://schemas.microsoft.com/office/drawing/2014/main" id="{39ABE080-C8B7-23B1-6F1D-C03B6B9A1F6A}"/>
            </a:ext>
          </a:extLst>
        </xdr:cNvPr>
        <xdr:cNvSpPr txBox="1"/>
      </xdr:nvSpPr>
      <xdr:spPr>
        <a:xfrm>
          <a:off x="6704060" y="4625879"/>
          <a:ext cx="2339879" cy="261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 of Patient by Deaprtment Referal</a:t>
          </a:r>
        </a:p>
      </xdr:txBody>
    </xdr:sp>
    <xdr:clientData/>
  </xdr:twoCellAnchor>
  <xdr:twoCellAnchor editAs="oneCell">
    <xdr:from>
      <xdr:col>6</xdr:col>
      <xdr:colOff>377151</xdr:colOff>
      <xdr:row>2</xdr:row>
      <xdr:rowOff>53878</xdr:rowOff>
    </xdr:from>
    <xdr:to>
      <xdr:col>9</xdr:col>
      <xdr:colOff>198890</xdr:colOff>
      <xdr:row>4</xdr:row>
      <xdr:rowOff>141624</xdr:rowOff>
    </xdr:to>
    <mc:AlternateContent xmlns:mc="http://schemas.openxmlformats.org/markup-compatibility/2006" xmlns:a14="http://schemas.microsoft.com/office/drawing/2010/main">
      <mc:Choice Requires="a14">
        <xdr:graphicFrame macro="">
          <xdr:nvGraphicFramePr>
            <xdr:cNvPr id="32" name="Date (Year)">
              <a:extLst>
                <a:ext uri="{FF2B5EF4-FFF2-40B4-BE49-F238E27FC236}">
                  <a16:creationId xmlns:a16="http://schemas.microsoft.com/office/drawing/2014/main" id="{C33671D8-BB2E-404B-8923-2135B2E2290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025515" y="423333"/>
              <a:ext cx="164592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115454</xdr:colOff>
      <xdr:row>0</xdr:row>
      <xdr:rowOff>92365</xdr:rowOff>
    </xdr:from>
    <xdr:to>
      <xdr:col>8</xdr:col>
      <xdr:colOff>546484</xdr:colOff>
      <xdr:row>2</xdr:row>
      <xdr:rowOff>15394</xdr:rowOff>
    </xdr:to>
    <xdr:sp macro="" textlink="">
      <xdr:nvSpPr>
        <xdr:cNvPr id="35" name="TextBox 34">
          <a:extLst>
            <a:ext uri="{FF2B5EF4-FFF2-40B4-BE49-F238E27FC236}">
              <a16:creationId xmlns:a16="http://schemas.microsoft.com/office/drawing/2014/main" id="{3688192D-13D0-25E8-FBF8-E1771B47E70E}"/>
            </a:ext>
          </a:extLst>
        </xdr:cNvPr>
        <xdr:cNvSpPr txBox="1"/>
      </xdr:nvSpPr>
      <xdr:spPr>
        <a:xfrm>
          <a:off x="4371878" y="92365"/>
          <a:ext cx="1039091" cy="292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Select Year</a:t>
          </a:r>
        </a:p>
      </xdr:txBody>
    </xdr:sp>
    <xdr:clientData/>
  </xdr:twoCellAnchor>
  <mc:AlternateContent xmlns:mc="http://schemas.openxmlformats.org/markup-compatibility/2006">
    <mc:Choice xmlns:a14="http://schemas.microsoft.com/office/drawing/2010/main" Requires="a14">
      <xdr:twoCellAnchor editAs="oneCell">
        <xdr:from>
          <xdr:col>1</xdr:col>
          <xdr:colOff>508001</xdr:colOff>
          <xdr:row>10</xdr:row>
          <xdr:rowOff>153939</xdr:rowOff>
        </xdr:from>
        <xdr:to>
          <xdr:col>9</xdr:col>
          <xdr:colOff>200123</xdr:colOff>
          <xdr:row>15</xdr:row>
          <xdr:rowOff>38485</xdr:rowOff>
        </xdr:to>
        <xdr:pic>
          <xdr:nvPicPr>
            <xdr:cNvPr id="47" name="Picture 46">
              <a:extLst>
                <a:ext uri="{FF2B5EF4-FFF2-40B4-BE49-F238E27FC236}">
                  <a16:creationId xmlns:a16="http://schemas.microsoft.com/office/drawing/2014/main" id="{1E9E97D1-4934-FA30-0839-CFAD6D3F0C02}"/>
                </a:ext>
              </a:extLst>
            </xdr:cNvPr>
            <xdr:cNvPicPr>
              <a:picLocks noChangeAspect="1" noChangeArrowheads="1"/>
              <a:extLst>
                <a:ext uri="{84589F7E-364E-4C9E-8A38-B11213B215E9}">
                  <a14:cameraTool cellRange="'Pivot Report'!$A$44:$E$46" spid="_x0000_s2070"/>
                </a:ext>
              </a:extLst>
            </xdr:cNvPicPr>
          </xdr:nvPicPr>
          <xdr:blipFill>
            <a:blip xmlns:r="http://schemas.openxmlformats.org/officeDocument/2006/relationships" r:embed="rId18"/>
            <a:srcRect/>
            <a:stretch>
              <a:fillRect/>
            </a:stretch>
          </xdr:blipFill>
          <xdr:spPr bwMode="auto">
            <a:xfrm>
              <a:off x="1116062" y="2001212"/>
              <a:ext cx="4556606" cy="808182"/>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0.16902</cdr:x>
      <cdr:y>0.82979</cdr:y>
    </cdr:from>
    <cdr:to>
      <cdr:x>0.92909</cdr:x>
      <cdr:y>0.9805</cdr:y>
    </cdr:to>
    <cdr:sp macro="" textlink="">
      <cdr:nvSpPr>
        <cdr:cNvPr id="2" name="TextBox 1">
          <a:extLst xmlns:a="http://schemas.openxmlformats.org/drawingml/2006/main">
            <a:ext uri="{FF2B5EF4-FFF2-40B4-BE49-F238E27FC236}">
              <a16:creationId xmlns:a16="http://schemas.microsoft.com/office/drawing/2014/main" id="{23C38B7B-CE84-F29B-1DF2-5AF0C1A28B52}"/>
            </a:ext>
          </a:extLst>
        </cdr:cNvPr>
        <cdr:cNvSpPr txBox="1"/>
      </cdr:nvSpPr>
      <cdr:spPr>
        <a:xfrm xmlns:a="http://schemas.openxmlformats.org/drawingml/2006/main">
          <a:off x="328627" y="1483256"/>
          <a:ext cx="1477809" cy="2693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Patient Attend Status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144780</xdr:colOff>
      <xdr:row>24</xdr:row>
      <xdr:rowOff>106680</xdr:rowOff>
    </xdr:to>
    <xdr:graphicFrame macro="">
      <xdr:nvGraphicFramePr>
        <xdr:cNvPr id="2" name="Chart 1">
          <a:extLst>
            <a:ext uri="{FF2B5EF4-FFF2-40B4-BE49-F238E27FC236}">
              <a16:creationId xmlns:a16="http://schemas.microsoft.com/office/drawing/2014/main" id="{9D529AC7-3A1D-4F62-837F-8B19D28C2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24</xdr:row>
      <xdr:rowOff>76200</xdr:rowOff>
    </xdr:from>
    <xdr:to>
      <xdr:col>13</xdr:col>
      <xdr:colOff>502920</xdr:colOff>
      <xdr:row>26</xdr:row>
      <xdr:rowOff>60960</xdr:rowOff>
    </xdr:to>
    <xdr:sp macro="" textlink="">
      <xdr:nvSpPr>
        <xdr:cNvPr id="3" name="TextBox 2">
          <a:extLst>
            <a:ext uri="{FF2B5EF4-FFF2-40B4-BE49-F238E27FC236}">
              <a16:creationId xmlns:a16="http://schemas.microsoft.com/office/drawing/2014/main" id="{17505EC0-D04D-6C8F-BFF0-2DA4EFE36409}"/>
            </a:ext>
          </a:extLst>
        </xdr:cNvPr>
        <xdr:cNvSpPr txBox="1"/>
      </xdr:nvSpPr>
      <xdr:spPr>
        <a:xfrm>
          <a:off x="2956560" y="4465320"/>
          <a:ext cx="54711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Showing</a:t>
          </a:r>
          <a:r>
            <a:rPr lang="en-US" sz="1400" baseline="0"/>
            <a:t> Daily trend with an area sparkline to spot patterns like busy days or seasonal </a:t>
          </a:r>
          <a:r>
            <a:rPr lang="en-US" sz="1400" baseline="0">
              <a:solidFill>
                <a:sysClr val="windowText" lastClr="000000"/>
              </a:solidFill>
            </a:rPr>
            <a:t>trends</a:t>
          </a:r>
          <a:endParaRPr lang="en-US" sz="1400">
            <a:solidFill>
              <a:sysClr val="windowText" lastClr="000000"/>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0.94722</cdr:x>
      <cdr:y>0.00339</cdr:y>
    </cdr:from>
    <cdr:to>
      <cdr:x>0.98355</cdr:x>
      <cdr:y>0.09322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DEEBC71-4F16-F5D5-ACA5-6E3E9FEB82A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530840" y="15240"/>
          <a:ext cx="403860" cy="40386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464820</xdr:colOff>
      <xdr:row>25</xdr:row>
      <xdr:rowOff>0</xdr:rowOff>
    </xdr:to>
    <xdr:graphicFrame macro="">
      <xdr:nvGraphicFramePr>
        <xdr:cNvPr id="2" name="Chart 1">
          <a:extLst>
            <a:ext uri="{FF2B5EF4-FFF2-40B4-BE49-F238E27FC236}">
              <a16:creationId xmlns:a16="http://schemas.microsoft.com/office/drawing/2014/main" id="{1487D9B3-A198-4690-98D4-D299013DF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25</xdr:row>
      <xdr:rowOff>30480</xdr:rowOff>
    </xdr:from>
    <xdr:to>
      <xdr:col>16</xdr:col>
      <xdr:colOff>167640</xdr:colOff>
      <xdr:row>27</xdr:row>
      <xdr:rowOff>15240</xdr:rowOff>
    </xdr:to>
    <xdr:sp macro="" textlink="">
      <xdr:nvSpPr>
        <xdr:cNvPr id="3" name="TextBox 2">
          <a:extLst>
            <a:ext uri="{FF2B5EF4-FFF2-40B4-BE49-F238E27FC236}">
              <a16:creationId xmlns:a16="http://schemas.microsoft.com/office/drawing/2014/main" id="{FA51C319-0B9C-F35A-A6A7-AEBAF1EB4F27}"/>
            </a:ext>
          </a:extLst>
        </xdr:cNvPr>
        <xdr:cNvSpPr txBox="1"/>
      </xdr:nvSpPr>
      <xdr:spPr>
        <a:xfrm>
          <a:off x="1485900" y="4602480"/>
          <a:ext cx="84353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400">
              <a:solidFill>
                <a:sysClr val="windowText" lastClr="000000"/>
              </a:solidFill>
            </a:rPr>
            <a:t>Use</a:t>
          </a:r>
          <a:r>
            <a:rPr lang="en-US" sz="1400" baseline="0">
              <a:solidFill>
                <a:sysClr val="windowText" lastClr="000000"/>
              </a:solidFill>
            </a:rPr>
            <a:t> an area chart to track daily changes and highlight days with longer wait times that might need improvements</a:t>
          </a:r>
          <a:endParaRPr lang="en-US" sz="1400">
            <a:solidFill>
              <a:sysClr val="windowText" lastClr="000000"/>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0.94058</cdr:x>
      <cdr:y>0.00279</cdr:y>
    </cdr:from>
    <cdr:to>
      <cdr:x>0.97706</cdr:x>
      <cdr:y>0.09157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C0F4311-35C0-F525-7581-8A20DC33ED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414000" y="12700"/>
          <a:ext cx="403860" cy="40386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487680</xdr:colOff>
      <xdr:row>25</xdr:row>
      <xdr:rowOff>7620</xdr:rowOff>
    </xdr:to>
    <xdr:graphicFrame macro="">
      <xdr:nvGraphicFramePr>
        <xdr:cNvPr id="2" name="Chart 1">
          <a:extLst>
            <a:ext uri="{FF2B5EF4-FFF2-40B4-BE49-F238E27FC236}">
              <a16:creationId xmlns:a16="http://schemas.microsoft.com/office/drawing/2014/main" id="{65563C62-17F6-4C6C-B253-FA0483721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25</xdr:row>
      <xdr:rowOff>22860</xdr:rowOff>
    </xdr:from>
    <xdr:to>
      <xdr:col>15</xdr:col>
      <xdr:colOff>83820</xdr:colOff>
      <xdr:row>27</xdr:row>
      <xdr:rowOff>7620</xdr:rowOff>
    </xdr:to>
    <xdr:sp macro="" textlink="">
      <xdr:nvSpPr>
        <xdr:cNvPr id="3" name="TextBox 1">
          <a:extLst>
            <a:ext uri="{FF2B5EF4-FFF2-40B4-BE49-F238E27FC236}">
              <a16:creationId xmlns:a16="http://schemas.microsoft.com/office/drawing/2014/main" id="{CBEE0E70-F4A6-6D57-E3E4-698659881712}"/>
            </a:ext>
          </a:extLst>
        </xdr:cNvPr>
        <xdr:cNvSpPr txBox="1"/>
      </xdr:nvSpPr>
      <xdr:spPr>
        <a:xfrm>
          <a:off x="1562100" y="4594860"/>
          <a:ext cx="76657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400">
              <a:solidFill>
                <a:sysClr val="windowText" lastClr="000000"/>
              </a:solidFill>
            </a:rPr>
            <a:t>Use</a:t>
          </a:r>
          <a:r>
            <a:rPr lang="en-US" sz="1400" baseline="0">
              <a:solidFill>
                <a:sysClr val="windowText" lastClr="000000"/>
              </a:solidFill>
            </a:rPr>
            <a:t> an area chart to show trends ,spot drops in satisfaction ,and link them to busy times or challenges.</a:t>
          </a:r>
          <a:endParaRPr lang="en-US" sz="1400">
            <a:solidFill>
              <a:sysClr val="windowText" lastClr="000000"/>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0.94558</cdr:x>
      <cdr:y>0.01941</cdr:y>
    </cdr:from>
    <cdr:to>
      <cdr:x>0.98288</cdr:x>
      <cdr:y>0.1076</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C0F4311-35C0-F525-7581-8A20DC33ED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238740" y="88900"/>
          <a:ext cx="403860" cy="4038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5671296" createdVersion="5" refreshedVersion="8" minRefreshableVersion="3" recordCount="0" supportSubquery="1" supportAdvancedDrill="1" xr:uid="{4993401A-FF16-47E2-93C6-A225BE298C6B}">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3">
        <s v="1-Oct"/>
        <s v="2-Oct"/>
        <s v="3-Oct"/>
        <s v="4-Oct"/>
        <s v="5-Oct"/>
        <s v="6-Oct"/>
        <s v="7-Oct"/>
        <s v="8-Oct"/>
        <s v="9-Oct"/>
        <s v="10-Oct"/>
        <s v="11-Oct"/>
        <s v="12-Oct"/>
        <s v="13-Oct"/>
        <s v="14-Oct"/>
        <s v="15-Oct"/>
        <s v="16-Oct"/>
        <s v="17-Oct"/>
        <s v="18-Oct"/>
        <s v="19-Oct"/>
        <s v="20-Oct"/>
        <s v="21-Oct"/>
        <s v="22-Oct"/>
        <s v="23-Oct"/>
        <s v="24-Oct"/>
        <s v="25-Oct"/>
        <s v="26-Oct"/>
        <s v="27-Oct"/>
        <s v="28-Oct"/>
        <s v="29-Oct"/>
        <s v="30-Oct"/>
        <s v="31-Oct"/>
        <s v="25-Mar" u="1"/>
        <s v="27-Mar" u="1"/>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62615741" createdVersion="8" refreshedVersion="8" minRefreshableVersion="3" recordCount="0" supportSubquery="1" supportAdvancedDrill="1" xr:uid="{27C137FE-6512-4890-B5C4-0CD01A800BD0}">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63078703" createdVersion="8" refreshedVersion="8" minRefreshableVersion="3" recordCount="0" supportSubquery="1" supportAdvancedDrill="1" xr:uid="{BDC753E7-A5B6-4F0D-BAC0-07E0123C373A}">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64236111" createdVersion="8" refreshedVersion="8" minRefreshableVersion="3" recordCount="0" supportSubquery="1" supportAdvancedDrill="1" xr:uid="{62987CE2-5B7A-4028-81F1-8FABCE1B4735}">
  <cacheSource type="external" connectionId="3"/>
  <cacheFields count="5">
    <cacheField name="[Calendar_Table].[Date (Month)].[Date (Month)]" caption="Date (Month)" numFmtId="0" hierarchy="1" level="1">
      <sharedItems count="1">
        <s v="Oct"/>
      </sharedItems>
    </cacheField>
    <cacheField name="[Calendar_Table].[Date].[Date]" caption="Date" numFmtId="0" level="1">
      <sharedItems containsSemiMixedTypes="0" containsNonDate="0" containsDate="1" containsString="0" minDate="2023-10-01T00:00:00" maxDate="2023-11-01T00:00:00" count="31">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1">
        <s v="2023"/>
      </sharedItems>
    </cacheField>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4"/>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898192245368" createdVersion="3" refreshedVersion="8" minRefreshableVersion="3" recordCount="0" supportSubquery="1" supportAdvancedDrill="1" xr:uid="{99B2EB90-F3CA-4F1F-9A0E-186534B4626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6165614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57060183" createdVersion="5" refreshedVersion="8" minRefreshableVersion="3" recordCount="0" supportSubquery="1" supportAdvancedDrill="1" xr:uid="{D89C69AB-9924-4567-B019-28FA239E8601}">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57291668" createdVersion="8" refreshedVersion="8" minRefreshableVersion="3" recordCount="0" supportSubquery="1" supportAdvancedDrill="1" xr:uid="{4AF91CEA-0026-443B-809F-E78806935DED}">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58564815" createdVersion="8" refreshedVersion="8" minRefreshableVersion="3" recordCount="0" supportSubquery="1" supportAdvancedDrill="1" xr:uid="{5D4B64CE-F4FA-4247-B368-61E3FA4BAC9D}">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59837962" createdVersion="5" refreshedVersion="8" minRefreshableVersion="3" recordCount="0" supportSubquery="1" supportAdvancedDrill="1" xr:uid="{D4831F86-C031-47AE-971F-9924C4711EA3}">
  <cacheSource type="external" connectionId="3"/>
  <cacheFields count="4">
    <cacheField name="[Calendar_Table].[Date (Day)].[Date (Day)]" caption="Date (Day)" numFmtId="0" hierarchy="2" level="1">
      <sharedItems count="32">
        <s v="1-Oct"/>
        <s v="2-Oct"/>
        <s v="3-Oct"/>
        <s v="4-Oct"/>
        <s v="5-Oct"/>
        <s v="6-Oct"/>
        <s v="7-Oct"/>
        <s v="8-Oct"/>
        <s v="9-Oct"/>
        <s v="10-Oct"/>
        <s v="11-Oct"/>
        <s v="12-Oct"/>
        <s v="13-Oct"/>
        <s v="14-Oct"/>
        <s v="15-Oct"/>
        <s v="16-Oct"/>
        <s v="17-Oct"/>
        <s v="18-Oct"/>
        <s v="19-Oct"/>
        <s v="20-Oct"/>
        <s v="21-Oct"/>
        <s v="22-Oct"/>
        <s v="23-Oct"/>
        <s v="24-Oct"/>
        <s v="25-Oct"/>
        <s v="26-Oct"/>
        <s v="27-Oct"/>
        <s v="28-Oct"/>
        <s v="29-Oct"/>
        <s v="30-Oct"/>
        <s v="31-Oct"/>
        <s v="1-Feb"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6041667" createdVersion="5" refreshedVersion="8" minRefreshableVersion="3" recordCount="0" supportSubquery="1" supportAdvancedDrill="1" xr:uid="{DECBD1E2-6098-44A5-95DE-0EEFD821FC34}">
  <cacheSource type="external" connectionId="3"/>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60879632" createdVersion="8" refreshedVersion="8" minRefreshableVersion="3" recordCount="0" supportSubquery="1" supportAdvancedDrill="1" xr:uid="{55E60907-5F31-4E40-AF3A-C2236F57086A}">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61458332" createdVersion="8" refreshedVersion="8" minRefreshableVersion="3" recordCount="0" supportSubquery="1" supportAdvancedDrill="1" xr:uid="{0E3C9014-D611-41CB-ABB5-9EBDECCE9E41}">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I KASHYAP" refreshedDate="45732.99116203704" createdVersion="8" refreshedVersion="8" minRefreshableVersion="3" recordCount="0" supportSubquery="1" supportAdvancedDrill="1" xr:uid="{56341028-0643-4DAD-B596-211D7A3010A0}">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5BD784-700F-4AB2-B747-DFC691984068}" name="PivotTable4" cacheId="261" applyNumberFormats="0" applyBorderFormats="0" applyFontFormats="0" applyPatternFormats="0" applyAlignmentFormats="0" applyWidthHeightFormats="1" dataCaption="Values" tag="e673f1c2-f11e-4591-bdc6-53f4ca701575" updatedVersion="8" minRefreshableVersion="3" subtotalHiddenItems="1" itemPrintTitles="1" createdVersion="8" indent="0" outline="1" outlineData="1" multipleFieldFilters="0" chartFormat="32">
  <location ref="A76:B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i>
    <i>
      <x v="3"/>
    </i>
    <i>
      <x v="6"/>
    </i>
    <i>
      <x v="5"/>
    </i>
    <i>
      <x v="2"/>
    </i>
    <i>
      <x v="4"/>
    </i>
    <i t="grand">
      <x/>
    </i>
  </rowItems>
  <colItems count="1">
    <i/>
  </colItems>
  <dataFields count="1">
    <dataField name="Count of Department Referral" fld="2" subtotal="count" baseField="0" baseItem="0"/>
  </dataFields>
  <formats count="2">
    <format dxfId="141">
      <pivotArea outline="0" collapsedLevelsAreSubtotals="1" fieldPosition="0"/>
    </format>
    <format dxfId="140">
      <pivotArea grandRow="1" outline="0" collapsedLevelsAreSubtotals="1" fieldPosition="0"/>
    </format>
  </formats>
  <chartFormats count="1">
    <chartFormat chart="2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CAB7F9-D2F8-4A17-A923-ADCDB4F01BEB}" name="PivotTable11" cacheId="258" applyNumberFormats="0" applyBorderFormats="0" applyFontFormats="0" applyPatternFormats="0" applyAlignmentFormats="0" applyWidthHeightFormats="1" dataCaption="Values" tag="e673f1c2-f11e-4591-bdc6-53f4ca701575" updatedVersion="8" minRefreshableVersion="3" subtotalHiddenItems="1" itemPrintTitles="1" createdVersion="8" indent="0" outline="1" outlineData="1" multipleFieldFilters="0" chartFormat="24">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56">
      <pivotArea outline="0" collapsedLevelsAreSubtotals="1" fieldPosition="0"/>
    </format>
    <format dxfId="155">
      <pivotArea grandRow="1" outline="0" collapsedLevelsAreSubtotals="1" fieldPosition="0"/>
    </format>
  </formats>
  <chartFormats count="7">
    <chartFormat chart="19"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1" count="1" selected="0">
            <x v="0"/>
          </reference>
        </references>
      </pivotArea>
    </chartFormat>
    <chartFormat chart="21" format="3">
      <pivotArea type="data" outline="0" fieldPosition="0">
        <references count="2">
          <reference field="4294967294" count="1" selected="0">
            <x v="0"/>
          </reference>
          <reference field="1"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340E1E-1D9A-4C84-8C59-4A8691B608FF}" name="PivotTable7" cacheId="246" applyNumberFormats="0" applyBorderFormats="0" applyFontFormats="0" applyPatternFormats="0" applyAlignmentFormats="0" applyWidthHeightFormats="1" dataCaption="Values" tag="78de50a6-6540-426e-b8f6-a113b474688a" updatedVersion="8" minRefreshableVersion="3" subtotalHiddenItems="1" itemPrintTitles="1" createdVersion="5" indent="0" outline="1" outlineData="1" multipleFieldFilters="0" chartFormat="21">
  <location ref="L4:M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1">
    <format dxfId="157">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180852-F1DF-411F-B121-92892C1A43D6}" name="PivotTable9" cacheId="252" applyNumberFormats="0" applyBorderFormats="0" applyFontFormats="0" applyPatternFormats="0" applyAlignmentFormats="0" applyWidthHeightFormats="1" dataCaption="Values" tag="e673f1c2-f11e-4591-bdc6-53f4ca701575" updatedVersion="8" minRefreshableVersion="3" subtotalHiddenItems="1" itemPrintTitles="1" createdVersion="8" indent="0" outline="1" outlineData="1" multipleFieldFilters="0" chartFormat="13">
  <location ref="A51:B6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159">
      <pivotArea outline="0" collapsedLevelsAreSubtotals="1" fieldPosition="0"/>
    </format>
    <format dxfId="158">
      <pivotArea grandRow="1"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EF5AB2-31FB-4318-8898-8E2596F7AA75}" name="PivotTable8" cacheId="249" applyNumberFormats="0" applyBorderFormats="0" applyFontFormats="0" applyPatternFormats="0" applyAlignmentFormats="0" applyWidthHeightFormats="1" dataCaption="Values" tag="e673f1c2-f11e-4591-bdc6-53f4ca701575" updatedVersion="8" minRefreshableVersion="3" subtotalHiddenItems="1" itemPrintTitles="1" createdVersion="8" indent="0" outline="1" outlineData="1" multipleFieldFilters="0" chartFormat="17">
  <location ref="A38:C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146">
      <pivotArea outline="0" collapsedLevelsAreSubtotals="1" fieldPosition="0"/>
    </format>
    <format dxfId="145">
      <pivotArea collapsedLevelsAreSubtotals="1" fieldPosition="0">
        <references count="1">
          <reference field="1" count="1">
            <x v="0"/>
          </reference>
        </references>
      </pivotArea>
    </format>
    <format dxfId="144">
      <pivotArea collapsedLevelsAreSubtotals="1" fieldPosition="0">
        <references count="1">
          <reference field="1" count="1">
            <x v="1"/>
          </reference>
        </references>
      </pivotArea>
    </format>
    <format dxfId="143">
      <pivotArea grandRow="1" outline="0" collapsedLevelsAreSubtotals="1" fieldPosition="0"/>
    </format>
    <format dxfId="142">
      <pivotArea outline="0" fieldPosition="0">
        <references count="1">
          <reference field="4294967294" count="1">
            <x v="1"/>
          </reference>
        </references>
      </pivotArea>
    </format>
  </format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EF4AE6-40A2-4B5A-B620-4F048E3EBFEF}" name="PivotTable6" cacheId="243" applyNumberFormats="0" applyBorderFormats="0" applyFontFormats="0" applyPatternFormats="0" applyAlignmentFormats="0" applyWidthHeightFormats="1" dataCaption="Values" tag="78de50a6-6540-426e-b8f6-a113b474688a" updatedVersion="8" minRefreshableVersion="3" subtotalHiddenItems="1" itemPrintTitles="1" createdVersion="5" indent="0" outline="1" outlineData="1" multipleFieldFilters="0" chartFormat="25">
  <location ref="H4:I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148">
      <pivotArea collapsedLevelsAreSubtotals="1" fieldPosition="0">
        <references count="1">
          <reference field="0" count="1">
            <x v="31"/>
          </reference>
        </references>
      </pivotArea>
    </format>
    <format dxfId="147">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DF7AD9-70D9-43DE-86A9-BB9A801138F9}" name="PivotTable10" cacheId="255" applyNumberFormats="0" applyBorderFormats="0" applyFontFormats="0" applyPatternFormats="0" applyAlignmentFormats="0" applyWidthHeightFormats="1" dataCaption="Values" tag="e673f1c2-f11e-4591-bdc6-53f4ca701575" updatedVersion="8" minRefreshableVersion="3" subtotalHiddenItems="1" itemPrintTitles="1" createdVersion="8" indent="0" outline="1" outlineData="1" multipleFieldFilters="0" chartFormat="19">
  <location ref="A64:B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50">
      <pivotArea outline="0" collapsedLevelsAreSubtotals="1" fieldPosition="0"/>
    </format>
    <format dxfId="149">
      <pivotArea grandRow="1"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CADFD4-9996-42A5-A775-0343A33BE190}" name="PivotTable2" cacheId="237" applyNumberFormats="0" applyBorderFormats="0" applyFontFormats="0" applyPatternFormats="0" applyAlignmentFormats="0" applyWidthHeightFormats="1" dataCaption="Values" tag="a23041c1-738e-470b-affc-fd6ec49f1da2" updatedVersion="8" minRefreshableVersion="3" useAutoFormatting="1" subtotalHiddenItems="1" itemPrintTitles="1" createdVersion="8"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1">
      <pivotArea outline="0" collapsedLevelsAreSubtotals="1" fieldPosition="0"/>
    </format>
  </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16C16F-A4F1-4326-B8FD-0B944A4D4514}" name="PivotTable1" cacheId="234" applyNumberFormats="0" applyBorderFormats="0" applyFontFormats="0" applyPatternFormats="0" applyAlignmentFormats="0" applyWidthHeightFormats="1" dataCaption="Values" tag="78de50a6-6540-426e-b8f6-a113b474688a"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2B388C-B3E0-4232-921C-B82A8639E1C6}" name="PivotTable5" cacheId="231" applyNumberFormats="0" applyBorderFormats="0" applyFontFormats="0" applyPatternFormats="0" applyAlignmentFormats="0" applyWidthHeightFormats="1" dataCaption="Values" tag="78de50a6-6540-426e-b8f6-a113b474688a" updatedVersion="8" minRefreshableVersion="3" subtotalHiddenItems="1" itemPrintTitles="1" createdVersion="5" indent="0" outline="1" outlineData="1" multipleFieldFilters="0" chartFormat="16">
  <location ref="D4:E36" firstHeaderRow="1" firstDataRow="1" firstDataCol="1"/>
  <pivotFields count="4">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31"/>
          </reference>
        </references>
      </pivotArea>
    </chartFormat>
    <chartFormat chart="7" format="7">
      <pivotArea type="data" outline="0" fieldPosition="0">
        <references count="2">
          <reference field="4294967294" count="1" selected="0">
            <x v="0"/>
          </reference>
          <reference field="1" count="1" selected="0">
            <x v="32"/>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E065D7-E17C-4CFC-99E0-94F85F01B439}" name="PivotTable3" cacheId="240" applyNumberFormats="0" applyBorderFormats="0" applyFontFormats="0" applyPatternFormats="0" applyAlignmentFormats="0" applyWidthHeightFormats="1" dataCaption="Values" tag="e673f1c2-f11e-4591-bdc6-53f4ca701575" updatedVersion="8" minRefreshableVersion="3" useAutoFormatting="1" subtotalHiddenItems="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52">
      <pivotArea outline="0" collapsedLevelsAreSubtotals="1" fieldPosition="0"/>
    </format>
  </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1DB554-9A64-4D16-97D1-361E55EA7834}" name="PivotTable12" cacheId="264" applyNumberFormats="0" applyBorderFormats="0" applyFontFormats="0" applyPatternFormats="0" applyAlignmentFormats="0" applyWidthHeightFormats="1" dataCaption="Values" tag="e673f1c2-f11e-4591-bdc6-53f4ca701575" updatedVersion="8" minRefreshableVersion="3" subtotalHiddenItems="1" itemPrintTitles="1" createdVersion="8" indent="0" outline="1" outlineData="1" multipleFieldFilters="0" chartFormat="32">
  <location ref="A88:A184" firstHeaderRow="1"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5">
    <field x="3"/>
    <field x="0"/>
    <field x="1"/>
    <field x="2"/>
    <field x="4"/>
  </rowFields>
  <rowItems count="96">
    <i>
      <x/>
    </i>
    <i r="1">
      <x/>
    </i>
    <i r="2">
      <x/>
    </i>
    <i r="3">
      <x/>
    </i>
    <i r="4">
      <x/>
    </i>
    <i r="2">
      <x v="1"/>
    </i>
    <i r="3">
      <x/>
    </i>
    <i r="4">
      <x v="1"/>
    </i>
    <i r="2">
      <x v="2"/>
    </i>
    <i r="3">
      <x/>
    </i>
    <i r="4">
      <x v="2"/>
    </i>
    <i r="2">
      <x v="3"/>
    </i>
    <i r="3">
      <x/>
    </i>
    <i r="4">
      <x v="3"/>
    </i>
    <i r="2">
      <x v="4"/>
    </i>
    <i r="3">
      <x/>
    </i>
    <i r="4">
      <x v="4"/>
    </i>
    <i r="2">
      <x v="5"/>
    </i>
    <i r="3">
      <x/>
    </i>
    <i r="4">
      <x v="5"/>
    </i>
    <i r="2">
      <x v="6"/>
    </i>
    <i r="3">
      <x/>
    </i>
    <i r="4">
      <x v="6"/>
    </i>
    <i r="2">
      <x v="7"/>
    </i>
    <i r="3">
      <x/>
    </i>
    <i r="4">
      <x v="7"/>
    </i>
    <i r="2">
      <x v="8"/>
    </i>
    <i r="3">
      <x/>
    </i>
    <i r="4">
      <x v="8"/>
    </i>
    <i r="2">
      <x v="9"/>
    </i>
    <i r="3">
      <x/>
    </i>
    <i r="4">
      <x v="9"/>
    </i>
    <i r="2">
      <x v="10"/>
    </i>
    <i r="3">
      <x/>
    </i>
    <i r="4">
      <x v="10"/>
    </i>
    <i r="2">
      <x v="11"/>
    </i>
    <i r="3">
      <x/>
    </i>
    <i r="4">
      <x v="11"/>
    </i>
    <i r="2">
      <x v="12"/>
    </i>
    <i r="3">
      <x/>
    </i>
    <i r="4">
      <x v="12"/>
    </i>
    <i r="2">
      <x v="13"/>
    </i>
    <i r="3">
      <x/>
    </i>
    <i r="4">
      <x v="13"/>
    </i>
    <i r="2">
      <x v="14"/>
    </i>
    <i r="3">
      <x/>
    </i>
    <i r="4">
      <x v="14"/>
    </i>
    <i r="2">
      <x v="15"/>
    </i>
    <i r="3">
      <x/>
    </i>
    <i r="4">
      <x v="15"/>
    </i>
    <i r="2">
      <x v="16"/>
    </i>
    <i r="3">
      <x/>
    </i>
    <i r="4">
      <x v="16"/>
    </i>
    <i r="2">
      <x v="17"/>
    </i>
    <i r="3">
      <x/>
    </i>
    <i r="4">
      <x v="17"/>
    </i>
    <i r="2">
      <x v="18"/>
    </i>
    <i r="3">
      <x/>
    </i>
    <i r="4">
      <x v="18"/>
    </i>
    <i r="2">
      <x v="19"/>
    </i>
    <i r="3">
      <x/>
    </i>
    <i r="4">
      <x v="19"/>
    </i>
    <i r="2">
      <x v="20"/>
    </i>
    <i r="3">
      <x/>
    </i>
    <i r="4">
      <x v="20"/>
    </i>
    <i r="2">
      <x v="21"/>
    </i>
    <i r="3">
      <x/>
    </i>
    <i r="4">
      <x v="21"/>
    </i>
    <i r="2">
      <x v="22"/>
    </i>
    <i r="3">
      <x/>
    </i>
    <i r="4">
      <x v="22"/>
    </i>
    <i r="2">
      <x v="23"/>
    </i>
    <i r="3">
      <x/>
    </i>
    <i r="4">
      <x v="23"/>
    </i>
    <i r="2">
      <x v="24"/>
    </i>
    <i r="3">
      <x/>
    </i>
    <i r="4">
      <x v="24"/>
    </i>
    <i r="2">
      <x v="25"/>
    </i>
    <i r="3">
      <x/>
    </i>
    <i r="4">
      <x v="25"/>
    </i>
    <i r="2">
      <x v="26"/>
    </i>
    <i r="3">
      <x/>
    </i>
    <i r="4">
      <x v="26"/>
    </i>
    <i r="2">
      <x v="27"/>
    </i>
    <i r="3">
      <x/>
    </i>
    <i r="4">
      <x v="27"/>
    </i>
    <i r="2">
      <x v="28"/>
    </i>
    <i r="3">
      <x/>
    </i>
    <i r="4">
      <x v="28"/>
    </i>
    <i r="2">
      <x v="29"/>
    </i>
    <i r="3">
      <x/>
    </i>
    <i r="4">
      <x v="29"/>
    </i>
    <i r="2">
      <x v="30"/>
    </i>
    <i r="3">
      <x/>
    </i>
    <i r="4">
      <x v="30"/>
    </i>
    <i t="grand">
      <x/>
    </i>
  </rowItems>
  <formats count="2">
    <format dxfId="154">
      <pivotArea outline="0" collapsedLevelsAreSubtotals="1" fieldPosition="0"/>
    </format>
    <format dxfId="153">
      <pivotArea grandRow="1"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5">
    <rowHierarchyUsage hierarchyUsage="3"/>
    <rowHierarchyUsage hierarchyUsage="1"/>
    <rowHierarchyUsage hierarchyUsage="0"/>
    <rowHierarchyUsage hierarchyUsage="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EFCB06D-F241-49D3-8853-E6E8DB5A6178}" sourceName="[Calendar_Table].[Date (Month)]">
  <pivotTables>
    <pivotTable tabId="1" name="PivotTable5"/>
    <pivotTable tabId="1" name="PivotTable1"/>
    <pivotTable tabId="1" name="PivotTable2"/>
    <pivotTable tabId="1" name="PivotTable3"/>
    <pivotTable tabId="1" name="PivotTable6"/>
    <pivotTable tabId="1" name="PivotTable7"/>
    <pivotTable tabId="1" name="PivotTable8"/>
    <pivotTable tabId="1" name="PivotTable9"/>
    <pivotTable tabId="1" name="PivotTable10"/>
    <pivotTable tabId="1" name="PivotTable11"/>
    <pivotTable tabId="1" name="PivotTable4"/>
    <pivotTable tabId="1" name="PivotTable12"/>
  </pivotTables>
  <data>
    <olap pivotCacheId="1561656148">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BD4FF5C-633F-40ED-9E19-9950126FE96E}"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61656148">
      <levels count="2">
        <level uniqueName="[Calendar_Table].[Date (Year)].[(All)]" sourceCaption="(All)" count="0"/>
        <level uniqueName="[Calendar_Table].[Date (Year)].[Date (Year)]" sourceCaption="Date (Year)" count="2" crossFilter="showItemsWithNoData">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0257BDC-DD42-41FE-8200-D68F5F1F8E07}" cache="Slicer_Date__Month" caption="Date (Month)" level="1" style="SlicerStyleDark2" rowHeight="274320"/>
  <slicer name="Date (Year)" xr10:uid="{AB16FD14-24FB-496E-865B-DCF73D1EEA68}" cache="Slicer_Date__Year" caption="Date (Year)" columnCount="2" showCaption="0" level="1" style="SlicerStyleDark2"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E7F62-8C9B-4C53-B52E-5BAE76006722}">
  <dimension ref="A3:M184"/>
  <sheetViews>
    <sheetView workbookViewId="0">
      <selection activeCell="A44" sqref="A44"/>
    </sheetView>
  </sheetViews>
  <sheetFormatPr defaultRowHeight="14.4" x14ac:dyDescent="0.3"/>
  <cols>
    <col min="1" max="1" width="32.44140625" bestFit="1" customWidth="1"/>
    <col min="2" max="2" width="18.5546875" customWidth="1"/>
    <col min="3" max="3" width="10.77734375" customWidth="1"/>
    <col min="4" max="4" width="12.5546875" bestFit="1" customWidth="1"/>
    <col min="5" max="5" width="7.44140625" customWidth="1"/>
    <col min="6" max="6" width="3.6640625" customWidth="1"/>
    <col min="7" max="7" width="12.5546875" bestFit="1" customWidth="1"/>
    <col min="8" max="8" width="23.88671875" bestFit="1" customWidth="1"/>
    <col min="9" max="9" width="25" bestFit="1" customWidth="1"/>
    <col min="12" max="12" width="12.5546875" bestFit="1" customWidth="1"/>
    <col min="13" max="13" width="32.44140625" bestFit="1" customWidth="1"/>
  </cols>
  <sheetData>
    <row r="3" spans="1:13" x14ac:dyDescent="0.3">
      <c r="A3" t="s">
        <v>1</v>
      </c>
    </row>
    <row r="4" spans="1:13" x14ac:dyDescent="0.3">
      <c r="A4" t="s">
        <v>0</v>
      </c>
      <c r="D4" s="3" t="s">
        <v>5</v>
      </c>
      <c r="E4" t="s">
        <v>0</v>
      </c>
      <c r="H4" s="3" t="s">
        <v>5</v>
      </c>
      <c r="I4" t="s">
        <v>2</v>
      </c>
      <c r="L4" s="3" t="s">
        <v>5</v>
      </c>
      <c r="M4" t="s">
        <v>3</v>
      </c>
    </row>
    <row r="5" spans="1:13" x14ac:dyDescent="0.3">
      <c r="A5" s="15">
        <v>493</v>
      </c>
      <c r="D5" s="4" t="s">
        <v>45</v>
      </c>
      <c r="E5" s="15">
        <v>15</v>
      </c>
      <c r="H5" s="4" t="s">
        <v>45</v>
      </c>
      <c r="I5" s="1">
        <v>36.4</v>
      </c>
      <c r="L5" s="4" t="s">
        <v>45</v>
      </c>
      <c r="M5" s="1">
        <v>4.8</v>
      </c>
    </row>
    <row r="6" spans="1:13" x14ac:dyDescent="0.3">
      <c r="D6" s="4" t="s">
        <v>46</v>
      </c>
      <c r="E6" s="15">
        <v>14</v>
      </c>
      <c r="H6" s="4" t="s">
        <v>46</v>
      </c>
      <c r="I6" s="1">
        <v>33.357142857142854</v>
      </c>
      <c r="L6" s="4" t="s">
        <v>46</v>
      </c>
      <c r="M6" s="1">
        <v>3.8</v>
      </c>
    </row>
    <row r="7" spans="1:13" x14ac:dyDescent="0.3">
      <c r="A7" t="s">
        <v>42</v>
      </c>
      <c r="D7" s="4" t="s">
        <v>47</v>
      </c>
      <c r="E7" s="15">
        <v>15</v>
      </c>
      <c r="H7" s="4" t="s">
        <v>47</v>
      </c>
      <c r="I7" s="1">
        <v>38.200000000000003</v>
      </c>
      <c r="L7" s="4" t="s">
        <v>47</v>
      </c>
      <c r="M7" s="1">
        <v>2.5</v>
      </c>
    </row>
    <row r="8" spans="1:13" x14ac:dyDescent="0.3">
      <c r="A8" t="s">
        <v>2</v>
      </c>
      <c r="D8" s="4" t="s">
        <v>48</v>
      </c>
      <c r="E8" s="15">
        <v>18</v>
      </c>
      <c r="H8" s="4" t="s">
        <v>48</v>
      </c>
      <c r="I8" s="1">
        <v>37.611111111111114</v>
      </c>
      <c r="L8" s="4" t="s">
        <v>48</v>
      </c>
      <c r="M8" s="1">
        <v>3.75</v>
      </c>
    </row>
    <row r="9" spans="1:13" x14ac:dyDescent="0.3">
      <c r="A9" s="1">
        <v>34.933062880324542</v>
      </c>
      <c r="D9" s="4" t="s">
        <v>49</v>
      </c>
      <c r="E9" s="15">
        <v>19</v>
      </c>
      <c r="H9" s="4" t="s">
        <v>49</v>
      </c>
      <c r="I9" s="1">
        <v>29.210526315789473</v>
      </c>
      <c r="L9" s="4" t="s">
        <v>49</v>
      </c>
      <c r="M9" s="1">
        <v>5.333333333333333</v>
      </c>
    </row>
    <row r="10" spans="1:13" x14ac:dyDescent="0.3">
      <c r="D10" s="4" t="s">
        <v>50</v>
      </c>
      <c r="E10" s="15">
        <v>15</v>
      </c>
      <c r="H10" s="4" t="s">
        <v>50</v>
      </c>
      <c r="I10" s="1">
        <v>37.266666666666666</v>
      </c>
      <c r="L10" s="4" t="s">
        <v>50</v>
      </c>
      <c r="M10" s="1">
        <v>5.6</v>
      </c>
    </row>
    <row r="11" spans="1:13" x14ac:dyDescent="0.3">
      <c r="D11" s="4" t="s">
        <v>51</v>
      </c>
      <c r="E11" s="15">
        <v>15</v>
      </c>
      <c r="H11" s="4" t="s">
        <v>51</v>
      </c>
      <c r="I11" s="1">
        <v>34.133333333333333</v>
      </c>
      <c r="L11" s="4" t="s">
        <v>51</v>
      </c>
      <c r="M11" s="1">
        <v>8.4</v>
      </c>
    </row>
    <row r="12" spans="1:13" x14ac:dyDescent="0.3">
      <c r="A12" t="s">
        <v>43</v>
      </c>
      <c r="D12" s="4" t="s">
        <v>52</v>
      </c>
      <c r="E12" s="15">
        <v>10</v>
      </c>
      <c r="H12" s="4" t="s">
        <v>52</v>
      </c>
      <c r="I12" s="1">
        <v>38.6</v>
      </c>
      <c r="L12" s="4" t="s">
        <v>52</v>
      </c>
      <c r="M12" s="1">
        <v>3</v>
      </c>
    </row>
    <row r="13" spans="1:13" x14ac:dyDescent="0.3">
      <c r="A13" t="s">
        <v>3</v>
      </c>
      <c r="D13" s="4" t="s">
        <v>53</v>
      </c>
      <c r="E13" s="15">
        <v>19</v>
      </c>
      <c r="H13" s="4" t="s">
        <v>53</v>
      </c>
      <c r="I13" s="1">
        <v>36.05263157894737</v>
      </c>
      <c r="L13" s="4" t="s">
        <v>53</v>
      </c>
      <c r="M13" s="1">
        <v>5</v>
      </c>
    </row>
    <row r="14" spans="1:13" x14ac:dyDescent="0.3">
      <c r="A14" s="1">
        <v>4.7449664429530198</v>
      </c>
      <c r="D14" s="4" t="s">
        <v>54</v>
      </c>
      <c r="E14" s="15">
        <v>12</v>
      </c>
      <c r="H14" s="4" t="s">
        <v>54</v>
      </c>
      <c r="I14" s="1">
        <v>39.833333333333336</v>
      </c>
      <c r="L14" s="4" t="s">
        <v>54</v>
      </c>
      <c r="M14" s="1">
        <v>7</v>
      </c>
    </row>
    <row r="15" spans="1:13" x14ac:dyDescent="0.3">
      <c r="D15" s="4" t="s">
        <v>55</v>
      </c>
      <c r="E15" s="15">
        <v>20</v>
      </c>
      <c r="H15" s="4" t="s">
        <v>55</v>
      </c>
      <c r="I15" s="1">
        <v>34.700000000000003</v>
      </c>
      <c r="L15" s="4" t="s">
        <v>55</v>
      </c>
      <c r="M15" s="1">
        <v>5.2857142857142856</v>
      </c>
    </row>
    <row r="16" spans="1:13" x14ac:dyDescent="0.3">
      <c r="D16" s="4" t="s">
        <v>56</v>
      </c>
      <c r="E16" s="15">
        <v>18</v>
      </c>
      <c r="H16" s="4" t="s">
        <v>56</v>
      </c>
      <c r="I16" s="1">
        <v>41.055555555555557</v>
      </c>
      <c r="L16" s="4" t="s">
        <v>56</v>
      </c>
      <c r="M16" s="1">
        <v>3</v>
      </c>
    </row>
    <row r="17" spans="4:13" x14ac:dyDescent="0.3">
      <c r="D17" s="4" t="s">
        <v>57</v>
      </c>
      <c r="E17" s="15">
        <v>20</v>
      </c>
      <c r="H17" s="4" t="s">
        <v>57</v>
      </c>
      <c r="I17" s="1">
        <v>36.950000000000003</v>
      </c>
      <c r="L17" s="4" t="s">
        <v>57</v>
      </c>
      <c r="M17" s="1">
        <v>4.5</v>
      </c>
    </row>
    <row r="18" spans="4:13" x14ac:dyDescent="0.3">
      <c r="D18" s="4" t="s">
        <v>58</v>
      </c>
      <c r="E18" s="15">
        <v>11</v>
      </c>
      <c r="H18" s="4" t="s">
        <v>58</v>
      </c>
      <c r="I18" s="1">
        <v>38.18181818181818</v>
      </c>
      <c r="L18" s="4" t="s">
        <v>58</v>
      </c>
      <c r="M18" s="1">
        <v>6.25</v>
      </c>
    </row>
    <row r="19" spans="4:13" x14ac:dyDescent="0.3">
      <c r="D19" s="4" t="s">
        <v>59</v>
      </c>
      <c r="E19" s="15">
        <v>10</v>
      </c>
      <c r="H19" s="4" t="s">
        <v>59</v>
      </c>
      <c r="I19" s="1">
        <v>30.9</v>
      </c>
      <c r="L19" s="4" t="s">
        <v>59</v>
      </c>
      <c r="M19" s="1">
        <v>5</v>
      </c>
    </row>
    <row r="20" spans="4:13" x14ac:dyDescent="0.3">
      <c r="D20" s="4" t="s">
        <v>60</v>
      </c>
      <c r="E20" s="15">
        <v>14</v>
      </c>
      <c r="H20" s="4" t="s">
        <v>60</v>
      </c>
      <c r="I20" s="1">
        <v>27.571428571428573</v>
      </c>
      <c r="L20" s="4" t="s">
        <v>60</v>
      </c>
      <c r="M20" s="1">
        <v>6.8</v>
      </c>
    </row>
    <row r="21" spans="4:13" x14ac:dyDescent="0.3">
      <c r="D21" s="4" t="s">
        <v>61</v>
      </c>
      <c r="E21" s="15">
        <v>11</v>
      </c>
      <c r="H21" s="4" t="s">
        <v>61</v>
      </c>
      <c r="I21" s="1">
        <v>33.18181818181818</v>
      </c>
      <c r="L21" s="4" t="s">
        <v>61</v>
      </c>
      <c r="M21" s="1">
        <v>5</v>
      </c>
    </row>
    <row r="22" spans="4:13" x14ac:dyDescent="0.3">
      <c r="D22" s="4" t="s">
        <v>62</v>
      </c>
      <c r="E22" s="15">
        <v>25</v>
      </c>
      <c r="H22" s="4" t="s">
        <v>62</v>
      </c>
      <c r="I22" s="1">
        <v>34.28</v>
      </c>
      <c r="L22" s="4" t="s">
        <v>62</v>
      </c>
      <c r="M22" s="1">
        <v>4.7142857142857144</v>
      </c>
    </row>
    <row r="23" spans="4:13" x14ac:dyDescent="0.3">
      <c r="D23" s="4" t="s">
        <v>63</v>
      </c>
      <c r="E23" s="15">
        <v>17</v>
      </c>
      <c r="H23" s="4" t="s">
        <v>63</v>
      </c>
      <c r="I23" s="1">
        <v>39.764705882352942</v>
      </c>
      <c r="L23" s="4" t="s">
        <v>63</v>
      </c>
      <c r="M23" s="1">
        <v>6.7142857142857144</v>
      </c>
    </row>
    <row r="24" spans="4:13" x14ac:dyDescent="0.3">
      <c r="D24" s="4" t="s">
        <v>64</v>
      </c>
      <c r="E24" s="15">
        <v>22</v>
      </c>
      <c r="H24" s="4" t="s">
        <v>64</v>
      </c>
      <c r="I24" s="1">
        <v>31.954545454545453</v>
      </c>
      <c r="L24" s="4" t="s">
        <v>64</v>
      </c>
      <c r="M24" s="1">
        <v>1.5714285714285714</v>
      </c>
    </row>
    <row r="25" spans="4:13" x14ac:dyDescent="0.3">
      <c r="D25" s="4" t="s">
        <v>65</v>
      </c>
      <c r="E25" s="15">
        <v>18</v>
      </c>
      <c r="H25" s="4" t="s">
        <v>65</v>
      </c>
      <c r="I25" s="1">
        <v>30.166666666666668</v>
      </c>
      <c r="L25" s="4" t="s">
        <v>65</v>
      </c>
      <c r="M25" s="1">
        <v>5.125</v>
      </c>
    </row>
    <row r="26" spans="4:13" x14ac:dyDescent="0.3">
      <c r="D26" s="4" t="s">
        <v>66</v>
      </c>
      <c r="E26" s="15">
        <v>16</v>
      </c>
      <c r="H26" s="4" t="s">
        <v>66</v>
      </c>
      <c r="I26" s="1">
        <v>36.875</v>
      </c>
      <c r="L26" s="4" t="s">
        <v>66</v>
      </c>
      <c r="M26" s="1">
        <v>4.5</v>
      </c>
    </row>
    <row r="27" spans="4:13" x14ac:dyDescent="0.3">
      <c r="D27" s="4" t="s">
        <v>67</v>
      </c>
      <c r="E27" s="15">
        <v>14</v>
      </c>
      <c r="H27" s="4" t="s">
        <v>67</v>
      </c>
      <c r="I27" s="1">
        <v>38.714285714285715</v>
      </c>
      <c r="L27" s="4" t="s">
        <v>67</v>
      </c>
      <c r="M27" s="1">
        <v>5.666666666666667</v>
      </c>
    </row>
    <row r="28" spans="4:13" x14ac:dyDescent="0.3">
      <c r="D28" s="4" t="s">
        <v>68</v>
      </c>
      <c r="E28" s="15">
        <v>13</v>
      </c>
      <c r="H28" s="4" t="s">
        <v>68</v>
      </c>
      <c r="I28" s="1">
        <v>31.923076923076923</v>
      </c>
      <c r="L28" s="4" t="s">
        <v>68</v>
      </c>
      <c r="M28" s="1">
        <v>6.5</v>
      </c>
    </row>
    <row r="29" spans="4:13" x14ac:dyDescent="0.3">
      <c r="D29" s="4" t="s">
        <v>69</v>
      </c>
      <c r="E29" s="15">
        <v>15</v>
      </c>
      <c r="H29" s="4" t="s">
        <v>69</v>
      </c>
      <c r="I29" s="1">
        <v>29.6</v>
      </c>
      <c r="L29" s="4" t="s">
        <v>69</v>
      </c>
      <c r="M29" s="1">
        <v>4.333333333333333</v>
      </c>
    </row>
    <row r="30" spans="4:13" x14ac:dyDescent="0.3">
      <c r="D30" s="4" t="s">
        <v>70</v>
      </c>
      <c r="E30" s="15">
        <v>18</v>
      </c>
      <c r="H30" s="4" t="s">
        <v>70</v>
      </c>
      <c r="I30" s="1">
        <v>31.666666666666668</v>
      </c>
      <c r="L30" s="4" t="s">
        <v>70</v>
      </c>
      <c r="M30" s="1">
        <v>4</v>
      </c>
    </row>
    <row r="31" spans="4:13" x14ac:dyDescent="0.3">
      <c r="D31" s="4" t="s">
        <v>71</v>
      </c>
      <c r="E31" s="15">
        <v>10</v>
      </c>
      <c r="H31" s="4" t="s">
        <v>71</v>
      </c>
      <c r="I31" s="1">
        <v>42.6</v>
      </c>
      <c r="L31" s="4" t="s">
        <v>71</v>
      </c>
      <c r="M31" s="1">
        <v>4.5</v>
      </c>
    </row>
    <row r="32" spans="4:13" x14ac:dyDescent="0.3">
      <c r="D32" s="4" t="s">
        <v>72</v>
      </c>
      <c r="E32" s="15">
        <v>15</v>
      </c>
      <c r="H32" s="4" t="s">
        <v>72</v>
      </c>
      <c r="I32" s="1">
        <v>33.799999999999997</v>
      </c>
      <c r="L32" s="4" t="s">
        <v>72</v>
      </c>
      <c r="M32" s="1">
        <v>3.6666666666666665</v>
      </c>
    </row>
    <row r="33" spans="1:13" x14ac:dyDescent="0.3">
      <c r="D33" s="4" t="s">
        <v>73</v>
      </c>
      <c r="E33" s="15">
        <v>18</v>
      </c>
      <c r="H33" s="4" t="s">
        <v>73</v>
      </c>
      <c r="I33" s="1">
        <v>40.555555555555557</v>
      </c>
      <c r="L33" s="4" t="s">
        <v>73</v>
      </c>
      <c r="M33" s="1">
        <v>3.2</v>
      </c>
    </row>
    <row r="34" spans="1:13" x14ac:dyDescent="0.3">
      <c r="D34" s="4" t="s">
        <v>74</v>
      </c>
      <c r="E34" s="15">
        <v>16</v>
      </c>
      <c r="H34" s="4" t="s">
        <v>74</v>
      </c>
      <c r="I34" s="1">
        <v>26.75</v>
      </c>
      <c r="L34" s="4" t="s">
        <v>74</v>
      </c>
      <c r="M34" s="1">
        <v>2.6666666666666665</v>
      </c>
    </row>
    <row r="35" spans="1:13" x14ac:dyDescent="0.3">
      <c r="D35" s="4" t="s">
        <v>75</v>
      </c>
      <c r="E35" s="15">
        <v>20</v>
      </c>
      <c r="H35" s="4" t="s">
        <v>75</v>
      </c>
      <c r="I35" s="1">
        <v>35.049999999999997</v>
      </c>
      <c r="L35" s="4" t="s">
        <v>75</v>
      </c>
      <c r="M35" s="1">
        <v>5</v>
      </c>
    </row>
    <row r="36" spans="1:13" x14ac:dyDescent="0.3">
      <c r="D36" s="4" t="s">
        <v>4</v>
      </c>
      <c r="E36" s="15">
        <v>493</v>
      </c>
      <c r="H36" s="4" t="s">
        <v>4</v>
      </c>
      <c r="I36" s="1">
        <v>34.933062880324542</v>
      </c>
      <c r="L36" s="4" t="s">
        <v>4</v>
      </c>
      <c r="M36" s="1">
        <v>4.7449664429530198</v>
      </c>
    </row>
    <row r="37" spans="1:13" x14ac:dyDescent="0.3">
      <c r="A37" t="s">
        <v>41</v>
      </c>
    </row>
    <row r="38" spans="1:13" x14ac:dyDescent="0.3">
      <c r="A38" s="3" t="s">
        <v>5</v>
      </c>
      <c r="B38" t="s">
        <v>8</v>
      </c>
      <c r="C38" t="s">
        <v>9</v>
      </c>
    </row>
    <row r="39" spans="1:13" x14ac:dyDescent="0.3">
      <c r="A39" s="4" t="s">
        <v>6</v>
      </c>
      <c r="B39" s="6">
        <v>239</v>
      </c>
      <c r="C39" s="7">
        <v>0.48478701825557807</v>
      </c>
    </row>
    <row r="40" spans="1:13" x14ac:dyDescent="0.3">
      <c r="A40" s="4" t="s">
        <v>7</v>
      </c>
      <c r="B40" s="6">
        <v>254</v>
      </c>
      <c r="C40" s="7">
        <v>0.51521298174442187</v>
      </c>
    </row>
    <row r="41" spans="1:13" x14ac:dyDescent="0.3">
      <c r="A41" s="4" t="s">
        <v>4</v>
      </c>
      <c r="B41" s="6">
        <v>493</v>
      </c>
      <c r="C41" s="7">
        <v>1</v>
      </c>
    </row>
    <row r="44" spans="1:13" ht="19.95" customHeight="1" x14ac:dyDescent="0.3">
      <c r="A44" s="18" t="s">
        <v>10</v>
      </c>
      <c r="B44" s="18" t="s">
        <v>12</v>
      </c>
      <c r="C44" s="18" t="s">
        <v>11</v>
      </c>
      <c r="D44" s="9"/>
      <c r="E44" s="9"/>
      <c r="F44" s="8"/>
    </row>
    <row r="45" spans="1:13" ht="19.95" customHeight="1" x14ac:dyDescent="0.3">
      <c r="A45" s="16" t="str">
        <f>A40</f>
        <v>Not Admitted</v>
      </c>
      <c r="B45" s="16">
        <f>B40</f>
        <v>254</v>
      </c>
      <c r="C45" s="17">
        <f>C40</f>
        <v>0.51521298174442187</v>
      </c>
      <c r="D45" s="8"/>
      <c r="E45" s="8"/>
      <c r="F45" s="8"/>
    </row>
    <row r="46" spans="1:13" ht="19.8" customHeight="1" x14ac:dyDescent="0.3">
      <c r="A46" s="16" t="str">
        <f>A39</f>
        <v>Admitted</v>
      </c>
      <c r="B46" s="16">
        <f>B39</f>
        <v>239</v>
      </c>
      <c r="C46" s="17">
        <f>C39</f>
        <v>0.48478701825557807</v>
      </c>
      <c r="D46" s="8"/>
      <c r="E46" s="8"/>
      <c r="F46" s="8"/>
    </row>
    <row r="47" spans="1:13" x14ac:dyDescent="0.3">
      <c r="C47" s="1"/>
    </row>
    <row r="50" spans="1:2" x14ac:dyDescent="0.3">
      <c r="A50" t="s">
        <v>22</v>
      </c>
    </row>
    <row r="51" spans="1:2" x14ac:dyDescent="0.3">
      <c r="A51" s="3" t="s">
        <v>5</v>
      </c>
      <c r="B51" t="s">
        <v>21</v>
      </c>
    </row>
    <row r="52" spans="1:2" x14ac:dyDescent="0.3">
      <c r="A52" s="4" t="s">
        <v>13</v>
      </c>
      <c r="B52" s="1">
        <v>52</v>
      </c>
    </row>
    <row r="53" spans="1:2" x14ac:dyDescent="0.3">
      <c r="A53" s="4" t="s">
        <v>14</v>
      </c>
      <c r="B53" s="1">
        <v>65</v>
      </c>
    </row>
    <row r="54" spans="1:2" x14ac:dyDescent="0.3">
      <c r="A54" s="4" t="s">
        <v>15</v>
      </c>
      <c r="B54" s="1">
        <v>64</v>
      </c>
    </row>
    <row r="55" spans="1:2" x14ac:dyDescent="0.3">
      <c r="A55" s="4" t="s">
        <v>16</v>
      </c>
      <c r="B55" s="1">
        <v>57</v>
      </c>
    </row>
    <row r="56" spans="1:2" x14ac:dyDescent="0.3">
      <c r="A56" s="4" t="s">
        <v>17</v>
      </c>
      <c r="B56" s="1">
        <v>71</v>
      </c>
    </row>
    <row r="57" spans="1:2" x14ac:dyDescent="0.3">
      <c r="A57" s="4" t="s">
        <v>18</v>
      </c>
      <c r="B57" s="1">
        <v>59</v>
      </c>
    </row>
    <row r="58" spans="1:2" x14ac:dyDescent="0.3">
      <c r="A58" s="4" t="s">
        <v>19</v>
      </c>
      <c r="B58" s="1">
        <v>61</v>
      </c>
    </row>
    <row r="59" spans="1:2" x14ac:dyDescent="0.3">
      <c r="A59" s="4" t="s">
        <v>20</v>
      </c>
      <c r="B59" s="1">
        <v>64</v>
      </c>
    </row>
    <row r="60" spans="1:2" x14ac:dyDescent="0.3">
      <c r="A60" s="4" t="s">
        <v>4</v>
      </c>
      <c r="B60" s="6">
        <v>493</v>
      </c>
    </row>
    <row r="63" spans="1:2" x14ac:dyDescent="0.3">
      <c r="A63" s="4" t="s">
        <v>26</v>
      </c>
    </row>
    <row r="64" spans="1:2" x14ac:dyDescent="0.3">
      <c r="A64" s="3" t="s">
        <v>5</v>
      </c>
      <c r="B64" t="s">
        <v>25</v>
      </c>
    </row>
    <row r="65" spans="1:2" x14ac:dyDescent="0.3">
      <c r="A65" s="4" t="s">
        <v>23</v>
      </c>
      <c r="B65" s="1">
        <v>281</v>
      </c>
    </row>
    <row r="66" spans="1:2" x14ac:dyDescent="0.3">
      <c r="A66" s="4" t="s">
        <v>24</v>
      </c>
      <c r="B66" s="1">
        <v>212</v>
      </c>
    </row>
    <row r="67" spans="1:2" x14ac:dyDescent="0.3">
      <c r="A67" s="4" t="s">
        <v>4</v>
      </c>
      <c r="B67" s="6">
        <v>493</v>
      </c>
    </row>
    <row r="69" spans="1:2" x14ac:dyDescent="0.3">
      <c r="A69" s="4" t="s">
        <v>40</v>
      </c>
    </row>
    <row r="70" spans="1:2" x14ac:dyDescent="0.3">
      <c r="A70" s="3" t="s">
        <v>5</v>
      </c>
      <c r="B70" t="s">
        <v>29</v>
      </c>
    </row>
    <row r="71" spans="1:2" x14ac:dyDescent="0.3">
      <c r="A71" s="4" t="s">
        <v>27</v>
      </c>
      <c r="B71" s="1">
        <v>248</v>
      </c>
    </row>
    <row r="72" spans="1:2" x14ac:dyDescent="0.3">
      <c r="A72" s="4" t="s">
        <v>28</v>
      </c>
      <c r="B72" s="1">
        <v>245</v>
      </c>
    </row>
    <row r="73" spans="1:2" x14ac:dyDescent="0.3">
      <c r="A73" s="4" t="s">
        <v>4</v>
      </c>
      <c r="B73" s="6">
        <v>493</v>
      </c>
    </row>
    <row r="75" spans="1:2" x14ac:dyDescent="0.3">
      <c r="A75" s="4" t="s">
        <v>38</v>
      </c>
    </row>
    <row r="76" spans="1:2" x14ac:dyDescent="0.3">
      <c r="A76" s="3" t="s">
        <v>5</v>
      </c>
      <c r="B76" t="s">
        <v>38</v>
      </c>
    </row>
    <row r="77" spans="1:2" x14ac:dyDescent="0.3">
      <c r="A77" s="4" t="s">
        <v>37</v>
      </c>
      <c r="B77" s="1">
        <v>9</v>
      </c>
    </row>
    <row r="78" spans="1:2" x14ac:dyDescent="0.3">
      <c r="A78" s="4" t="s">
        <v>33</v>
      </c>
      <c r="B78" s="1">
        <v>9</v>
      </c>
    </row>
    <row r="79" spans="1:2" x14ac:dyDescent="0.3">
      <c r="A79" s="4" t="s">
        <v>35</v>
      </c>
      <c r="B79" s="1">
        <v>10</v>
      </c>
    </row>
    <row r="80" spans="1:2" x14ac:dyDescent="0.3">
      <c r="A80" s="4" t="s">
        <v>34</v>
      </c>
      <c r="B80" s="1">
        <v>11</v>
      </c>
    </row>
    <row r="81" spans="1:2" x14ac:dyDescent="0.3">
      <c r="A81" s="4" t="s">
        <v>36</v>
      </c>
      <c r="B81" s="1">
        <v>15</v>
      </c>
    </row>
    <row r="82" spans="1:2" x14ac:dyDescent="0.3">
      <c r="A82" s="4" t="s">
        <v>32</v>
      </c>
      <c r="B82" s="1">
        <v>61</v>
      </c>
    </row>
    <row r="83" spans="1:2" x14ac:dyDescent="0.3">
      <c r="A83" s="4" t="s">
        <v>31</v>
      </c>
      <c r="B83" s="1">
        <v>96</v>
      </c>
    </row>
    <row r="84" spans="1:2" x14ac:dyDescent="0.3">
      <c r="A84" s="4" t="s">
        <v>30</v>
      </c>
      <c r="B84" s="1">
        <v>282</v>
      </c>
    </row>
    <row r="85" spans="1:2" x14ac:dyDescent="0.3">
      <c r="A85" s="4" t="s">
        <v>4</v>
      </c>
      <c r="B85" s="6">
        <v>493</v>
      </c>
    </row>
    <row r="87" spans="1:2" x14ac:dyDescent="0.3">
      <c r="A87" s="4" t="s">
        <v>39</v>
      </c>
    </row>
    <row r="88" spans="1:2" x14ac:dyDescent="0.3">
      <c r="A88" s="3" t="s">
        <v>5</v>
      </c>
    </row>
    <row r="89" spans="1:2" x14ac:dyDescent="0.3">
      <c r="A89" s="4" t="s">
        <v>44</v>
      </c>
    </row>
    <row r="90" spans="1:2" x14ac:dyDescent="0.3">
      <c r="A90" s="10" t="s">
        <v>76</v>
      </c>
    </row>
    <row r="91" spans="1:2" x14ac:dyDescent="0.3">
      <c r="A91" s="11">
        <v>45200</v>
      </c>
    </row>
    <row r="92" spans="1:2" x14ac:dyDescent="0.3">
      <c r="A92" s="12" t="s">
        <v>77</v>
      </c>
    </row>
    <row r="93" spans="1:2" x14ac:dyDescent="0.3">
      <c r="A93" s="13" t="s">
        <v>45</v>
      </c>
    </row>
    <row r="94" spans="1:2" x14ac:dyDescent="0.3">
      <c r="A94" s="11">
        <v>45201</v>
      </c>
    </row>
    <row r="95" spans="1:2" x14ac:dyDescent="0.3">
      <c r="A95" s="12" t="s">
        <v>77</v>
      </c>
    </row>
    <row r="96" spans="1:2" x14ac:dyDescent="0.3">
      <c r="A96" s="13" t="s">
        <v>46</v>
      </c>
    </row>
    <row r="97" spans="1:1" x14ac:dyDescent="0.3">
      <c r="A97" s="11">
        <v>45202</v>
      </c>
    </row>
    <row r="98" spans="1:1" x14ac:dyDescent="0.3">
      <c r="A98" s="12" t="s">
        <v>77</v>
      </c>
    </row>
    <row r="99" spans="1:1" x14ac:dyDescent="0.3">
      <c r="A99" s="13" t="s">
        <v>47</v>
      </c>
    </row>
    <row r="100" spans="1:1" x14ac:dyDescent="0.3">
      <c r="A100" s="11">
        <v>45203</v>
      </c>
    </row>
    <row r="101" spans="1:1" x14ac:dyDescent="0.3">
      <c r="A101" s="12" t="s">
        <v>77</v>
      </c>
    </row>
    <row r="102" spans="1:1" x14ac:dyDescent="0.3">
      <c r="A102" s="13" t="s">
        <v>48</v>
      </c>
    </row>
    <row r="103" spans="1:1" x14ac:dyDescent="0.3">
      <c r="A103" s="11">
        <v>45204</v>
      </c>
    </row>
    <row r="104" spans="1:1" x14ac:dyDescent="0.3">
      <c r="A104" s="12" t="s">
        <v>77</v>
      </c>
    </row>
    <row r="105" spans="1:1" x14ac:dyDescent="0.3">
      <c r="A105" s="13" t="s">
        <v>49</v>
      </c>
    </row>
    <row r="106" spans="1:1" x14ac:dyDescent="0.3">
      <c r="A106" s="11">
        <v>45205</v>
      </c>
    </row>
    <row r="107" spans="1:1" x14ac:dyDescent="0.3">
      <c r="A107" s="12" t="s">
        <v>77</v>
      </c>
    </row>
    <row r="108" spans="1:1" x14ac:dyDescent="0.3">
      <c r="A108" s="13" t="s">
        <v>50</v>
      </c>
    </row>
    <row r="109" spans="1:1" x14ac:dyDescent="0.3">
      <c r="A109" s="11">
        <v>45206</v>
      </c>
    </row>
    <row r="110" spans="1:1" x14ac:dyDescent="0.3">
      <c r="A110" s="12" t="s">
        <v>77</v>
      </c>
    </row>
    <row r="111" spans="1:1" x14ac:dyDescent="0.3">
      <c r="A111" s="13" t="s">
        <v>51</v>
      </c>
    </row>
    <row r="112" spans="1:1" x14ac:dyDescent="0.3">
      <c r="A112" s="11">
        <v>45207</v>
      </c>
    </row>
    <row r="113" spans="1:1" x14ac:dyDescent="0.3">
      <c r="A113" s="12" t="s">
        <v>77</v>
      </c>
    </row>
    <row r="114" spans="1:1" x14ac:dyDescent="0.3">
      <c r="A114" s="13" t="s">
        <v>52</v>
      </c>
    </row>
    <row r="115" spans="1:1" x14ac:dyDescent="0.3">
      <c r="A115" s="11">
        <v>45208</v>
      </c>
    </row>
    <row r="116" spans="1:1" x14ac:dyDescent="0.3">
      <c r="A116" s="12" t="s">
        <v>77</v>
      </c>
    </row>
    <row r="117" spans="1:1" x14ac:dyDescent="0.3">
      <c r="A117" s="13" t="s">
        <v>53</v>
      </c>
    </row>
    <row r="118" spans="1:1" x14ac:dyDescent="0.3">
      <c r="A118" s="11">
        <v>45209</v>
      </c>
    </row>
    <row r="119" spans="1:1" x14ac:dyDescent="0.3">
      <c r="A119" s="12" t="s">
        <v>77</v>
      </c>
    </row>
    <row r="120" spans="1:1" x14ac:dyDescent="0.3">
      <c r="A120" s="13" t="s">
        <v>54</v>
      </c>
    </row>
    <row r="121" spans="1:1" x14ac:dyDescent="0.3">
      <c r="A121" s="11">
        <v>45210</v>
      </c>
    </row>
    <row r="122" spans="1:1" x14ac:dyDescent="0.3">
      <c r="A122" s="12" t="s">
        <v>77</v>
      </c>
    </row>
    <row r="123" spans="1:1" x14ac:dyDescent="0.3">
      <c r="A123" s="13" t="s">
        <v>55</v>
      </c>
    </row>
    <row r="124" spans="1:1" x14ac:dyDescent="0.3">
      <c r="A124" s="11">
        <v>45211</v>
      </c>
    </row>
    <row r="125" spans="1:1" x14ac:dyDescent="0.3">
      <c r="A125" s="12" t="s">
        <v>77</v>
      </c>
    </row>
    <row r="126" spans="1:1" x14ac:dyDescent="0.3">
      <c r="A126" s="13" t="s">
        <v>56</v>
      </c>
    </row>
    <row r="127" spans="1:1" x14ac:dyDescent="0.3">
      <c r="A127" s="11">
        <v>45212</v>
      </c>
    </row>
    <row r="128" spans="1:1" x14ac:dyDescent="0.3">
      <c r="A128" s="12" t="s">
        <v>77</v>
      </c>
    </row>
    <row r="129" spans="1:1" x14ac:dyDescent="0.3">
      <c r="A129" s="13" t="s">
        <v>57</v>
      </c>
    </row>
    <row r="130" spans="1:1" x14ac:dyDescent="0.3">
      <c r="A130" s="11">
        <v>45213</v>
      </c>
    </row>
    <row r="131" spans="1:1" x14ac:dyDescent="0.3">
      <c r="A131" s="12" t="s">
        <v>77</v>
      </c>
    </row>
    <row r="132" spans="1:1" x14ac:dyDescent="0.3">
      <c r="A132" s="13" t="s">
        <v>58</v>
      </c>
    </row>
    <row r="133" spans="1:1" x14ac:dyDescent="0.3">
      <c r="A133" s="11">
        <v>45214</v>
      </c>
    </row>
    <row r="134" spans="1:1" x14ac:dyDescent="0.3">
      <c r="A134" s="12" t="s">
        <v>77</v>
      </c>
    </row>
    <row r="135" spans="1:1" x14ac:dyDescent="0.3">
      <c r="A135" s="13" t="s">
        <v>59</v>
      </c>
    </row>
    <row r="136" spans="1:1" x14ac:dyDescent="0.3">
      <c r="A136" s="11">
        <v>45215</v>
      </c>
    </row>
    <row r="137" spans="1:1" x14ac:dyDescent="0.3">
      <c r="A137" s="12" t="s">
        <v>77</v>
      </c>
    </row>
    <row r="138" spans="1:1" x14ac:dyDescent="0.3">
      <c r="A138" s="13" t="s">
        <v>60</v>
      </c>
    </row>
    <row r="139" spans="1:1" x14ac:dyDescent="0.3">
      <c r="A139" s="11">
        <v>45216</v>
      </c>
    </row>
    <row r="140" spans="1:1" x14ac:dyDescent="0.3">
      <c r="A140" s="12" t="s">
        <v>77</v>
      </c>
    </row>
    <row r="141" spans="1:1" x14ac:dyDescent="0.3">
      <c r="A141" s="13" t="s">
        <v>61</v>
      </c>
    </row>
    <row r="142" spans="1:1" x14ac:dyDescent="0.3">
      <c r="A142" s="11">
        <v>45217</v>
      </c>
    </row>
    <row r="143" spans="1:1" x14ac:dyDescent="0.3">
      <c r="A143" s="12" t="s">
        <v>77</v>
      </c>
    </row>
    <row r="144" spans="1:1" x14ac:dyDescent="0.3">
      <c r="A144" s="13" t="s">
        <v>62</v>
      </c>
    </row>
    <row r="145" spans="1:1" x14ac:dyDescent="0.3">
      <c r="A145" s="11">
        <v>45218</v>
      </c>
    </row>
    <row r="146" spans="1:1" x14ac:dyDescent="0.3">
      <c r="A146" s="12" t="s">
        <v>77</v>
      </c>
    </row>
    <row r="147" spans="1:1" x14ac:dyDescent="0.3">
      <c r="A147" s="13" t="s">
        <v>63</v>
      </c>
    </row>
    <row r="148" spans="1:1" x14ac:dyDescent="0.3">
      <c r="A148" s="11">
        <v>45219</v>
      </c>
    </row>
    <row r="149" spans="1:1" x14ac:dyDescent="0.3">
      <c r="A149" s="12" t="s">
        <v>77</v>
      </c>
    </row>
    <row r="150" spans="1:1" x14ac:dyDescent="0.3">
      <c r="A150" s="13" t="s">
        <v>64</v>
      </c>
    </row>
    <row r="151" spans="1:1" x14ac:dyDescent="0.3">
      <c r="A151" s="11">
        <v>45220</v>
      </c>
    </row>
    <row r="152" spans="1:1" x14ac:dyDescent="0.3">
      <c r="A152" s="12" t="s">
        <v>77</v>
      </c>
    </row>
    <row r="153" spans="1:1" x14ac:dyDescent="0.3">
      <c r="A153" s="13" t="s">
        <v>65</v>
      </c>
    </row>
    <row r="154" spans="1:1" x14ac:dyDescent="0.3">
      <c r="A154" s="11">
        <v>45221</v>
      </c>
    </row>
    <row r="155" spans="1:1" x14ac:dyDescent="0.3">
      <c r="A155" s="12" t="s">
        <v>77</v>
      </c>
    </row>
    <row r="156" spans="1:1" x14ac:dyDescent="0.3">
      <c r="A156" s="13" t="s">
        <v>66</v>
      </c>
    </row>
    <row r="157" spans="1:1" x14ac:dyDescent="0.3">
      <c r="A157" s="11">
        <v>45222</v>
      </c>
    </row>
    <row r="158" spans="1:1" x14ac:dyDescent="0.3">
      <c r="A158" s="12" t="s">
        <v>77</v>
      </c>
    </row>
    <row r="159" spans="1:1" x14ac:dyDescent="0.3">
      <c r="A159" s="13" t="s">
        <v>67</v>
      </c>
    </row>
    <row r="160" spans="1:1" x14ac:dyDescent="0.3">
      <c r="A160" s="11">
        <v>45223</v>
      </c>
    </row>
    <row r="161" spans="1:1" x14ac:dyDescent="0.3">
      <c r="A161" s="12" t="s">
        <v>77</v>
      </c>
    </row>
    <row r="162" spans="1:1" x14ac:dyDescent="0.3">
      <c r="A162" s="13" t="s">
        <v>68</v>
      </c>
    </row>
    <row r="163" spans="1:1" x14ac:dyDescent="0.3">
      <c r="A163" s="11">
        <v>45224</v>
      </c>
    </row>
    <row r="164" spans="1:1" x14ac:dyDescent="0.3">
      <c r="A164" s="12" t="s">
        <v>77</v>
      </c>
    </row>
    <row r="165" spans="1:1" x14ac:dyDescent="0.3">
      <c r="A165" s="13" t="s">
        <v>69</v>
      </c>
    </row>
    <row r="166" spans="1:1" x14ac:dyDescent="0.3">
      <c r="A166" s="11">
        <v>45225</v>
      </c>
    </row>
    <row r="167" spans="1:1" x14ac:dyDescent="0.3">
      <c r="A167" s="12" t="s">
        <v>77</v>
      </c>
    </row>
    <row r="168" spans="1:1" x14ac:dyDescent="0.3">
      <c r="A168" s="13" t="s">
        <v>70</v>
      </c>
    </row>
    <row r="169" spans="1:1" x14ac:dyDescent="0.3">
      <c r="A169" s="11">
        <v>45226</v>
      </c>
    </row>
    <row r="170" spans="1:1" x14ac:dyDescent="0.3">
      <c r="A170" s="12" t="s">
        <v>77</v>
      </c>
    </row>
    <row r="171" spans="1:1" x14ac:dyDescent="0.3">
      <c r="A171" s="13" t="s">
        <v>71</v>
      </c>
    </row>
    <row r="172" spans="1:1" x14ac:dyDescent="0.3">
      <c r="A172" s="11">
        <v>45227</v>
      </c>
    </row>
    <row r="173" spans="1:1" x14ac:dyDescent="0.3">
      <c r="A173" s="12" t="s">
        <v>77</v>
      </c>
    </row>
    <row r="174" spans="1:1" x14ac:dyDescent="0.3">
      <c r="A174" s="13" t="s">
        <v>72</v>
      </c>
    </row>
    <row r="175" spans="1:1" x14ac:dyDescent="0.3">
      <c r="A175" s="11">
        <v>45228</v>
      </c>
    </row>
    <row r="176" spans="1:1" x14ac:dyDescent="0.3">
      <c r="A176" s="12" t="s">
        <v>77</v>
      </c>
    </row>
    <row r="177" spans="1:1" x14ac:dyDescent="0.3">
      <c r="A177" s="13" t="s">
        <v>73</v>
      </c>
    </row>
    <row r="178" spans="1:1" x14ac:dyDescent="0.3">
      <c r="A178" s="11">
        <v>45229</v>
      </c>
    </row>
    <row r="179" spans="1:1" x14ac:dyDescent="0.3">
      <c r="A179" s="12" t="s">
        <v>77</v>
      </c>
    </row>
    <row r="180" spans="1:1" x14ac:dyDescent="0.3">
      <c r="A180" s="13" t="s">
        <v>74</v>
      </c>
    </row>
    <row r="181" spans="1:1" x14ac:dyDescent="0.3">
      <c r="A181" s="11">
        <v>45230</v>
      </c>
    </row>
    <row r="182" spans="1:1" x14ac:dyDescent="0.3">
      <c r="A182" s="12" t="s">
        <v>77</v>
      </c>
    </row>
    <row r="183" spans="1:1" x14ac:dyDescent="0.3">
      <c r="A183" s="13" t="s">
        <v>75</v>
      </c>
    </row>
    <row r="184" spans="1:1" x14ac:dyDescent="0.3">
      <c r="A184" s="4" t="s">
        <v>4</v>
      </c>
    </row>
  </sheetData>
  <phoneticPr fontId="1" type="noConversion"/>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40F8B-ADD6-4820-A9EC-152303A79B98}">
  <dimension ref="A1:V31"/>
  <sheetViews>
    <sheetView showGridLines="0" tabSelected="1" zoomScale="99" zoomScaleNormal="99" workbookViewId="0">
      <selection activeCell="Q13" sqref="Q13"/>
    </sheetView>
  </sheetViews>
  <sheetFormatPr defaultRowHeight="14.4" x14ac:dyDescent="0.3"/>
  <sheetData>
    <row r="1" spans="1:22" x14ac:dyDescent="0.3">
      <c r="A1" s="2"/>
      <c r="B1" s="2"/>
      <c r="C1" s="2"/>
      <c r="D1" s="2"/>
      <c r="E1" s="2"/>
      <c r="F1" s="2"/>
      <c r="G1" s="2"/>
      <c r="H1" s="2"/>
      <c r="I1" s="2"/>
      <c r="J1" s="2"/>
      <c r="K1" s="2"/>
      <c r="L1" s="2"/>
      <c r="M1" s="2"/>
      <c r="N1" s="2"/>
      <c r="O1" s="2"/>
      <c r="P1" s="2"/>
      <c r="Q1" s="2"/>
      <c r="R1" s="2"/>
      <c r="S1" s="2"/>
      <c r="T1" s="2"/>
      <c r="U1" s="2"/>
      <c r="V1" s="2"/>
    </row>
    <row r="2" spans="1:22" x14ac:dyDescent="0.3">
      <c r="A2" s="2"/>
      <c r="B2" s="2"/>
      <c r="C2" s="2"/>
      <c r="D2" s="2"/>
      <c r="E2" s="2"/>
      <c r="F2" s="2"/>
      <c r="G2" s="2"/>
      <c r="H2" s="2"/>
      <c r="I2" s="2"/>
      <c r="J2" s="2"/>
      <c r="K2" s="2"/>
      <c r="L2" s="2"/>
      <c r="M2" s="2"/>
      <c r="N2" s="2"/>
      <c r="O2" s="2"/>
      <c r="P2" s="2"/>
      <c r="Q2" s="2"/>
      <c r="R2" s="2"/>
      <c r="S2" s="2"/>
      <c r="T2" s="2"/>
      <c r="U2" s="2"/>
      <c r="V2" s="2"/>
    </row>
    <row r="3" spans="1:22" x14ac:dyDescent="0.3">
      <c r="A3" s="2"/>
      <c r="B3" s="2"/>
      <c r="C3" s="2"/>
      <c r="D3" s="2"/>
      <c r="E3" s="2"/>
      <c r="F3" s="2"/>
      <c r="G3" s="2"/>
      <c r="H3" s="2"/>
      <c r="I3" s="2"/>
      <c r="J3" s="2"/>
      <c r="K3" s="2"/>
      <c r="L3" s="2"/>
      <c r="M3" s="2"/>
      <c r="N3" s="2"/>
      <c r="O3" s="2"/>
      <c r="P3" s="2"/>
      <c r="Q3" s="2"/>
      <c r="R3" s="2"/>
      <c r="S3" s="2"/>
      <c r="T3" s="2"/>
      <c r="U3" s="2"/>
      <c r="V3" s="2"/>
    </row>
    <row r="4" spans="1:22" x14ac:dyDescent="0.3">
      <c r="A4" s="2"/>
      <c r="B4" s="2"/>
      <c r="C4" s="2"/>
      <c r="D4" s="2"/>
      <c r="E4" s="2"/>
      <c r="F4" s="2"/>
      <c r="G4" s="2"/>
      <c r="H4" s="2"/>
      <c r="I4" s="2"/>
      <c r="J4" s="2"/>
      <c r="K4" s="2"/>
      <c r="L4" s="2"/>
      <c r="M4" s="2"/>
      <c r="N4" s="2"/>
      <c r="O4" s="2"/>
      <c r="P4" s="2"/>
      <c r="Q4" s="2"/>
      <c r="R4" s="2"/>
      <c r="S4" s="2"/>
      <c r="T4" s="2"/>
      <c r="U4" s="2"/>
      <c r="V4" s="2"/>
    </row>
    <row r="5" spans="1:22" x14ac:dyDescent="0.3">
      <c r="A5" s="2"/>
      <c r="B5" s="2"/>
      <c r="C5" s="2"/>
      <c r="D5" s="2"/>
      <c r="E5" s="2"/>
      <c r="F5" s="2"/>
      <c r="G5" s="2"/>
      <c r="H5" s="2"/>
      <c r="I5" s="2"/>
      <c r="J5" s="2"/>
      <c r="K5" s="2"/>
      <c r="L5" s="2"/>
      <c r="M5" s="2"/>
      <c r="N5" s="2"/>
      <c r="O5" s="2"/>
      <c r="P5" s="2"/>
      <c r="Q5" s="2"/>
      <c r="R5" s="2"/>
      <c r="S5" s="2"/>
      <c r="T5" s="2"/>
      <c r="U5" s="2"/>
      <c r="V5" s="2"/>
    </row>
    <row r="6" spans="1:22" x14ac:dyDescent="0.3">
      <c r="A6" s="2"/>
      <c r="B6" s="2"/>
      <c r="C6" s="2"/>
      <c r="D6" s="2"/>
      <c r="E6" s="2"/>
      <c r="F6" s="2"/>
      <c r="G6" s="2"/>
      <c r="H6" s="2"/>
      <c r="I6" s="2"/>
      <c r="J6" s="2"/>
      <c r="K6" s="2"/>
      <c r="L6" s="2"/>
      <c r="M6" s="2"/>
      <c r="N6" s="2"/>
      <c r="O6" s="2"/>
      <c r="P6" s="2"/>
      <c r="Q6" s="2"/>
      <c r="R6" s="2"/>
      <c r="S6" s="2"/>
      <c r="T6" s="2"/>
      <c r="U6" s="2"/>
      <c r="V6" s="2"/>
    </row>
    <row r="7" spans="1:22" x14ac:dyDescent="0.3">
      <c r="A7" s="2"/>
      <c r="B7" s="2"/>
      <c r="C7" s="2"/>
      <c r="D7" s="2"/>
      <c r="E7" s="2"/>
      <c r="F7" s="2"/>
      <c r="G7" s="2"/>
      <c r="H7" s="2"/>
      <c r="I7" s="2"/>
      <c r="J7" s="2"/>
      <c r="K7" s="2"/>
      <c r="L7" s="2"/>
      <c r="M7" s="2"/>
      <c r="N7" s="2"/>
      <c r="O7" s="2"/>
      <c r="P7" s="2"/>
      <c r="Q7" s="2"/>
      <c r="R7" s="2"/>
      <c r="S7" s="2"/>
      <c r="T7" s="2"/>
      <c r="U7" s="2"/>
      <c r="V7" s="2"/>
    </row>
    <row r="8" spans="1:22" x14ac:dyDescent="0.3">
      <c r="A8" s="2"/>
      <c r="B8" s="2"/>
      <c r="C8" s="2"/>
      <c r="D8" s="2"/>
      <c r="E8" s="2"/>
      <c r="F8" s="2"/>
      <c r="G8" s="2"/>
      <c r="H8" s="2"/>
      <c r="I8" s="2"/>
      <c r="J8" s="2"/>
      <c r="K8" s="2"/>
      <c r="L8" s="2"/>
      <c r="M8" s="2"/>
      <c r="N8" s="2"/>
      <c r="O8" s="2"/>
      <c r="P8" s="2"/>
      <c r="Q8" s="2"/>
      <c r="R8" s="2"/>
      <c r="S8" s="2"/>
      <c r="T8" s="2"/>
      <c r="U8" s="2"/>
      <c r="V8" s="2"/>
    </row>
    <row r="9" spans="1:22" x14ac:dyDescent="0.3">
      <c r="A9" s="2"/>
      <c r="B9" s="2"/>
      <c r="C9" s="2"/>
      <c r="D9" s="2"/>
      <c r="E9" s="2"/>
      <c r="F9" s="2"/>
      <c r="G9" s="2"/>
      <c r="H9" s="2"/>
      <c r="I9" s="2"/>
      <c r="J9" s="2"/>
      <c r="K9" s="2"/>
      <c r="L9" s="2"/>
      <c r="M9" s="2"/>
      <c r="N9" s="2"/>
      <c r="O9" s="2"/>
      <c r="P9" s="2"/>
      <c r="Q9" s="2"/>
      <c r="R9" s="2"/>
      <c r="S9" s="2"/>
      <c r="T9" s="2"/>
      <c r="U9" s="2"/>
      <c r="V9" s="2"/>
    </row>
    <row r="10" spans="1:22" x14ac:dyDescent="0.3">
      <c r="A10" s="2"/>
      <c r="B10" s="2"/>
      <c r="C10" s="2"/>
      <c r="D10" s="2"/>
      <c r="E10" s="2"/>
      <c r="F10" s="2"/>
      <c r="G10" s="2"/>
      <c r="H10" s="2"/>
      <c r="I10" s="2"/>
      <c r="J10" s="2"/>
      <c r="K10" s="2"/>
      <c r="L10" s="2"/>
      <c r="M10" s="2"/>
      <c r="N10" s="2"/>
      <c r="O10" s="2"/>
      <c r="P10" s="2"/>
      <c r="Q10" s="2"/>
      <c r="R10" s="2"/>
      <c r="S10" s="2"/>
      <c r="T10" s="2"/>
      <c r="U10" s="2"/>
      <c r="V10" s="2"/>
    </row>
    <row r="11" spans="1:22" x14ac:dyDescent="0.3">
      <c r="A11" s="2"/>
      <c r="B11" s="2"/>
      <c r="C11" s="2"/>
      <c r="D11" s="2"/>
      <c r="E11" s="2"/>
      <c r="F11" s="2"/>
      <c r="G11" s="2"/>
      <c r="H11" s="2"/>
      <c r="I11" s="2"/>
      <c r="J11" s="2"/>
      <c r="K11" s="2"/>
      <c r="L11" s="2"/>
      <c r="M11" s="2"/>
      <c r="N11" s="2"/>
      <c r="O11" s="2"/>
      <c r="P11" s="2"/>
      <c r="Q11" s="2"/>
      <c r="R11" s="2"/>
      <c r="S11" s="2"/>
      <c r="T11" s="2"/>
      <c r="U11" s="2"/>
      <c r="V11" s="2"/>
    </row>
    <row r="12" spans="1:22" x14ac:dyDescent="0.3">
      <c r="A12" s="2"/>
      <c r="B12" s="2"/>
      <c r="C12" s="2"/>
      <c r="D12" s="2"/>
      <c r="E12" s="2"/>
      <c r="F12" s="2"/>
      <c r="G12" s="2"/>
      <c r="H12" s="2"/>
      <c r="I12" s="2"/>
      <c r="J12" s="2"/>
      <c r="K12" s="2"/>
      <c r="L12" s="2"/>
      <c r="M12" s="2"/>
      <c r="N12" s="2"/>
      <c r="O12" s="2"/>
      <c r="P12" s="2"/>
      <c r="Q12" s="2"/>
      <c r="R12" s="2"/>
      <c r="S12" s="2"/>
      <c r="T12" s="2"/>
      <c r="U12" s="2"/>
      <c r="V12" s="2"/>
    </row>
    <row r="13" spans="1:22" x14ac:dyDescent="0.3">
      <c r="A13" s="2"/>
      <c r="B13" s="2"/>
      <c r="C13" s="2"/>
      <c r="D13" s="2"/>
      <c r="E13" s="2"/>
      <c r="F13" s="2"/>
      <c r="G13" s="2"/>
      <c r="H13" s="2"/>
      <c r="I13" s="2"/>
      <c r="J13" s="2"/>
      <c r="K13" s="2"/>
      <c r="L13" s="2"/>
      <c r="M13" s="2"/>
      <c r="N13" s="2"/>
      <c r="O13" s="2"/>
      <c r="P13" s="2"/>
      <c r="Q13" s="2"/>
      <c r="R13" s="2"/>
      <c r="S13" s="2"/>
      <c r="T13" s="2"/>
      <c r="U13" s="2"/>
      <c r="V13" s="2"/>
    </row>
    <row r="14" spans="1:22" x14ac:dyDescent="0.3">
      <c r="A14" s="2"/>
      <c r="B14" s="2"/>
      <c r="C14" s="2"/>
      <c r="D14" s="2"/>
      <c r="E14" s="2"/>
      <c r="F14" s="2"/>
      <c r="G14" s="2"/>
      <c r="H14" s="2"/>
      <c r="I14" s="2"/>
      <c r="J14" s="2"/>
      <c r="K14" s="2"/>
      <c r="L14" s="2"/>
      <c r="M14" s="2"/>
      <c r="N14" s="2"/>
      <c r="O14" s="2"/>
      <c r="P14" s="2"/>
      <c r="Q14" s="2"/>
      <c r="R14" s="2"/>
      <c r="S14" s="2"/>
      <c r="T14" s="2"/>
      <c r="U14" s="2"/>
      <c r="V14" s="2"/>
    </row>
    <row r="15" spans="1:22" x14ac:dyDescent="0.3">
      <c r="A15" s="2"/>
      <c r="B15" s="2"/>
      <c r="C15" s="2"/>
      <c r="D15" s="2"/>
      <c r="E15" s="2"/>
      <c r="F15" s="2"/>
      <c r="G15" s="2"/>
      <c r="H15" s="2"/>
      <c r="I15" s="2"/>
      <c r="J15" s="2"/>
      <c r="K15" s="2"/>
      <c r="L15" s="2"/>
      <c r="M15" s="2"/>
      <c r="N15" s="2"/>
      <c r="O15" s="2"/>
      <c r="P15" s="2"/>
      <c r="Q15" s="2"/>
      <c r="R15" s="2"/>
      <c r="S15" s="2"/>
      <c r="T15" s="2"/>
      <c r="U15" s="2"/>
      <c r="V15" s="2"/>
    </row>
    <row r="16" spans="1:22" x14ac:dyDescent="0.3">
      <c r="A16" s="2"/>
      <c r="B16" s="2"/>
      <c r="C16" s="2"/>
      <c r="D16" s="2"/>
      <c r="E16" s="2"/>
      <c r="F16" s="2"/>
      <c r="G16" s="2"/>
      <c r="H16" s="2"/>
      <c r="I16" s="2"/>
      <c r="J16" s="2"/>
      <c r="K16" s="2"/>
      <c r="L16" s="2"/>
      <c r="M16" s="2"/>
      <c r="N16" s="2"/>
      <c r="O16" s="2"/>
      <c r="P16" s="2"/>
      <c r="Q16" s="2"/>
      <c r="R16" s="2"/>
      <c r="S16" s="2"/>
      <c r="T16" s="2"/>
      <c r="U16" s="2"/>
      <c r="V16" s="2"/>
    </row>
    <row r="17" spans="1:22" x14ac:dyDescent="0.3">
      <c r="A17" s="2"/>
      <c r="B17" s="2"/>
      <c r="C17" s="2"/>
      <c r="D17" s="2"/>
      <c r="E17" s="2"/>
      <c r="F17" s="2"/>
      <c r="G17" s="2"/>
      <c r="H17" s="2"/>
      <c r="I17" s="2"/>
      <c r="J17" s="2"/>
      <c r="K17" s="2"/>
      <c r="L17" s="2"/>
      <c r="M17" s="2"/>
      <c r="N17" s="2"/>
      <c r="O17" s="2"/>
      <c r="P17" s="2"/>
      <c r="Q17" s="2"/>
      <c r="R17" s="2"/>
      <c r="S17" s="2"/>
      <c r="T17" s="2"/>
      <c r="U17" s="2"/>
      <c r="V17" s="2"/>
    </row>
    <row r="18" spans="1:22" x14ac:dyDescent="0.3">
      <c r="A18" s="2"/>
      <c r="B18" s="2"/>
      <c r="C18" s="2"/>
      <c r="D18" s="2"/>
      <c r="E18" s="2"/>
      <c r="F18" s="2"/>
      <c r="G18" s="2"/>
      <c r="H18" s="2"/>
      <c r="I18" s="2"/>
      <c r="J18" s="2"/>
      <c r="K18" s="2"/>
      <c r="L18" s="2"/>
      <c r="M18" s="2"/>
      <c r="N18" s="2"/>
      <c r="O18" s="2"/>
      <c r="P18" s="2"/>
      <c r="Q18" s="2"/>
      <c r="R18" s="2"/>
      <c r="S18" s="2"/>
      <c r="T18" s="2"/>
      <c r="U18" s="2"/>
      <c r="V18" s="2"/>
    </row>
    <row r="19" spans="1:22" x14ac:dyDescent="0.3">
      <c r="A19" s="2"/>
      <c r="B19" s="2"/>
      <c r="C19" s="2"/>
      <c r="D19" s="2"/>
      <c r="E19" s="2"/>
      <c r="F19" s="2"/>
      <c r="G19" s="2"/>
      <c r="H19" s="2"/>
      <c r="I19" s="2"/>
      <c r="J19" s="2"/>
      <c r="K19" s="2"/>
      <c r="L19" s="2"/>
      <c r="M19" s="2"/>
      <c r="N19" s="2"/>
      <c r="O19" s="2"/>
      <c r="P19" s="2"/>
      <c r="Q19" s="2"/>
      <c r="R19" s="2"/>
      <c r="S19" s="2"/>
      <c r="T19" s="2"/>
      <c r="U19" s="2"/>
      <c r="V19" s="2"/>
    </row>
    <row r="20" spans="1:22" x14ac:dyDescent="0.3">
      <c r="A20" s="2"/>
      <c r="B20" s="2"/>
      <c r="C20" s="2"/>
      <c r="D20" s="2"/>
      <c r="E20" s="2"/>
      <c r="F20" s="2"/>
      <c r="G20" s="2"/>
      <c r="H20" s="2"/>
      <c r="I20" s="2"/>
      <c r="J20" s="2"/>
      <c r="K20" s="2"/>
      <c r="L20" s="2"/>
      <c r="M20" s="2"/>
      <c r="N20" s="2"/>
      <c r="O20" s="2"/>
      <c r="P20" s="2"/>
      <c r="Q20" s="2"/>
      <c r="R20" s="2"/>
      <c r="S20" s="2"/>
      <c r="T20" s="2"/>
      <c r="U20" s="2"/>
      <c r="V20" s="2"/>
    </row>
    <row r="21" spans="1:22" x14ac:dyDescent="0.3">
      <c r="A21" s="2"/>
      <c r="B21" s="2"/>
      <c r="C21" s="2"/>
      <c r="D21" s="2"/>
      <c r="E21" s="2"/>
      <c r="F21" s="2"/>
      <c r="G21" s="2"/>
      <c r="H21" s="2"/>
      <c r="I21" s="2"/>
      <c r="J21" s="2"/>
      <c r="K21" s="2"/>
      <c r="L21" s="2"/>
      <c r="M21" s="2"/>
      <c r="N21" s="2"/>
      <c r="O21" s="2"/>
      <c r="P21" s="2"/>
      <c r="Q21" s="2"/>
      <c r="R21" s="2"/>
      <c r="S21" s="2"/>
      <c r="T21" s="2"/>
      <c r="U21" s="2"/>
      <c r="V21" s="2"/>
    </row>
    <row r="22" spans="1:22" x14ac:dyDescent="0.3">
      <c r="A22" s="2"/>
      <c r="B22" s="2"/>
      <c r="C22" s="2"/>
      <c r="D22" s="2"/>
      <c r="E22" s="2"/>
      <c r="F22" s="2"/>
      <c r="G22" s="2"/>
      <c r="H22" s="2"/>
      <c r="I22" s="2"/>
      <c r="J22" s="2"/>
      <c r="K22" s="2"/>
      <c r="L22" s="2"/>
      <c r="M22" s="2"/>
      <c r="N22" s="2"/>
      <c r="O22" s="2"/>
      <c r="P22" s="2"/>
      <c r="Q22" s="2"/>
      <c r="R22" s="2"/>
      <c r="S22" s="2"/>
      <c r="T22" s="2"/>
      <c r="U22" s="2"/>
      <c r="V22" s="2"/>
    </row>
    <row r="23" spans="1:22" x14ac:dyDescent="0.3">
      <c r="A23" s="2"/>
      <c r="B23" s="2"/>
      <c r="C23" s="2"/>
      <c r="D23" s="2"/>
      <c r="E23" s="2"/>
      <c r="F23" s="2"/>
      <c r="G23" s="2"/>
      <c r="H23" s="2"/>
      <c r="I23" s="2"/>
      <c r="J23" s="2"/>
      <c r="K23" s="2"/>
      <c r="L23" s="2"/>
      <c r="M23" s="2"/>
      <c r="N23" s="2"/>
      <c r="O23" s="2"/>
      <c r="P23" s="2"/>
      <c r="Q23" s="2"/>
      <c r="R23" s="2"/>
      <c r="S23" s="2"/>
      <c r="T23" s="2"/>
      <c r="U23" s="2"/>
      <c r="V23" s="2"/>
    </row>
    <row r="24" spans="1:22" x14ac:dyDescent="0.3">
      <c r="A24" s="2"/>
      <c r="B24" s="2"/>
      <c r="C24" s="2"/>
      <c r="D24" s="2"/>
      <c r="E24" s="2"/>
      <c r="F24" s="2"/>
      <c r="G24" s="2"/>
      <c r="H24" s="2"/>
      <c r="I24" s="2"/>
      <c r="J24" s="2"/>
      <c r="K24" s="2"/>
      <c r="L24" s="2"/>
      <c r="M24" s="2"/>
      <c r="N24" s="2"/>
      <c r="O24" s="2"/>
      <c r="P24" s="2"/>
      <c r="Q24" s="2"/>
      <c r="R24" s="2"/>
      <c r="S24" s="2"/>
      <c r="T24" s="2"/>
      <c r="U24" s="2"/>
      <c r="V24" s="2"/>
    </row>
    <row r="25" spans="1:22" x14ac:dyDescent="0.3">
      <c r="A25" s="2"/>
      <c r="B25" s="2"/>
      <c r="C25" s="2"/>
      <c r="D25" s="2"/>
      <c r="E25" s="2"/>
      <c r="F25" s="2"/>
      <c r="G25" s="2"/>
      <c r="H25" s="2"/>
      <c r="I25" s="2"/>
      <c r="J25" s="2"/>
      <c r="K25" s="2"/>
      <c r="L25" s="2"/>
      <c r="M25" s="2"/>
      <c r="N25" s="2"/>
      <c r="O25" s="2"/>
      <c r="P25" s="2"/>
      <c r="Q25" s="2"/>
      <c r="R25" s="2"/>
      <c r="S25" s="2"/>
      <c r="T25" s="2"/>
      <c r="U25" s="2"/>
      <c r="V25" s="2"/>
    </row>
    <row r="26" spans="1:22" x14ac:dyDescent="0.3">
      <c r="A26" s="2"/>
      <c r="B26" s="2"/>
      <c r="C26" s="2"/>
      <c r="D26" s="2"/>
      <c r="E26" s="2"/>
      <c r="F26" s="2"/>
      <c r="G26" s="2"/>
      <c r="H26" s="2"/>
      <c r="I26" s="2"/>
      <c r="J26" s="2"/>
      <c r="K26" s="2"/>
      <c r="L26" s="2"/>
      <c r="M26" s="2"/>
      <c r="N26" s="2"/>
      <c r="O26" s="2"/>
      <c r="P26" s="2"/>
      <c r="Q26" s="2"/>
      <c r="R26" s="2"/>
      <c r="S26" s="2"/>
      <c r="T26" s="2"/>
      <c r="U26" s="2"/>
      <c r="V26" s="2"/>
    </row>
    <row r="27" spans="1:22" x14ac:dyDescent="0.3">
      <c r="A27" s="2"/>
      <c r="B27" s="2"/>
      <c r="C27" s="2"/>
      <c r="D27" s="2"/>
      <c r="E27" s="2"/>
      <c r="F27" s="2"/>
      <c r="G27" s="2"/>
      <c r="H27" s="2"/>
      <c r="I27" s="2"/>
      <c r="J27" s="2"/>
      <c r="K27" s="2"/>
      <c r="L27" s="2"/>
      <c r="M27" s="2"/>
      <c r="N27" s="2"/>
      <c r="O27" s="2"/>
      <c r="P27" s="2"/>
      <c r="Q27" s="2"/>
      <c r="R27" s="2"/>
      <c r="S27" s="2"/>
      <c r="T27" s="2"/>
      <c r="U27" s="2"/>
      <c r="V27" s="2"/>
    </row>
    <row r="28" spans="1:22" x14ac:dyDescent="0.3">
      <c r="A28" s="2"/>
      <c r="B28" s="2"/>
      <c r="C28" s="2"/>
      <c r="D28" s="2"/>
      <c r="E28" s="2"/>
      <c r="F28" s="2"/>
      <c r="G28" s="2"/>
      <c r="H28" s="2"/>
      <c r="I28" s="2"/>
      <c r="J28" s="2"/>
      <c r="K28" s="2"/>
      <c r="L28" s="2"/>
      <c r="M28" s="2"/>
      <c r="N28" s="2"/>
      <c r="O28" s="2"/>
      <c r="P28" s="2"/>
      <c r="Q28" s="2"/>
      <c r="R28" s="2"/>
      <c r="S28" s="2"/>
      <c r="T28" s="2"/>
      <c r="U28" s="2"/>
      <c r="V28" s="2"/>
    </row>
    <row r="29" spans="1:22" x14ac:dyDescent="0.3">
      <c r="A29" s="2"/>
      <c r="B29" s="2"/>
      <c r="C29" s="2"/>
      <c r="D29" s="2"/>
      <c r="E29" s="2"/>
      <c r="F29" s="2"/>
      <c r="G29" s="2"/>
      <c r="H29" s="2"/>
      <c r="I29" s="2"/>
      <c r="J29" s="2"/>
      <c r="K29" s="2"/>
      <c r="L29" s="2"/>
      <c r="M29" s="2"/>
      <c r="N29" s="2"/>
      <c r="O29" s="2"/>
      <c r="P29" s="2"/>
      <c r="Q29" s="2"/>
      <c r="R29" s="2"/>
      <c r="S29" s="2"/>
      <c r="T29" s="2"/>
      <c r="U29" s="2"/>
      <c r="V29" s="2"/>
    </row>
    <row r="30" spans="1:22" x14ac:dyDescent="0.3">
      <c r="A30" s="2"/>
      <c r="B30" s="2"/>
      <c r="C30" s="2"/>
      <c r="D30" s="2"/>
      <c r="E30" s="2"/>
      <c r="F30" s="2"/>
      <c r="G30" s="2"/>
      <c r="H30" s="2"/>
      <c r="I30" s="2"/>
      <c r="J30" s="2"/>
      <c r="K30" s="2"/>
      <c r="L30" s="2"/>
      <c r="M30" s="2"/>
      <c r="N30" s="2"/>
      <c r="O30" s="2"/>
      <c r="P30" s="2"/>
      <c r="Q30" s="2"/>
      <c r="R30" s="2"/>
      <c r="S30" s="2"/>
      <c r="T30" s="2"/>
      <c r="U30" s="2"/>
      <c r="V30" s="2"/>
    </row>
    <row r="31" spans="1:22" x14ac:dyDescent="0.3">
      <c r="A31" s="2"/>
      <c r="B31" s="2"/>
      <c r="C31" s="2"/>
      <c r="D31" s="2"/>
      <c r="E31" s="2"/>
      <c r="F31" s="2"/>
      <c r="G31" s="2"/>
      <c r="H31" s="2"/>
      <c r="I31" s="2"/>
      <c r="J31" s="2"/>
      <c r="K31" s="2"/>
      <c r="L31" s="2"/>
      <c r="M31" s="2"/>
      <c r="N31" s="2"/>
      <c r="O31" s="2"/>
      <c r="P31" s="2"/>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DCDB-DA69-4632-B7A3-2EBD5800D39F}">
  <dimension ref="A1:S27"/>
  <sheetViews>
    <sheetView workbookViewId="0">
      <selection activeCell="F26" sqref="F26"/>
    </sheetView>
  </sheetViews>
  <sheetFormatPr defaultRowHeight="14.4" x14ac:dyDescent="0.3"/>
  <sheetData>
    <row r="1" spans="1:19" x14ac:dyDescent="0.3">
      <c r="A1" s="5"/>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x14ac:dyDescent="0.3">
      <c r="A3" s="5"/>
      <c r="B3" s="5"/>
      <c r="C3" s="5"/>
      <c r="D3" s="5"/>
      <c r="E3" s="5"/>
      <c r="F3" s="5"/>
      <c r="G3" s="5"/>
      <c r="H3" s="5"/>
      <c r="I3" s="5"/>
      <c r="J3" s="5"/>
      <c r="K3" s="5"/>
      <c r="L3" s="5"/>
      <c r="M3" s="5"/>
      <c r="N3" s="5"/>
      <c r="O3" s="5"/>
      <c r="P3" s="5"/>
      <c r="Q3" s="5"/>
      <c r="R3" s="5"/>
      <c r="S3" s="5"/>
    </row>
    <row r="4" spans="1:19" x14ac:dyDescent="0.3">
      <c r="A4" s="5"/>
      <c r="B4" s="5"/>
      <c r="C4" s="5"/>
      <c r="D4" s="5"/>
      <c r="E4" s="5"/>
      <c r="F4" s="5"/>
      <c r="G4" s="5"/>
      <c r="H4" s="5"/>
      <c r="I4" s="5"/>
      <c r="J4" s="5"/>
      <c r="K4" s="5"/>
      <c r="L4" s="5"/>
      <c r="M4" s="5"/>
      <c r="N4" s="5"/>
      <c r="O4" s="5"/>
      <c r="P4" s="5"/>
      <c r="Q4" s="5"/>
      <c r="R4" s="5"/>
      <c r="S4" s="5"/>
    </row>
    <row r="5" spans="1:19" x14ac:dyDescent="0.3">
      <c r="A5" s="5"/>
      <c r="B5" s="5"/>
      <c r="C5" s="5"/>
      <c r="D5" s="5"/>
      <c r="E5" s="5"/>
      <c r="F5" s="5"/>
      <c r="G5" s="5"/>
      <c r="H5" s="5"/>
      <c r="I5" s="5"/>
      <c r="J5" s="5"/>
      <c r="K5" s="5"/>
      <c r="L5" s="5"/>
      <c r="M5" s="5"/>
      <c r="N5" s="5"/>
      <c r="O5" s="5"/>
      <c r="P5" s="5"/>
      <c r="Q5" s="5"/>
      <c r="R5" s="5"/>
      <c r="S5" s="5"/>
    </row>
    <row r="6" spans="1:19" x14ac:dyDescent="0.3">
      <c r="A6" s="5"/>
      <c r="B6" s="5"/>
      <c r="C6" s="5"/>
      <c r="D6" s="5"/>
      <c r="E6" s="5"/>
      <c r="F6" s="5"/>
      <c r="G6" s="5"/>
      <c r="H6" s="5"/>
      <c r="I6" s="5"/>
      <c r="J6" s="5"/>
      <c r="K6" s="5"/>
      <c r="L6" s="5"/>
      <c r="M6" s="5"/>
      <c r="N6" s="5"/>
      <c r="O6" s="5"/>
      <c r="P6" s="5"/>
      <c r="Q6" s="5"/>
      <c r="R6" s="5"/>
      <c r="S6" s="5"/>
    </row>
    <row r="7" spans="1:19" x14ac:dyDescent="0.3">
      <c r="A7" s="5"/>
      <c r="B7" s="5"/>
      <c r="C7" s="5"/>
      <c r="D7" s="5"/>
      <c r="E7" s="5"/>
      <c r="F7" s="5"/>
      <c r="G7" s="5"/>
      <c r="H7" s="5"/>
      <c r="I7" s="5"/>
      <c r="J7" s="5"/>
      <c r="K7" s="5"/>
      <c r="L7" s="5"/>
      <c r="M7" s="5"/>
      <c r="N7" s="5"/>
      <c r="O7" s="5"/>
      <c r="P7" s="5"/>
      <c r="Q7" s="5"/>
      <c r="R7" s="5"/>
      <c r="S7" s="5"/>
    </row>
    <row r="8" spans="1:19" x14ac:dyDescent="0.3">
      <c r="A8" s="5"/>
      <c r="B8" s="5"/>
      <c r="C8" s="5"/>
      <c r="D8" s="5"/>
      <c r="E8" s="5"/>
      <c r="F8" s="5"/>
      <c r="G8" s="5"/>
      <c r="H8" s="5"/>
      <c r="I8" s="5"/>
      <c r="J8" s="5"/>
      <c r="K8" s="5"/>
      <c r="L8" s="5"/>
      <c r="M8" s="5"/>
      <c r="N8" s="5"/>
      <c r="O8" s="5"/>
      <c r="P8" s="5"/>
      <c r="Q8" s="5"/>
      <c r="R8" s="5"/>
      <c r="S8" s="5"/>
    </row>
    <row r="9" spans="1:19" x14ac:dyDescent="0.3">
      <c r="A9" s="5"/>
      <c r="B9" s="5"/>
      <c r="C9" s="5"/>
      <c r="D9" s="5"/>
      <c r="E9" s="5"/>
      <c r="F9" s="5"/>
      <c r="G9" s="5"/>
      <c r="H9" s="5"/>
      <c r="I9" s="5"/>
      <c r="J9" s="5"/>
      <c r="K9" s="5"/>
      <c r="L9" s="5"/>
      <c r="M9" s="5"/>
      <c r="N9" s="5"/>
      <c r="O9" s="5"/>
      <c r="P9" s="5"/>
      <c r="Q9" s="5"/>
      <c r="R9" s="5"/>
      <c r="S9" s="5"/>
    </row>
    <row r="10" spans="1:19" x14ac:dyDescent="0.3">
      <c r="A10" s="5"/>
      <c r="B10" s="5"/>
      <c r="C10" s="5"/>
      <c r="D10" s="5"/>
      <c r="E10" s="5"/>
      <c r="F10" s="5"/>
      <c r="G10" s="5"/>
      <c r="H10" s="5"/>
      <c r="I10" s="5"/>
      <c r="J10" s="5"/>
      <c r="K10" s="5"/>
      <c r="L10" s="5"/>
      <c r="M10" s="5"/>
      <c r="N10" s="5"/>
      <c r="O10" s="5"/>
      <c r="P10" s="5"/>
      <c r="Q10" s="5"/>
      <c r="R10" s="5"/>
      <c r="S10" s="5"/>
    </row>
    <row r="11" spans="1:19" x14ac:dyDescent="0.3">
      <c r="A11" s="5"/>
      <c r="B11" s="5"/>
      <c r="C11" s="5"/>
      <c r="D11" s="5"/>
      <c r="E11" s="5"/>
      <c r="F11" s="5"/>
      <c r="G11" s="5"/>
      <c r="H11" s="5"/>
      <c r="I11" s="5"/>
      <c r="J11" s="5"/>
      <c r="K11" s="5"/>
      <c r="L11" s="5"/>
      <c r="M11" s="5"/>
      <c r="N11" s="5"/>
      <c r="O11" s="5"/>
      <c r="P11" s="5"/>
      <c r="Q11" s="5"/>
      <c r="R11" s="5"/>
      <c r="S11" s="5"/>
    </row>
    <row r="12" spans="1:19" x14ac:dyDescent="0.3">
      <c r="A12" s="5"/>
      <c r="B12" s="5"/>
      <c r="C12" s="5"/>
      <c r="D12" s="5"/>
      <c r="E12" s="5"/>
      <c r="F12" s="5"/>
      <c r="G12" s="5"/>
      <c r="H12" s="5"/>
      <c r="I12" s="5"/>
      <c r="J12" s="5"/>
      <c r="K12" s="5"/>
      <c r="L12" s="5"/>
      <c r="M12" s="5"/>
      <c r="N12" s="5"/>
      <c r="O12" s="5"/>
      <c r="P12" s="5"/>
      <c r="Q12" s="5"/>
      <c r="R12" s="5"/>
      <c r="S12" s="5"/>
    </row>
    <row r="13" spans="1:19" x14ac:dyDescent="0.3">
      <c r="A13" s="5"/>
      <c r="B13" s="5"/>
      <c r="C13" s="5"/>
      <c r="D13" s="5"/>
      <c r="E13" s="5"/>
      <c r="F13" s="5"/>
      <c r="G13" s="5"/>
      <c r="H13" s="5"/>
      <c r="I13" s="5"/>
      <c r="J13" s="5"/>
      <c r="K13" s="5"/>
      <c r="L13" s="5"/>
      <c r="M13" s="5"/>
      <c r="N13" s="5"/>
      <c r="O13" s="5"/>
      <c r="P13" s="5"/>
      <c r="Q13" s="5"/>
      <c r="R13" s="5"/>
      <c r="S13" s="5"/>
    </row>
    <row r="14" spans="1:19" x14ac:dyDescent="0.3">
      <c r="A14" s="5"/>
      <c r="B14" s="5"/>
      <c r="C14" s="5"/>
      <c r="D14" s="5"/>
      <c r="E14" s="5"/>
      <c r="F14" s="5"/>
      <c r="G14" s="5"/>
      <c r="H14" s="5"/>
      <c r="I14" s="5"/>
      <c r="J14" s="5"/>
      <c r="K14" s="5"/>
      <c r="L14" s="5"/>
      <c r="M14" s="5"/>
      <c r="N14" s="5"/>
      <c r="O14" s="5"/>
      <c r="P14" s="5"/>
      <c r="Q14" s="5"/>
      <c r="R14" s="5"/>
      <c r="S14" s="5"/>
    </row>
    <row r="15" spans="1:19" x14ac:dyDescent="0.3">
      <c r="A15" s="5"/>
      <c r="B15" s="5"/>
      <c r="C15" s="5"/>
      <c r="D15" s="5"/>
      <c r="E15" s="5"/>
      <c r="F15" s="5"/>
      <c r="G15" s="5"/>
      <c r="H15" s="5"/>
      <c r="I15" s="5"/>
      <c r="J15" s="5"/>
      <c r="K15" s="5"/>
      <c r="L15" s="5"/>
      <c r="M15" s="5"/>
      <c r="N15" s="5"/>
      <c r="O15" s="5"/>
      <c r="P15" s="5"/>
      <c r="Q15" s="5"/>
      <c r="R15" s="5"/>
      <c r="S15" s="5"/>
    </row>
    <row r="16" spans="1:19" x14ac:dyDescent="0.3">
      <c r="A16" s="5"/>
      <c r="B16" s="5"/>
      <c r="C16" s="5"/>
      <c r="D16" s="5"/>
      <c r="E16" s="5"/>
      <c r="F16" s="5"/>
      <c r="G16" s="5"/>
      <c r="H16" s="5"/>
      <c r="I16" s="5"/>
      <c r="J16" s="5"/>
      <c r="K16" s="5"/>
      <c r="L16" s="5"/>
      <c r="M16" s="5"/>
      <c r="N16" s="5"/>
      <c r="O16" s="5"/>
      <c r="P16" s="5"/>
      <c r="Q16" s="5"/>
      <c r="R16" s="5"/>
      <c r="S16" s="5"/>
    </row>
    <row r="17" spans="1:19" x14ac:dyDescent="0.3">
      <c r="A17" s="5"/>
      <c r="B17" s="5"/>
      <c r="C17" s="5"/>
      <c r="D17" s="5"/>
      <c r="E17" s="5"/>
      <c r="F17" s="5"/>
      <c r="G17" s="5"/>
      <c r="H17" s="5"/>
      <c r="I17" s="5"/>
      <c r="J17" s="5"/>
      <c r="K17" s="5"/>
      <c r="L17" s="5"/>
      <c r="M17" s="5"/>
      <c r="N17" s="5"/>
      <c r="O17" s="5"/>
      <c r="P17" s="5"/>
      <c r="Q17" s="5"/>
      <c r="R17" s="5"/>
      <c r="S17" s="5"/>
    </row>
    <row r="18" spans="1:19" x14ac:dyDescent="0.3">
      <c r="A18" s="5"/>
      <c r="B18" s="5"/>
      <c r="C18" s="5"/>
      <c r="D18" s="5"/>
      <c r="E18" s="5"/>
      <c r="F18" s="5"/>
      <c r="G18" s="5"/>
      <c r="H18" s="5"/>
      <c r="I18" s="5"/>
      <c r="J18" s="5"/>
      <c r="K18" s="5"/>
      <c r="L18" s="5"/>
      <c r="M18" s="5"/>
      <c r="N18" s="5"/>
      <c r="O18" s="5"/>
      <c r="P18" s="5"/>
      <c r="Q18" s="5"/>
      <c r="R18" s="5"/>
      <c r="S18" s="5"/>
    </row>
    <row r="19" spans="1:19" x14ac:dyDescent="0.3">
      <c r="A19" s="5"/>
      <c r="B19" s="5"/>
      <c r="C19" s="5"/>
      <c r="D19" s="5"/>
      <c r="E19" s="5"/>
      <c r="F19" s="5"/>
      <c r="G19" s="5"/>
      <c r="H19" s="5"/>
      <c r="I19" s="5"/>
      <c r="J19" s="5"/>
      <c r="K19" s="5"/>
      <c r="L19" s="5"/>
      <c r="M19" s="5"/>
      <c r="N19" s="5"/>
      <c r="O19" s="5"/>
      <c r="P19" s="5"/>
      <c r="Q19" s="5"/>
      <c r="R19" s="5"/>
      <c r="S19" s="5"/>
    </row>
    <row r="20" spans="1:19" x14ac:dyDescent="0.3">
      <c r="A20" s="5"/>
      <c r="B20" s="5"/>
      <c r="C20" s="5"/>
      <c r="D20" s="5"/>
      <c r="E20" s="5"/>
      <c r="F20" s="5"/>
      <c r="G20" s="5"/>
      <c r="H20" s="5"/>
      <c r="I20" s="5"/>
      <c r="J20" s="5"/>
      <c r="K20" s="5"/>
      <c r="L20" s="5"/>
      <c r="M20" s="5"/>
      <c r="N20" s="5"/>
      <c r="O20" s="5"/>
      <c r="P20" s="5"/>
      <c r="Q20" s="5"/>
      <c r="R20" s="5"/>
      <c r="S20" s="5"/>
    </row>
    <row r="21" spans="1:19" x14ac:dyDescent="0.3">
      <c r="A21" s="5"/>
      <c r="B21" s="5"/>
      <c r="C21" s="5"/>
      <c r="D21" s="5"/>
      <c r="E21" s="5"/>
      <c r="F21" s="5"/>
      <c r="G21" s="5"/>
      <c r="H21" s="5"/>
      <c r="I21" s="5"/>
      <c r="J21" s="5"/>
      <c r="K21" s="5"/>
      <c r="L21" s="5"/>
      <c r="M21" s="5"/>
      <c r="N21" s="5"/>
      <c r="O21" s="5"/>
      <c r="P21" s="5"/>
      <c r="Q21" s="5"/>
      <c r="R21" s="5"/>
      <c r="S21" s="5"/>
    </row>
    <row r="22" spans="1:19" x14ac:dyDescent="0.3">
      <c r="A22" s="5"/>
      <c r="B22" s="5"/>
      <c r="C22" s="5"/>
      <c r="D22" s="5"/>
      <c r="E22" s="5"/>
      <c r="F22" s="5"/>
      <c r="G22" s="5"/>
      <c r="H22" s="5"/>
      <c r="I22" s="5"/>
      <c r="J22" s="5"/>
      <c r="K22" s="5"/>
      <c r="L22" s="5"/>
      <c r="M22" s="5"/>
      <c r="N22" s="5"/>
      <c r="O22" s="5"/>
      <c r="P22" s="5"/>
      <c r="Q22" s="5"/>
      <c r="R22" s="5"/>
      <c r="S22" s="5"/>
    </row>
    <row r="23" spans="1:19" x14ac:dyDescent="0.3">
      <c r="A23" s="5"/>
      <c r="B23" s="5"/>
      <c r="C23" s="5"/>
      <c r="D23" s="5"/>
      <c r="E23" s="5"/>
      <c r="F23" s="5"/>
      <c r="G23" s="5"/>
      <c r="H23" s="5"/>
      <c r="I23" s="5"/>
      <c r="J23" s="5"/>
      <c r="K23" s="5"/>
      <c r="L23" s="5"/>
      <c r="M23" s="5"/>
      <c r="N23" s="5"/>
      <c r="O23" s="5"/>
      <c r="P23" s="5"/>
      <c r="Q23" s="5"/>
      <c r="R23" s="5"/>
      <c r="S23" s="5"/>
    </row>
    <row r="24" spans="1:19" x14ac:dyDescent="0.3">
      <c r="A24" s="5"/>
      <c r="B24" s="5"/>
      <c r="C24" s="5"/>
      <c r="D24" s="5"/>
      <c r="E24" s="5"/>
      <c r="F24" s="5"/>
      <c r="G24" s="5"/>
      <c r="H24" s="5"/>
      <c r="I24" s="5"/>
      <c r="J24" s="5"/>
      <c r="K24" s="5"/>
      <c r="L24" s="5"/>
      <c r="M24" s="5"/>
      <c r="N24" s="5"/>
      <c r="O24" s="5"/>
      <c r="P24" s="5"/>
      <c r="Q24" s="5"/>
      <c r="R24" s="5"/>
      <c r="S24" s="5"/>
    </row>
    <row r="25" spans="1:19" x14ac:dyDescent="0.3">
      <c r="A25" s="5"/>
      <c r="B25" s="5"/>
      <c r="C25" s="5"/>
      <c r="D25" s="5"/>
      <c r="E25" s="5"/>
      <c r="F25" s="5"/>
      <c r="G25" s="5"/>
      <c r="H25" s="5"/>
      <c r="I25" s="5"/>
      <c r="J25" s="5"/>
      <c r="K25" s="5"/>
      <c r="L25" s="5"/>
      <c r="M25" s="5"/>
      <c r="N25" s="5"/>
      <c r="O25" s="5"/>
      <c r="P25" s="5"/>
      <c r="Q25" s="5"/>
      <c r="R25" s="5"/>
      <c r="S25" s="5"/>
    </row>
    <row r="26" spans="1:19" x14ac:dyDescent="0.3">
      <c r="A26" s="5"/>
      <c r="B26" s="5"/>
      <c r="C26" s="5"/>
      <c r="D26" s="5"/>
      <c r="E26" s="5"/>
      <c r="F26" s="5"/>
      <c r="G26" s="5"/>
      <c r="H26" s="5"/>
      <c r="I26" s="5"/>
      <c r="J26" s="5"/>
      <c r="K26" s="5"/>
      <c r="L26" s="5"/>
      <c r="M26" s="5"/>
      <c r="N26" s="5"/>
      <c r="O26" s="5"/>
      <c r="P26" s="5"/>
      <c r="Q26" s="5"/>
      <c r="R26" s="5"/>
      <c r="S26" s="5"/>
    </row>
    <row r="27" spans="1:19" x14ac:dyDescent="0.3">
      <c r="A27" s="5"/>
      <c r="B27" s="5"/>
      <c r="C27" s="5"/>
      <c r="D27" s="5"/>
      <c r="E27" s="5"/>
      <c r="F27" s="5"/>
      <c r="G27" s="5"/>
      <c r="H27" s="5"/>
      <c r="I27" s="5"/>
      <c r="J27" s="5"/>
      <c r="K27" s="5"/>
      <c r="L27" s="5"/>
      <c r="M27" s="5"/>
      <c r="N27" s="5"/>
      <c r="O27" s="5"/>
      <c r="P27" s="5"/>
      <c r="Q27" s="5"/>
      <c r="R27" s="5"/>
      <c r="S27"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744E4-3F4D-4F98-9B6F-15CE7C9669A3}">
  <dimension ref="A1:S28"/>
  <sheetViews>
    <sheetView workbookViewId="0">
      <selection activeCell="S17" sqref="S17"/>
    </sheetView>
  </sheetViews>
  <sheetFormatPr defaultRowHeight="14.4" x14ac:dyDescent="0.3"/>
  <sheetData>
    <row r="1" spans="1:19" x14ac:dyDescent="0.3">
      <c r="A1" s="14"/>
      <c r="B1" s="14"/>
      <c r="C1" s="14"/>
      <c r="D1" s="14"/>
      <c r="E1" s="14"/>
      <c r="F1" s="14"/>
      <c r="G1" s="14"/>
      <c r="H1" s="14"/>
      <c r="I1" s="14"/>
      <c r="J1" s="14"/>
      <c r="K1" s="14"/>
      <c r="L1" s="14"/>
      <c r="M1" s="14"/>
      <c r="N1" s="14"/>
      <c r="O1" s="14"/>
      <c r="P1" s="14"/>
      <c r="Q1" s="14"/>
      <c r="R1" s="14"/>
      <c r="S1" s="14"/>
    </row>
    <row r="2" spans="1:19" x14ac:dyDescent="0.3">
      <c r="A2" s="14"/>
      <c r="B2" s="14"/>
      <c r="C2" s="14"/>
      <c r="D2" s="14"/>
      <c r="E2" s="14"/>
      <c r="F2" s="14"/>
      <c r="G2" s="14"/>
      <c r="H2" s="14"/>
      <c r="I2" s="14"/>
      <c r="J2" s="14"/>
      <c r="K2" s="14"/>
      <c r="L2" s="14"/>
      <c r="M2" s="14"/>
      <c r="N2" s="14"/>
      <c r="O2" s="14"/>
      <c r="P2" s="14"/>
      <c r="Q2" s="14"/>
      <c r="R2" s="14"/>
      <c r="S2" s="14"/>
    </row>
    <row r="3" spans="1:19" x14ac:dyDescent="0.3">
      <c r="A3" s="14"/>
      <c r="B3" s="14"/>
      <c r="C3" s="14"/>
      <c r="D3" s="14"/>
      <c r="E3" s="14"/>
      <c r="F3" s="14"/>
      <c r="G3" s="14"/>
      <c r="H3" s="14"/>
      <c r="I3" s="14"/>
      <c r="J3" s="14"/>
      <c r="K3" s="14"/>
      <c r="L3" s="14"/>
      <c r="M3" s="14"/>
      <c r="N3" s="14"/>
      <c r="O3" s="14"/>
      <c r="P3" s="14"/>
      <c r="Q3" s="14"/>
      <c r="R3" s="14"/>
      <c r="S3" s="14"/>
    </row>
    <row r="4" spans="1:19" x14ac:dyDescent="0.3">
      <c r="A4" s="14"/>
      <c r="B4" s="14"/>
      <c r="C4" s="14"/>
      <c r="D4" s="14"/>
      <c r="E4" s="14"/>
      <c r="F4" s="14"/>
      <c r="G4" s="14"/>
      <c r="H4" s="14"/>
      <c r="I4" s="14"/>
      <c r="J4" s="14"/>
      <c r="K4" s="14"/>
      <c r="L4" s="14"/>
      <c r="M4" s="14"/>
      <c r="N4" s="14"/>
      <c r="O4" s="14"/>
      <c r="P4" s="14"/>
      <c r="Q4" s="14"/>
      <c r="R4" s="14"/>
      <c r="S4" s="14"/>
    </row>
    <row r="5" spans="1:19" x14ac:dyDescent="0.3">
      <c r="A5" s="14"/>
      <c r="B5" s="14"/>
      <c r="C5" s="14"/>
      <c r="D5" s="14"/>
      <c r="E5" s="14"/>
      <c r="F5" s="14"/>
      <c r="G5" s="14"/>
      <c r="H5" s="14"/>
      <c r="I5" s="14"/>
      <c r="J5" s="14"/>
      <c r="K5" s="14"/>
      <c r="L5" s="14"/>
      <c r="M5" s="14"/>
      <c r="N5" s="14"/>
      <c r="O5" s="14"/>
      <c r="P5" s="14"/>
      <c r="Q5" s="14"/>
      <c r="R5" s="14"/>
      <c r="S5" s="14"/>
    </row>
    <row r="6" spans="1:19" x14ac:dyDescent="0.3">
      <c r="A6" s="14"/>
      <c r="B6" s="14"/>
      <c r="C6" s="14"/>
      <c r="D6" s="14"/>
      <c r="E6" s="14"/>
      <c r="F6" s="14"/>
      <c r="G6" s="14"/>
      <c r="H6" s="14"/>
      <c r="I6" s="14"/>
      <c r="J6" s="14"/>
      <c r="K6" s="14"/>
      <c r="L6" s="14"/>
      <c r="M6" s="14"/>
      <c r="N6" s="14"/>
      <c r="O6" s="14"/>
      <c r="P6" s="14"/>
      <c r="Q6" s="14"/>
      <c r="R6" s="14"/>
      <c r="S6" s="14"/>
    </row>
    <row r="7" spans="1:19" x14ac:dyDescent="0.3">
      <c r="A7" s="14"/>
      <c r="B7" s="14"/>
      <c r="C7" s="14"/>
      <c r="D7" s="14"/>
      <c r="E7" s="14"/>
      <c r="F7" s="14"/>
      <c r="G7" s="14"/>
      <c r="H7" s="14"/>
      <c r="I7" s="14"/>
      <c r="J7" s="14"/>
      <c r="K7" s="14"/>
      <c r="L7" s="14"/>
      <c r="M7" s="14"/>
      <c r="N7" s="14"/>
      <c r="O7" s="14"/>
      <c r="P7" s="14"/>
      <c r="Q7" s="14"/>
      <c r="R7" s="14"/>
      <c r="S7" s="14"/>
    </row>
    <row r="8" spans="1:19" x14ac:dyDescent="0.3">
      <c r="A8" s="14"/>
      <c r="B8" s="14"/>
      <c r="C8" s="14"/>
      <c r="D8" s="14"/>
      <c r="E8" s="14"/>
      <c r="F8" s="14"/>
      <c r="G8" s="14"/>
      <c r="H8" s="14"/>
      <c r="I8" s="14"/>
      <c r="J8" s="14"/>
      <c r="K8" s="14"/>
      <c r="L8" s="14"/>
      <c r="M8" s="14"/>
      <c r="N8" s="14"/>
      <c r="O8" s="14"/>
      <c r="P8" s="14"/>
      <c r="Q8" s="14"/>
      <c r="R8" s="14"/>
      <c r="S8" s="14"/>
    </row>
    <row r="9" spans="1:19" x14ac:dyDescent="0.3">
      <c r="A9" s="14"/>
      <c r="B9" s="14"/>
      <c r="C9" s="14"/>
      <c r="D9" s="14"/>
      <c r="E9" s="14"/>
      <c r="F9" s="14"/>
      <c r="G9" s="14"/>
      <c r="H9" s="14"/>
      <c r="I9" s="14"/>
      <c r="J9" s="14"/>
      <c r="K9" s="14"/>
      <c r="L9" s="14"/>
      <c r="M9" s="14"/>
      <c r="N9" s="14"/>
      <c r="O9" s="14"/>
      <c r="P9" s="14"/>
      <c r="Q9" s="14"/>
      <c r="R9" s="14"/>
      <c r="S9" s="14"/>
    </row>
    <row r="10" spans="1:19" x14ac:dyDescent="0.3">
      <c r="A10" s="14"/>
      <c r="B10" s="14"/>
      <c r="C10" s="14"/>
      <c r="D10" s="14"/>
      <c r="E10" s="14"/>
      <c r="F10" s="14"/>
      <c r="G10" s="14"/>
      <c r="H10" s="14"/>
      <c r="I10" s="14"/>
      <c r="J10" s="14"/>
      <c r="K10" s="14"/>
      <c r="L10" s="14"/>
      <c r="M10" s="14"/>
      <c r="N10" s="14"/>
      <c r="O10" s="14"/>
      <c r="P10" s="14"/>
      <c r="Q10" s="14"/>
      <c r="R10" s="14"/>
      <c r="S10" s="14"/>
    </row>
    <row r="11" spans="1:19" x14ac:dyDescent="0.3">
      <c r="A11" s="14"/>
      <c r="B11" s="14"/>
      <c r="C11" s="14"/>
      <c r="D11" s="14"/>
      <c r="E11" s="14"/>
      <c r="F11" s="14"/>
      <c r="G11" s="14"/>
      <c r="H11" s="14"/>
      <c r="I11" s="14"/>
      <c r="J11" s="14"/>
      <c r="K11" s="14"/>
      <c r="L11" s="14"/>
      <c r="M11" s="14"/>
      <c r="N11" s="14"/>
      <c r="O11" s="14"/>
      <c r="P11" s="14"/>
      <c r="Q11" s="14"/>
      <c r="R11" s="14"/>
      <c r="S11" s="14"/>
    </row>
    <row r="12" spans="1:19" x14ac:dyDescent="0.3">
      <c r="A12" s="14"/>
      <c r="B12" s="14"/>
      <c r="C12" s="14"/>
      <c r="D12" s="14"/>
      <c r="E12" s="14"/>
      <c r="F12" s="14"/>
      <c r="G12" s="14"/>
      <c r="H12" s="14"/>
      <c r="I12" s="14"/>
      <c r="J12" s="14"/>
      <c r="K12" s="14"/>
      <c r="L12" s="14"/>
      <c r="M12" s="14"/>
      <c r="N12" s="14"/>
      <c r="O12" s="14"/>
      <c r="P12" s="14"/>
      <c r="Q12" s="14"/>
      <c r="R12" s="14"/>
      <c r="S12" s="14"/>
    </row>
    <row r="13" spans="1:19" x14ac:dyDescent="0.3">
      <c r="A13" s="14"/>
      <c r="B13" s="14"/>
      <c r="C13" s="14"/>
      <c r="D13" s="14"/>
      <c r="E13" s="14"/>
      <c r="F13" s="14"/>
      <c r="G13" s="14"/>
      <c r="H13" s="14"/>
      <c r="I13" s="14"/>
      <c r="J13" s="14"/>
      <c r="K13" s="14"/>
      <c r="L13" s="14"/>
      <c r="M13" s="14"/>
      <c r="N13" s="14"/>
      <c r="O13" s="14"/>
      <c r="P13" s="14"/>
      <c r="Q13" s="14"/>
      <c r="R13" s="14"/>
      <c r="S13" s="14"/>
    </row>
    <row r="14" spans="1:19" x14ac:dyDescent="0.3">
      <c r="A14" s="14"/>
      <c r="B14" s="14"/>
      <c r="C14" s="14"/>
      <c r="D14" s="14"/>
      <c r="E14" s="14"/>
      <c r="F14" s="14"/>
      <c r="G14" s="14"/>
      <c r="H14" s="14"/>
      <c r="I14" s="14"/>
      <c r="J14" s="14"/>
      <c r="K14" s="14"/>
      <c r="L14" s="14"/>
      <c r="M14" s="14"/>
      <c r="N14" s="14"/>
      <c r="O14" s="14"/>
      <c r="P14" s="14"/>
      <c r="Q14" s="14"/>
      <c r="R14" s="14"/>
      <c r="S14" s="14"/>
    </row>
    <row r="15" spans="1:19" x14ac:dyDescent="0.3">
      <c r="A15" s="14"/>
      <c r="B15" s="14"/>
      <c r="C15" s="14"/>
      <c r="D15" s="14"/>
      <c r="E15" s="14"/>
      <c r="F15" s="14"/>
      <c r="G15" s="14"/>
      <c r="H15" s="14"/>
      <c r="I15" s="14"/>
      <c r="J15" s="14"/>
      <c r="K15" s="14"/>
      <c r="L15" s="14"/>
      <c r="M15" s="14"/>
      <c r="N15" s="14"/>
      <c r="O15" s="14"/>
      <c r="P15" s="14"/>
      <c r="Q15" s="14"/>
      <c r="R15" s="14"/>
      <c r="S15" s="14"/>
    </row>
    <row r="16" spans="1:19" x14ac:dyDescent="0.3">
      <c r="A16" s="14"/>
      <c r="B16" s="14"/>
      <c r="C16" s="14"/>
      <c r="D16" s="14"/>
      <c r="E16" s="14"/>
      <c r="F16" s="14"/>
      <c r="G16" s="14"/>
      <c r="H16" s="14"/>
      <c r="I16" s="14"/>
      <c r="J16" s="14"/>
      <c r="K16" s="14"/>
      <c r="L16" s="14"/>
      <c r="M16" s="14"/>
      <c r="N16" s="14"/>
      <c r="O16" s="14"/>
      <c r="P16" s="14"/>
      <c r="Q16" s="14"/>
      <c r="R16" s="14"/>
      <c r="S16" s="14"/>
    </row>
    <row r="17" spans="1:19" x14ac:dyDescent="0.3">
      <c r="A17" s="14"/>
      <c r="B17" s="14"/>
      <c r="C17" s="14"/>
      <c r="D17" s="14"/>
      <c r="E17" s="14"/>
      <c r="F17" s="14"/>
      <c r="G17" s="14"/>
      <c r="H17" s="14"/>
      <c r="I17" s="14"/>
      <c r="J17" s="14"/>
      <c r="K17" s="14"/>
      <c r="L17" s="14"/>
      <c r="M17" s="14"/>
      <c r="N17" s="14"/>
      <c r="O17" s="14"/>
      <c r="P17" s="14"/>
      <c r="Q17" s="14"/>
      <c r="R17" s="14"/>
      <c r="S17" s="14"/>
    </row>
    <row r="18" spans="1:19" x14ac:dyDescent="0.3">
      <c r="A18" s="14"/>
      <c r="B18" s="14"/>
      <c r="C18" s="14"/>
      <c r="D18" s="14"/>
      <c r="E18" s="14"/>
      <c r="F18" s="14"/>
      <c r="G18" s="14"/>
      <c r="H18" s="14"/>
      <c r="I18" s="14"/>
      <c r="J18" s="14"/>
      <c r="K18" s="14"/>
      <c r="L18" s="14"/>
      <c r="M18" s="14"/>
      <c r="N18" s="14"/>
      <c r="O18" s="14"/>
      <c r="P18" s="14"/>
      <c r="Q18" s="14"/>
      <c r="R18" s="14"/>
      <c r="S18" s="14"/>
    </row>
    <row r="19" spans="1:19" x14ac:dyDescent="0.3">
      <c r="A19" s="14"/>
      <c r="B19" s="14"/>
      <c r="C19" s="14"/>
      <c r="D19" s="14"/>
      <c r="E19" s="14"/>
      <c r="F19" s="14"/>
      <c r="G19" s="14"/>
      <c r="H19" s="14"/>
      <c r="I19" s="14"/>
      <c r="J19" s="14"/>
      <c r="K19" s="14"/>
      <c r="L19" s="14"/>
      <c r="M19" s="14"/>
      <c r="N19" s="14"/>
      <c r="O19" s="14"/>
      <c r="P19" s="14"/>
      <c r="Q19" s="14"/>
      <c r="R19" s="14"/>
      <c r="S19" s="14"/>
    </row>
    <row r="20" spans="1:19" x14ac:dyDescent="0.3">
      <c r="A20" s="14"/>
      <c r="B20" s="14"/>
      <c r="C20" s="14"/>
      <c r="D20" s="14"/>
      <c r="E20" s="14"/>
      <c r="F20" s="14"/>
      <c r="G20" s="14"/>
      <c r="H20" s="14"/>
      <c r="I20" s="14"/>
      <c r="J20" s="14"/>
      <c r="K20" s="14"/>
      <c r="L20" s="14"/>
      <c r="M20" s="14"/>
      <c r="N20" s="14"/>
      <c r="O20" s="14"/>
      <c r="P20" s="14"/>
      <c r="Q20" s="14"/>
      <c r="R20" s="14"/>
      <c r="S20" s="14"/>
    </row>
    <row r="21" spans="1:19" x14ac:dyDescent="0.3">
      <c r="A21" s="14"/>
      <c r="B21" s="14"/>
      <c r="C21" s="14"/>
      <c r="D21" s="14"/>
      <c r="E21" s="14"/>
      <c r="F21" s="14"/>
      <c r="G21" s="14"/>
      <c r="H21" s="14"/>
      <c r="I21" s="14"/>
      <c r="J21" s="14"/>
      <c r="K21" s="14"/>
      <c r="L21" s="14"/>
      <c r="M21" s="14"/>
      <c r="N21" s="14"/>
      <c r="O21" s="14"/>
      <c r="P21" s="14"/>
      <c r="Q21" s="14"/>
      <c r="R21" s="14"/>
      <c r="S21" s="14"/>
    </row>
    <row r="22" spans="1:19" x14ac:dyDescent="0.3">
      <c r="A22" s="14"/>
      <c r="B22" s="14"/>
      <c r="C22" s="14"/>
      <c r="D22" s="14"/>
      <c r="E22" s="14"/>
      <c r="F22" s="14"/>
      <c r="G22" s="14"/>
      <c r="H22" s="14"/>
      <c r="I22" s="14"/>
      <c r="J22" s="14"/>
      <c r="K22" s="14"/>
      <c r="L22" s="14"/>
      <c r="M22" s="14"/>
      <c r="N22" s="14"/>
      <c r="O22" s="14"/>
      <c r="P22" s="14"/>
      <c r="Q22" s="14"/>
      <c r="R22" s="14"/>
      <c r="S22" s="14"/>
    </row>
    <row r="23" spans="1:19" x14ac:dyDescent="0.3">
      <c r="A23" s="14"/>
      <c r="B23" s="14"/>
      <c r="C23" s="14"/>
      <c r="D23" s="14"/>
      <c r="E23" s="14"/>
      <c r="F23" s="14"/>
      <c r="G23" s="14"/>
      <c r="H23" s="14"/>
      <c r="I23" s="14"/>
      <c r="J23" s="14"/>
      <c r="K23" s="14"/>
      <c r="L23" s="14"/>
      <c r="M23" s="14"/>
      <c r="N23" s="14"/>
      <c r="O23" s="14"/>
      <c r="P23" s="14"/>
      <c r="Q23" s="14"/>
      <c r="R23" s="14"/>
      <c r="S23" s="14"/>
    </row>
    <row r="24" spans="1:19" x14ac:dyDescent="0.3">
      <c r="A24" s="14"/>
      <c r="B24" s="14"/>
      <c r="C24" s="14"/>
      <c r="D24" s="14"/>
      <c r="E24" s="14"/>
      <c r="F24" s="14"/>
      <c r="G24" s="14"/>
      <c r="H24" s="14"/>
      <c r="I24" s="14"/>
      <c r="J24" s="14"/>
      <c r="K24" s="14"/>
      <c r="L24" s="14"/>
      <c r="M24" s="14"/>
      <c r="N24" s="14"/>
      <c r="O24" s="14"/>
      <c r="P24" s="14"/>
      <c r="Q24" s="14"/>
      <c r="R24" s="14"/>
      <c r="S24" s="14"/>
    </row>
    <row r="25" spans="1:19" x14ac:dyDescent="0.3">
      <c r="A25" s="14"/>
      <c r="B25" s="14"/>
      <c r="C25" s="14"/>
      <c r="D25" s="14"/>
      <c r="E25" s="14"/>
      <c r="F25" s="14"/>
      <c r="G25" s="14"/>
      <c r="H25" s="14"/>
      <c r="I25" s="14"/>
      <c r="J25" s="14"/>
      <c r="K25" s="14"/>
      <c r="L25" s="14"/>
      <c r="M25" s="14"/>
      <c r="N25" s="14"/>
      <c r="O25" s="14"/>
      <c r="P25" s="14"/>
      <c r="Q25" s="14"/>
      <c r="R25" s="14"/>
      <c r="S25" s="14"/>
    </row>
    <row r="26" spans="1:19" x14ac:dyDescent="0.3">
      <c r="A26" s="14"/>
      <c r="B26" s="14"/>
      <c r="C26" s="14"/>
      <c r="D26" s="14"/>
      <c r="E26" s="14"/>
      <c r="F26" s="14"/>
      <c r="G26" s="14"/>
      <c r="H26" s="14"/>
      <c r="I26" s="14"/>
      <c r="J26" s="14"/>
      <c r="K26" s="14"/>
      <c r="L26" s="14"/>
      <c r="M26" s="14"/>
      <c r="N26" s="14"/>
      <c r="O26" s="14"/>
      <c r="P26" s="14"/>
      <c r="Q26" s="14"/>
      <c r="R26" s="14"/>
      <c r="S26" s="14"/>
    </row>
    <row r="27" spans="1:19" x14ac:dyDescent="0.3">
      <c r="A27" s="14"/>
      <c r="B27" s="14"/>
      <c r="C27" s="14"/>
      <c r="D27" s="14"/>
      <c r="E27" s="14"/>
      <c r="F27" s="14"/>
      <c r="G27" s="14"/>
      <c r="H27" s="14"/>
      <c r="I27" s="14"/>
      <c r="J27" s="14"/>
      <c r="K27" s="14"/>
      <c r="L27" s="14"/>
      <c r="M27" s="14"/>
      <c r="N27" s="14"/>
      <c r="O27" s="14"/>
      <c r="P27" s="14"/>
      <c r="Q27" s="14"/>
      <c r="R27" s="14"/>
      <c r="S27" s="14"/>
    </row>
    <row r="28" spans="1:19" x14ac:dyDescent="0.3">
      <c r="A28" s="14"/>
      <c r="B28" s="14"/>
      <c r="C28" s="14"/>
      <c r="D28" s="14"/>
      <c r="E28" s="14"/>
      <c r="F28" s="14"/>
      <c r="G28" s="14"/>
      <c r="H28" s="14"/>
      <c r="I28" s="14"/>
      <c r="J28" s="14"/>
      <c r="K28" s="14"/>
      <c r="L28" s="14"/>
      <c r="M28" s="14"/>
      <c r="N28" s="14"/>
      <c r="O28" s="14"/>
      <c r="P28" s="14"/>
      <c r="Q28" s="14"/>
      <c r="R28" s="14"/>
      <c r="S28" s="1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78129-8DEF-4CF3-8D11-3298729B6EBD}">
  <dimension ref="A1:S28"/>
  <sheetViews>
    <sheetView workbookViewId="0">
      <selection activeCell="S13" sqref="S13"/>
    </sheetView>
  </sheetViews>
  <sheetFormatPr defaultRowHeight="14.4" x14ac:dyDescent="0.3"/>
  <sheetData>
    <row r="1" spans="1:19" x14ac:dyDescent="0.3">
      <c r="A1" s="14"/>
      <c r="B1" s="14"/>
      <c r="C1" s="14"/>
      <c r="D1" s="14"/>
      <c r="E1" s="14"/>
      <c r="F1" s="14"/>
      <c r="G1" s="14"/>
      <c r="H1" s="14"/>
      <c r="I1" s="14"/>
      <c r="J1" s="14"/>
      <c r="K1" s="14"/>
      <c r="L1" s="14"/>
      <c r="M1" s="14"/>
      <c r="N1" s="14"/>
      <c r="O1" s="14"/>
      <c r="P1" s="14"/>
      <c r="Q1" s="14"/>
      <c r="R1" s="14"/>
      <c r="S1" s="14"/>
    </row>
    <row r="2" spans="1:19" x14ac:dyDescent="0.3">
      <c r="A2" s="14"/>
      <c r="B2" s="14"/>
      <c r="C2" s="14"/>
      <c r="D2" s="14"/>
      <c r="E2" s="14"/>
      <c r="F2" s="14"/>
      <c r="G2" s="14"/>
      <c r="H2" s="14"/>
      <c r="I2" s="14"/>
      <c r="J2" s="14"/>
      <c r="K2" s="14"/>
      <c r="L2" s="14"/>
      <c r="M2" s="14"/>
      <c r="N2" s="14"/>
      <c r="O2" s="14"/>
      <c r="P2" s="14"/>
      <c r="Q2" s="14"/>
      <c r="R2" s="14"/>
      <c r="S2" s="14"/>
    </row>
    <row r="3" spans="1:19" x14ac:dyDescent="0.3">
      <c r="A3" s="14"/>
      <c r="B3" s="14"/>
      <c r="C3" s="14"/>
      <c r="D3" s="14"/>
      <c r="E3" s="14"/>
      <c r="F3" s="14"/>
      <c r="G3" s="14"/>
      <c r="H3" s="14"/>
      <c r="I3" s="14"/>
      <c r="J3" s="14"/>
      <c r="K3" s="14"/>
      <c r="L3" s="14"/>
      <c r="M3" s="14"/>
      <c r="N3" s="14"/>
      <c r="O3" s="14"/>
      <c r="P3" s="14"/>
      <c r="Q3" s="14"/>
      <c r="R3" s="14"/>
      <c r="S3" s="14"/>
    </row>
    <row r="4" spans="1:19" x14ac:dyDescent="0.3">
      <c r="A4" s="14"/>
      <c r="B4" s="14"/>
      <c r="C4" s="14"/>
      <c r="D4" s="14"/>
      <c r="E4" s="14"/>
      <c r="F4" s="14"/>
      <c r="G4" s="14"/>
      <c r="H4" s="14"/>
      <c r="I4" s="14"/>
      <c r="J4" s="14"/>
      <c r="K4" s="14"/>
      <c r="L4" s="14"/>
      <c r="M4" s="14"/>
      <c r="N4" s="14"/>
      <c r="O4" s="14"/>
      <c r="P4" s="14"/>
      <c r="Q4" s="14"/>
      <c r="R4" s="14"/>
      <c r="S4" s="14"/>
    </row>
    <row r="5" spans="1:19" x14ac:dyDescent="0.3">
      <c r="A5" s="14"/>
      <c r="B5" s="14"/>
      <c r="C5" s="14"/>
      <c r="D5" s="14"/>
      <c r="E5" s="14"/>
      <c r="F5" s="14"/>
      <c r="G5" s="14"/>
      <c r="H5" s="14"/>
      <c r="I5" s="14"/>
      <c r="J5" s="14"/>
      <c r="K5" s="14"/>
      <c r="L5" s="14"/>
      <c r="M5" s="14"/>
      <c r="N5" s="14"/>
      <c r="O5" s="14"/>
      <c r="P5" s="14"/>
      <c r="Q5" s="14"/>
      <c r="R5" s="14"/>
      <c r="S5" s="14"/>
    </row>
    <row r="6" spans="1:19" x14ac:dyDescent="0.3">
      <c r="A6" s="14"/>
      <c r="B6" s="14"/>
      <c r="C6" s="14"/>
      <c r="D6" s="14"/>
      <c r="E6" s="14"/>
      <c r="F6" s="14"/>
      <c r="G6" s="14"/>
      <c r="H6" s="14"/>
      <c r="I6" s="14"/>
      <c r="J6" s="14"/>
      <c r="K6" s="14"/>
      <c r="L6" s="14"/>
      <c r="M6" s="14"/>
      <c r="N6" s="14"/>
      <c r="O6" s="14"/>
      <c r="P6" s="14"/>
      <c r="Q6" s="14"/>
      <c r="R6" s="14"/>
      <c r="S6" s="14"/>
    </row>
    <row r="7" spans="1:19" x14ac:dyDescent="0.3">
      <c r="A7" s="14"/>
      <c r="B7" s="14"/>
      <c r="C7" s="14"/>
      <c r="D7" s="14"/>
      <c r="E7" s="14"/>
      <c r="F7" s="14"/>
      <c r="G7" s="14"/>
      <c r="H7" s="14"/>
      <c r="I7" s="14"/>
      <c r="J7" s="14"/>
      <c r="K7" s="14"/>
      <c r="L7" s="14"/>
      <c r="M7" s="14"/>
      <c r="N7" s="14"/>
      <c r="O7" s="14"/>
      <c r="P7" s="14"/>
      <c r="Q7" s="14"/>
      <c r="R7" s="14"/>
      <c r="S7" s="14"/>
    </row>
    <row r="8" spans="1:19" x14ac:dyDescent="0.3">
      <c r="A8" s="14"/>
      <c r="B8" s="14"/>
      <c r="C8" s="14"/>
      <c r="D8" s="14"/>
      <c r="E8" s="14"/>
      <c r="F8" s="14"/>
      <c r="G8" s="14"/>
      <c r="H8" s="14"/>
      <c r="I8" s="14"/>
      <c r="J8" s="14"/>
      <c r="K8" s="14"/>
      <c r="L8" s="14"/>
      <c r="M8" s="14"/>
      <c r="N8" s="14"/>
      <c r="O8" s="14"/>
      <c r="P8" s="14"/>
      <c r="Q8" s="14"/>
      <c r="R8" s="14"/>
      <c r="S8" s="14"/>
    </row>
    <row r="9" spans="1:19" x14ac:dyDescent="0.3">
      <c r="A9" s="14"/>
      <c r="B9" s="14"/>
      <c r="C9" s="14"/>
      <c r="D9" s="14"/>
      <c r="E9" s="14"/>
      <c r="F9" s="14"/>
      <c r="G9" s="14"/>
      <c r="H9" s="14"/>
      <c r="I9" s="14"/>
      <c r="J9" s="14"/>
      <c r="K9" s="14"/>
      <c r="L9" s="14"/>
      <c r="M9" s="14"/>
      <c r="N9" s="14"/>
      <c r="O9" s="14"/>
      <c r="P9" s="14"/>
      <c r="Q9" s="14"/>
      <c r="R9" s="14"/>
      <c r="S9" s="14"/>
    </row>
    <row r="10" spans="1:19" x14ac:dyDescent="0.3">
      <c r="A10" s="14"/>
      <c r="B10" s="14"/>
      <c r="C10" s="14"/>
      <c r="D10" s="14"/>
      <c r="E10" s="14"/>
      <c r="F10" s="14"/>
      <c r="G10" s="14"/>
      <c r="H10" s="14"/>
      <c r="I10" s="14"/>
      <c r="J10" s="14"/>
      <c r="K10" s="14"/>
      <c r="L10" s="14"/>
      <c r="M10" s="14"/>
      <c r="N10" s="14"/>
      <c r="O10" s="14"/>
      <c r="P10" s="14"/>
      <c r="Q10" s="14"/>
      <c r="R10" s="14"/>
      <c r="S10" s="14"/>
    </row>
    <row r="11" spans="1:19" x14ac:dyDescent="0.3">
      <c r="A11" s="14"/>
      <c r="B11" s="14"/>
      <c r="C11" s="14"/>
      <c r="D11" s="14"/>
      <c r="E11" s="14"/>
      <c r="F11" s="14"/>
      <c r="G11" s="14"/>
      <c r="H11" s="14"/>
      <c r="I11" s="14"/>
      <c r="J11" s="14"/>
      <c r="K11" s="14"/>
      <c r="L11" s="14"/>
      <c r="M11" s="14"/>
      <c r="N11" s="14"/>
      <c r="O11" s="14"/>
      <c r="P11" s="14"/>
      <c r="Q11" s="14"/>
      <c r="R11" s="14"/>
      <c r="S11" s="14"/>
    </row>
    <row r="12" spans="1:19" x14ac:dyDescent="0.3">
      <c r="A12" s="14"/>
      <c r="B12" s="14"/>
      <c r="C12" s="14"/>
      <c r="D12" s="14"/>
      <c r="E12" s="14"/>
      <c r="F12" s="14"/>
      <c r="G12" s="14"/>
      <c r="H12" s="14"/>
      <c r="I12" s="14"/>
      <c r="J12" s="14"/>
      <c r="K12" s="14"/>
      <c r="L12" s="14"/>
      <c r="M12" s="14"/>
      <c r="N12" s="14"/>
      <c r="O12" s="14"/>
      <c r="P12" s="14"/>
      <c r="Q12" s="14"/>
      <c r="R12" s="14"/>
      <c r="S12" s="14"/>
    </row>
    <row r="13" spans="1:19" x14ac:dyDescent="0.3">
      <c r="A13" s="14"/>
      <c r="B13" s="14"/>
      <c r="C13" s="14"/>
      <c r="D13" s="14"/>
      <c r="E13" s="14"/>
      <c r="F13" s="14"/>
      <c r="G13" s="14"/>
      <c r="H13" s="14"/>
      <c r="I13" s="14"/>
      <c r="J13" s="14"/>
      <c r="K13" s="14"/>
      <c r="L13" s="14"/>
      <c r="M13" s="14"/>
      <c r="N13" s="14"/>
      <c r="O13" s="14"/>
      <c r="P13" s="14"/>
      <c r="Q13" s="14"/>
      <c r="R13" s="14"/>
      <c r="S13" s="14"/>
    </row>
    <row r="14" spans="1:19" x14ac:dyDescent="0.3">
      <c r="A14" s="14"/>
      <c r="B14" s="14"/>
      <c r="C14" s="14"/>
      <c r="D14" s="14"/>
      <c r="E14" s="14"/>
      <c r="F14" s="14"/>
      <c r="G14" s="14"/>
      <c r="H14" s="14"/>
      <c r="I14" s="14"/>
      <c r="J14" s="14"/>
      <c r="K14" s="14"/>
      <c r="L14" s="14"/>
      <c r="M14" s="14"/>
      <c r="N14" s="14"/>
      <c r="O14" s="14"/>
      <c r="P14" s="14"/>
      <c r="Q14" s="14"/>
      <c r="R14" s="14"/>
      <c r="S14" s="14"/>
    </row>
    <row r="15" spans="1:19" x14ac:dyDescent="0.3">
      <c r="A15" s="14"/>
      <c r="B15" s="14"/>
      <c r="C15" s="14"/>
      <c r="D15" s="14"/>
      <c r="E15" s="14"/>
      <c r="F15" s="14"/>
      <c r="G15" s="14"/>
      <c r="H15" s="14"/>
      <c r="I15" s="14"/>
      <c r="J15" s="14"/>
      <c r="K15" s="14"/>
      <c r="L15" s="14"/>
      <c r="M15" s="14"/>
      <c r="N15" s="14"/>
      <c r="O15" s="14"/>
      <c r="P15" s="14"/>
      <c r="Q15" s="14"/>
      <c r="R15" s="14"/>
      <c r="S15" s="14"/>
    </row>
    <row r="16" spans="1:19" x14ac:dyDescent="0.3">
      <c r="A16" s="14"/>
      <c r="B16" s="14"/>
      <c r="C16" s="14"/>
      <c r="D16" s="14"/>
      <c r="E16" s="14"/>
      <c r="F16" s="14"/>
      <c r="G16" s="14"/>
      <c r="H16" s="14"/>
      <c r="I16" s="14"/>
      <c r="J16" s="14"/>
      <c r="K16" s="14"/>
      <c r="L16" s="14"/>
      <c r="M16" s="14"/>
      <c r="N16" s="14"/>
      <c r="O16" s="14"/>
      <c r="P16" s="14"/>
      <c r="Q16" s="14"/>
      <c r="R16" s="14"/>
      <c r="S16" s="14"/>
    </row>
    <row r="17" spans="1:19" x14ac:dyDescent="0.3">
      <c r="A17" s="14"/>
      <c r="B17" s="14"/>
      <c r="C17" s="14"/>
      <c r="D17" s="14"/>
      <c r="E17" s="14"/>
      <c r="F17" s="14"/>
      <c r="G17" s="14"/>
      <c r="H17" s="14"/>
      <c r="I17" s="14"/>
      <c r="J17" s="14"/>
      <c r="K17" s="14"/>
      <c r="L17" s="14"/>
      <c r="M17" s="14"/>
      <c r="N17" s="14"/>
      <c r="O17" s="14"/>
      <c r="P17" s="14"/>
      <c r="Q17" s="14"/>
      <c r="R17" s="14"/>
      <c r="S17" s="14"/>
    </row>
    <row r="18" spans="1:19" x14ac:dyDescent="0.3">
      <c r="A18" s="14"/>
      <c r="B18" s="14"/>
      <c r="C18" s="14"/>
      <c r="D18" s="14"/>
      <c r="E18" s="14"/>
      <c r="F18" s="14"/>
      <c r="G18" s="14"/>
      <c r="H18" s="14"/>
      <c r="I18" s="14"/>
      <c r="J18" s="14"/>
      <c r="K18" s="14"/>
      <c r="L18" s="14"/>
      <c r="M18" s="14"/>
      <c r="N18" s="14"/>
      <c r="O18" s="14"/>
      <c r="P18" s="14"/>
      <c r="Q18" s="14"/>
      <c r="R18" s="14"/>
      <c r="S18" s="14"/>
    </row>
    <row r="19" spans="1:19" x14ac:dyDescent="0.3">
      <c r="A19" s="14"/>
      <c r="B19" s="14"/>
      <c r="C19" s="14"/>
      <c r="D19" s="14"/>
      <c r="E19" s="14"/>
      <c r="F19" s="14"/>
      <c r="G19" s="14"/>
      <c r="H19" s="14"/>
      <c r="I19" s="14"/>
      <c r="J19" s="14"/>
      <c r="K19" s="14"/>
      <c r="L19" s="14"/>
      <c r="M19" s="14"/>
      <c r="N19" s="14"/>
      <c r="O19" s="14"/>
      <c r="P19" s="14"/>
      <c r="Q19" s="14"/>
      <c r="R19" s="14"/>
      <c r="S19" s="14"/>
    </row>
    <row r="20" spans="1:19" x14ac:dyDescent="0.3">
      <c r="A20" s="14"/>
      <c r="B20" s="14"/>
      <c r="C20" s="14"/>
      <c r="D20" s="14"/>
      <c r="E20" s="14"/>
      <c r="F20" s="14"/>
      <c r="G20" s="14"/>
      <c r="H20" s="14"/>
      <c r="I20" s="14"/>
      <c r="J20" s="14"/>
      <c r="K20" s="14"/>
      <c r="L20" s="14"/>
      <c r="M20" s="14"/>
      <c r="N20" s="14"/>
      <c r="O20" s="14"/>
      <c r="P20" s="14"/>
      <c r="Q20" s="14"/>
      <c r="R20" s="14"/>
      <c r="S20" s="14"/>
    </row>
    <row r="21" spans="1:19" x14ac:dyDescent="0.3">
      <c r="A21" s="14"/>
      <c r="B21" s="14"/>
      <c r="C21" s="14"/>
      <c r="D21" s="14"/>
      <c r="E21" s="14"/>
      <c r="F21" s="14"/>
      <c r="G21" s="14"/>
      <c r="H21" s="14"/>
      <c r="I21" s="14"/>
      <c r="J21" s="14"/>
      <c r="K21" s="14"/>
      <c r="L21" s="14"/>
      <c r="M21" s="14"/>
      <c r="N21" s="14"/>
      <c r="O21" s="14"/>
      <c r="P21" s="14"/>
      <c r="Q21" s="14"/>
      <c r="R21" s="14"/>
      <c r="S21" s="14"/>
    </row>
    <row r="22" spans="1:19" x14ac:dyDescent="0.3">
      <c r="A22" s="14"/>
      <c r="B22" s="14"/>
      <c r="C22" s="14"/>
      <c r="D22" s="14"/>
      <c r="E22" s="14"/>
      <c r="F22" s="14"/>
      <c r="G22" s="14"/>
      <c r="H22" s="14"/>
      <c r="I22" s="14"/>
      <c r="J22" s="14"/>
      <c r="K22" s="14"/>
      <c r="L22" s="14"/>
      <c r="M22" s="14"/>
      <c r="N22" s="14"/>
      <c r="O22" s="14"/>
      <c r="P22" s="14"/>
      <c r="Q22" s="14"/>
      <c r="R22" s="14"/>
      <c r="S22" s="14"/>
    </row>
    <row r="23" spans="1:19" x14ac:dyDescent="0.3">
      <c r="A23" s="14"/>
      <c r="B23" s="14"/>
      <c r="C23" s="14"/>
      <c r="D23" s="14"/>
      <c r="E23" s="14"/>
      <c r="F23" s="14"/>
      <c r="G23" s="14"/>
      <c r="H23" s="14"/>
      <c r="I23" s="14"/>
      <c r="J23" s="14"/>
      <c r="K23" s="14"/>
      <c r="L23" s="14"/>
      <c r="M23" s="14"/>
      <c r="N23" s="14"/>
      <c r="O23" s="14"/>
      <c r="P23" s="14"/>
      <c r="Q23" s="14"/>
      <c r="R23" s="14"/>
      <c r="S23" s="14"/>
    </row>
    <row r="24" spans="1:19" x14ac:dyDescent="0.3">
      <c r="A24" s="14"/>
      <c r="B24" s="14"/>
      <c r="C24" s="14"/>
      <c r="D24" s="14"/>
      <c r="E24" s="14"/>
      <c r="F24" s="14"/>
      <c r="G24" s="14"/>
      <c r="H24" s="14"/>
      <c r="I24" s="14"/>
      <c r="J24" s="14"/>
      <c r="K24" s="14"/>
      <c r="L24" s="14"/>
      <c r="M24" s="14"/>
      <c r="N24" s="14"/>
      <c r="O24" s="14"/>
      <c r="P24" s="14"/>
      <c r="Q24" s="14"/>
      <c r="R24" s="14"/>
      <c r="S24" s="14"/>
    </row>
    <row r="25" spans="1:19" x14ac:dyDescent="0.3">
      <c r="A25" s="14"/>
      <c r="B25" s="14"/>
      <c r="C25" s="14"/>
      <c r="D25" s="14"/>
      <c r="E25" s="14"/>
      <c r="F25" s="14"/>
      <c r="G25" s="14"/>
      <c r="H25" s="14"/>
      <c r="I25" s="14"/>
      <c r="J25" s="14"/>
      <c r="K25" s="14"/>
      <c r="L25" s="14"/>
      <c r="M25" s="14"/>
      <c r="N25" s="14"/>
      <c r="O25" s="14"/>
      <c r="P25" s="14"/>
      <c r="Q25" s="14"/>
      <c r="R25" s="14"/>
      <c r="S25" s="14"/>
    </row>
    <row r="26" spans="1:19" x14ac:dyDescent="0.3">
      <c r="A26" s="14"/>
      <c r="B26" s="14"/>
      <c r="C26" s="14"/>
      <c r="D26" s="14"/>
      <c r="E26" s="14"/>
      <c r="F26" s="14"/>
      <c r="G26" s="14"/>
      <c r="H26" s="14"/>
      <c r="I26" s="14"/>
      <c r="J26" s="14"/>
      <c r="K26" s="14"/>
      <c r="L26" s="14"/>
      <c r="M26" s="14"/>
      <c r="N26" s="14"/>
      <c r="O26" s="14"/>
      <c r="P26" s="14"/>
      <c r="Q26" s="14"/>
      <c r="R26" s="14"/>
      <c r="S26" s="14"/>
    </row>
    <row r="27" spans="1:19" x14ac:dyDescent="0.3">
      <c r="A27" s="14"/>
      <c r="B27" s="14"/>
      <c r="C27" s="14"/>
      <c r="D27" s="14"/>
      <c r="E27" s="14"/>
      <c r="F27" s="14"/>
      <c r="G27" s="14"/>
      <c r="H27" s="14"/>
      <c r="I27" s="14"/>
      <c r="J27" s="14"/>
      <c r="K27" s="14"/>
      <c r="L27" s="14"/>
      <c r="M27" s="14"/>
      <c r="N27" s="14"/>
      <c r="O27" s="14"/>
      <c r="P27" s="14"/>
      <c r="Q27" s="14"/>
      <c r="R27" s="14"/>
      <c r="S27" s="14"/>
    </row>
    <row r="28" spans="1:19" x14ac:dyDescent="0.3">
      <c r="A28" s="14"/>
      <c r="B28" s="14"/>
      <c r="C28" s="14"/>
      <c r="D28" s="14"/>
      <c r="E28" s="14"/>
      <c r="F28" s="14"/>
      <c r="G28" s="14"/>
      <c r="H28" s="14"/>
      <c r="I28" s="14"/>
      <c r="J28" s="14"/>
      <c r="K28" s="14"/>
      <c r="L28" s="14"/>
      <c r="M28" s="14"/>
      <c r="N28" s="14"/>
      <c r="O28" s="14"/>
      <c r="P28" s="14"/>
      <c r="Q28" s="14"/>
      <c r="R28" s="14"/>
      <c r="S28" s="1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2 a 2 b c 4 3 d - f d a c - 4 8 f e - 8 4 d 6 - 2 c 8 a 6 4 d 6 4 2 c 6 "   x m l n s = " h t t p : / / s c h e m a s . m i c r o s o f t . c o m / D a t a M a s h u p " > A A A A A C 0 G A A B Q S w M E F A A C A A g A w S l w W p K d x T K m A A A A 9 w A A A B I A H A B D b 2 5 m a W c v U G F j a 2 F n Z S 5 4 b W w g o h g A K K A U A A A A A A A A A A A A A A A A A A A A A A A A A A A A h Y + 9 C s I w G E V f p W R v f g W l f E 1 B B x c L g i C u o c Y 2 2 K b S p K b v 5 u A j + Q o W t O r m e A 9 n O P d x u 0 M 2 N H V 0 1 Z 0 z r U 0 R w x R F 2 h b t 0 d g y R b 0 / x Q u U S d i q 4 q x K H Y 2 y d c n g j i m q v L 8 k h I Q Q c B C 4 7 U r C K W X k k G 9 2 R a U b h T 6 y + S / H x j q v b K G R h P 0 r R n L M h M D z G R O Y A 5 k o 5 M Z + D T 4 G Y w r k B 8 K q r 3 3 f a a l t v F 4 C m S a Q 9 w n 5 B F B L A w Q U A A I A C A D B K X 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S l w W v i n x e w l A w A A 1 g o A A B M A H A B G b 3 J t d W x h c y 9 T Z W N 0 a W 9 u M S 5 t I K I Y A C i g F A A A A A A A A A A A A A A A A A A A A A A A A A A A A L W W X U / b M B S G 7 y v 1 P 1 j m J p W 8 q G m B S U O 9 g H 6 w S Y A Y L d s F n Z B J T G s p s S v b K V R T / / u O k 9 C k b R K 6 L 1 A J t Z 3 z P u 8 5 / t L M N 1 w K N E 6 f 3 l m z 0 W z o O V U s Q E f 4 s 9 Q L b m i I h h F T M y b 8 F b q T M k I D a i h G P R Q y 0 2 w g + B n L W P k M W v p 6 6 Q 6 k H 0 d M G G f E Q + b 2 p T D w R T u 4 / 2 l 6 r 5 n S U x p w w 6 c D + S J C S Q M 9 r Z N x f b 3 E L f I w Y C G P u G G q h w k m q C / D O B K 6 5 3 U I G g p f B l z M e q c n 7 b Z H 0 N d Y G j Y 2 q 5 D 1 8 n / d G y n Y j x Z J e Y / w r Z I R 9 A X o M 6 M B Q F k 7 E / o E A 7 O e r N 1 J r R H 0 k L W f h + H Y p y F V u m d U X A w 5 X o T c Z G T o a Y U 2 y H n s Z E g 6 w i l h I A j f U s M h X e g 8 i L j W t j S Q B Q Y 9 y a s Q L I 0 x Y a / m Y r V R c D D C R e M u 1 K F F 0 M + K c K 5 X L e V 2 8 D r 3 1 J 9 T M Q P C y W r B 0 A s 3 c 3 Q l w T 3 L L U 0 U F f p Z q i i 1 Z Q d q p y 4 Z g F X L Z a x U A N / W a 4 B k 4 s P l B S 4 H e h e i k p 5 U I 3 T e E A y P A C F X v m O C R h A s m 3 q 5 e N q R N e + o 1 i n V F A G v a 4 r X K X 9 v A r y 4 C H x t F 1 M J b 1 9 G T 1 w U g H e d k V x 6 x J U 2 6 I u w y 7 M o e 0 W h + Y Z a R Z L F U 2 + B 9 + a m u z M 5 7 V J s E T y K w z C N U U z y I q Q + s H y j Y c y K O U 7 a k 1 Z n z x r B 1 / a T V D Y b q b Z e A U e 5 W s H G J R O w 8 P C 6 C s C r J N g B B T f 2 w 6 J a h k 3 R Z q x a s 3 O g p v e b o m V e I 7 k s n 9 G 2 o z h B t g F J 2 d w c h X T 2 6 F X 7 6 t b 4 2 u Y g d j c T U K 9 3 P Y 3 h q Z 9 p d o b 5 U t X k 9 f j A v H Z B / z / I n x w o f w z y k 7 v 7 I T x s b m H L D / Z r a 5 d Y Z R G q G U 4 P Z D i x 0 + r 8 a m w h b m Q a / y 9 B i p u i 9 + 7 G v Y t d 3 E V L k k 5 g h z K n x 6 5 9 f W v n / E 6 B m 0 c 1 I + x S 3 O p c t 5 o N L s q x i 7 e j P i w 6 E V D 1 m B g p v Q x d c W 1 c u 2 W D J X u g O Z 1 2 p 0 v g i t L 2 W u R j 1 y N H Q a y o 9 e F A m / 1 t F R I m x Z I p e z s w M k 1 W n r U R X B x s 8 M 3 l Z P t y c L G C o s 3 h R u T A H S C Z y N n f 4 a t R N E m p d o d K S f W n 5 + o + m 6 1 Q O m j n D P 8 X B 2 g e G K e n 4 3 a R d g O f / Q J Q S w E C L Q A U A A I A C A D B K X B a k p 3 F M q Y A A A D 3 A A A A E g A A A A A A A A A A A A A A A A A A A A A A Q 2 9 u Z m l n L 1 B h Y 2 t h Z 2 U u e G 1 s U E s B A i 0 A F A A C A A g A w S l w W g / K 6 a u k A A A A 6 Q A A A B M A A A A A A A A A A A A A A A A A 8 g A A A F t D b 2 5 0 Z W 5 0 X 1 R 5 c G V z X S 5 4 b W x Q S w E C L Q A U A A I A C A D B K X B a + K f F 7 C U D A A D W C g A A E w A A A A A A A A A A A A A A A A D j A Q A A R m 9 y b X V s Y X M v U 2 V j d G l v b j E u b V B L B Q Y A A A A A A w A D A M I A A A B 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I g A A A A A A A K Q 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M D R l Y T V l N G I t Y T R j M C 0 0 N z c 2 L T l k Z D k t M z c y Z m E 5 N W R h Z D R 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U G l 2 b 3 R U Y W J s Z S I g L z 4 8 R W 5 0 c n k g V H l w Z T 0 i R m l s b F R v R G F 0 Y U 1 v Z G V s R W 5 h Y m x l Z C I g V m F s d W U 9 I m w x 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M t M T V U M j I 6 N D g 6 M z Y u N D k 1 N D A y M V o i I C 8 + P E V u d H J 5 I F R 5 c G U 9 I k Z p b G x D b 2 x 1 b W 5 U e X B l c y I g V m F s d W U 9 I n N C Z 2 t L Q m d Z R E J n W U d B d 0 0 9 I i A v P j x F b n R y e S B U e X B l P S J G a W x s Q 2 9 s d W 1 u T m F t Z X M i I F Z h b H V l P S J z W y Z x d W 9 0 O 1 B h d G l l b n Q g S W Q m c X V v d D s s J n F 1 b 3 Q 7 U G F 0 a W V u d C B B Z G 1 p c 3 N p b 2 4 g R G F 0 Z S Z x d W 9 0 O y w m c X V v d D t Q Y X R p Z W 5 0 I E F k b W l z c 2 l v b i B U a W 1 l J n F 1 b 3 Q 7 L C Z x d W 9 0 O 0 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Q a X Z v d E 9 i a m V j d E 5 h b W U i I F Z h b H V l P S J z U G l 2 b 3 Q g U m V w b 3 J 0 I V B p d m 9 0 V G F i b G U z 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Q c m 9 t b 3 R l Z C B I Z W F k Z X J z L n t Q Y X R p Z W 5 0 I E l k L D B 9 J n F 1 b 3 Q 7 L C Z x d W 9 0 O 1 N l Y 3 R p b 2 4 x L 0 h v c 3 B p d G F s I E V t Z X J n Z W 5 j e S B S b 2 9 t I E R h d G E v Q 2 h h b m d l Z C B U e X B l I H d p d G g g T G 9 j Y W x l L n t Q Y X R p Z W 5 0 I E F k b W l z c 2 l v b i B E Y X R l L j E s M X 0 m c X V v d D s s J n F 1 b 3 Q 7 U 2 V j d G l v b j E v S G 9 z c G l 0 Y W w g R W 1 l c m d l b m N 5 I F J v b 2 0 g R G F 0 Y S 9 D a G F u Z 2 V k I F R 5 c G U u e 1 B h d G l l b n Q g Q W R t a X N z a W 9 u I E R h d G U u M i w y f S Z x d W 9 0 O y w m c X V v d D t T Z W N 0 a W 9 u M S 9 I b 3 N w a X R h b C B F b W V y Z 2 V u Y 3 k g U m 9 v b S B E Y X R h L 1 J l c G x h Y 2 V k I F Z h b H V l L n t G d W x s I E 5 h b W U s M 3 0 m c X V v d D s s J n F 1 b 3 Q 7 U 2 V j d G l v b j E v S G 9 z c G l 0 Y W w g R W 1 l c m d l b m N 5 I F J v b 2 0 g R G F 0 Y S 9 S Z X B s Y W N l Z C B W Y W x 1 Z T I u e 1 B h d G l l b n Q g R 2 V u Z G V y L D R 9 J n F 1 b 3 Q 7 L C Z x d W 9 0 O 1 N l Y 3 R p b 2 4 x L 0 h v c 3 B p d G F s I E V t Z X J n Z W 5 j e S B S b 2 9 t I E R h d G E v Q 2 h h b m d l Z C B U e X B l M S 5 7 U G F 0 a W V u d C B B Z 2 U s N X 0 m c X V v d D s s J n F 1 b 3 Q 7 U 2 V j d G l v b j E v S G 9 z c G l 0 Y W w g R W 1 l c m d l b m N 5 I F J v b 2 0 g R G F 0 Y S 9 Q c m 9 t b 3 R l Z C B I Z W F k Z X J z L n t Q Y X R p Z W 5 0 I F J h Y 2 U s N n 0 m c X V v d D s s J n F 1 b 3 Q 7 U 2 V j d G l v b j E v S G 9 z c G l 0 Y W w g R W 1 l c m d l b m N 5 I F J v b 2 0 g R G F 0 Y S 9 Q c m 9 t b 3 R l Z C B I Z W F k Z X J z L n t E Z X B h c n R t Z W 5 0 I F J l Z m V y c m F s L D d 9 J n F 1 b 3 Q 7 L C Z x d W 9 0 O 1 N l Y 3 R p b 2 4 x L 0 h v c 3 B p d G F s I E V t Z X J n Z W 5 j e S B S b 2 9 t I E R h d G E v U m V w b G F j Z W Q g V m F s d W U 2 L n t Q Y X R p Z W 5 0 I E F k b W l z c 2 l v b i B G b G F n L D h 9 J n F 1 b 3 Q 7 L C Z x d W 9 0 O 1 N l Y 3 R p b 2 4 x L 0 h v c 3 B p d G F s I E V t Z X J n Z W 5 j e S B S b 2 9 t I E R h d G E v Q 2 h h b m d l Z C B U e X B l M S 5 7 U G F 0 a W V u d C B T Y X R p c 2 Z h Y 3 R p b 2 4 g U 2 N v c m U s O X 0 m c X V v d D s s J n F 1 b 3 Q 7 U 2 V j d G l v b j E v S G 9 z c G l 0 Y W w g R W 1 l c m d l b m N 5 I F J v b 2 0 g R G F 0 Y S 9 D a G F u Z 2 V k I F R 5 c G U x L n t Q Y X R p Z W 5 0 I F d h a X R 0 a W 1 l L D E w f S Z x d W 9 0 O 1 0 s J n F 1 b 3 Q 7 Q 2 9 s d W 1 u Q 2 9 1 b n Q m c X V v d D s 6 M T E s J n F 1 b 3 Q 7 S 2 V 5 Q 2 9 s d W 1 u T m F t Z X M m c X V v d D s 6 W 1 0 s J n F 1 b 3 Q 7 Q 2 9 s d W 1 u S W R l b n R p d G l l c y Z x d W 9 0 O z p b J n F 1 b 3 Q 7 U 2 V j d G l v b j E v S G 9 z c G l 0 Y W w g R W 1 l c m d l b m N 5 I F J v b 2 0 g R G F 0 Y S 9 Q c m 9 t b 3 R l Z C B I Z W F k Z X J z L n t Q Y X R p Z W 5 0 I E l k L D B 9 J n F 1 b 3 Q 7 L C Z x d W 9 0 O 1 N l Y 3 R p b 2 4 x L 0 h v c 3 B p d G F s I E V t Z X J n Z W 5 j e S B S b 2 9 t I E R h d G E v Q 2 h h b m d l Z C B U e X B l I H d p d G g g T G 9 j Y W x l L n t Q Y X R p Z W 5 0 I E F k b W l z c 2 l v b i B E Y X R l L j E s M X 0 m c X V v d D s s J n F 1 b 3 Q 7 U 2 V j d G l v b j E v S G 9 z c G l 0 Y W w g R W 1 l c m d l b m N 5 I F J v b 2 0 g R G F 0 Y S 9 D a G F u Z 2 V k I F R 5 c G U u e 1 B h d G l l b n Q g Q W R t a X N z a W 9 u I E R h d G U u M i w y f S Z x d W 9 0 O y w m c X V v d D t T Z W N 0 a W 9 u M S 9 I b 3 N w a X R h b C B F b W V y Z 2 V u Y 3 k g U m 9 v b S B E Y X R h L 1 J l c G x h Y 2 V k I F Z h b H V l L n t G d W x s I E 5 h b W U s M 3 0 m c X V v d D s s J n F 1 b 3 Q 7 U 2 V j d G l v b j E v S G 9 z c G l 0 Y W w g R W 1 l c m d l b m N 5 I F J v b 2 0 g R G F 0 Y S 9 S Z X B s Y W N l Z C B W Y W x 1 Z T I u e 1 B h d G l l b n Q g R 2 V u Z G V y L D R 9 J n F 1 b 3 Q 7 L C Z x d W 9 0 O 1 N l Y 3 R p b 2 4 x L 0 h v c 3 B p d G F s I E V t Z X J n Z W 5 j e S B S b 2 9 t I E R h d G E v Q 2 h h b m d l Z C B U e X B l M S 5 7 U G F 0 a W V u d C B B Z 2 U s N X 0 m c X V v d D s s J n F 1 b 3 Q 7 U 2 V j d G l v b j E v S G 9 z c G l 0 Y W w g R W 1 l c m d l b m N 5 I F J v b 2 0 g R G F 0 Y S 9 Q c m 9 t b 3 R l Z C B I Z W F k Z X J z L n t Q Y X R p Z W 5 0 I F J h Y 2 U s N n 0 m c X V v d D s s J n F 1 b 3 Q 7 U 2 V j d G l v b j E v S G 9 z c G l 0 Y W w g R W 1 l c m d l b m N 5 I F J v b 2 0 g R G F 0 Y S 9 Q c m 9 t b 3 R l Z C B I Z W F k Z X J z L n t E Z X B h c n R t Z W 5 0 I F J l Z m V y c m F s L D d 9 J n F 1 b 3 Q 7 L C Z x d W 9 0 O 1 N l Y 3 R p b 2 4 x L 0 h v c 3 B p d G F s I E V t Z X J n Z W 5 j e S B S b 2 9 t I E R h d G E v U m V w b G F j Z W Q g V m F s d W U 2 L n t Q Y X R p Z W 5 0 I E F k b W l z c 2 l v b i B G b G F n L D h 9 J n F 1 b 3 Q 7 L C Z x d W 9 0 O 1 N l Y 3 R p b 2 4 x L 0 h v c 3 B p d G F s I E V t Z X J n Z W 5 j e S B S b 2 9 t I E R h d G E v Q 2 h h b m d l Z C B U e X B l M S 5 7 U G F 0 a W V u d C B T Y X R p c 2 Z h Y 3 R p b 2 4 g U 2 N v c m U s O X 0 m c X V v d D s s J n F 1 b 3 Q 7 U 2 V j d G l v b j E v S G 9 z c G l 0 Y W w g R W 1 l c m d l b m N 5 I F J v b 2 0 g R G F 0 Y S 9 D a G F u Z 2 V k I F R 5 c G U x 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E l 0 Z W 0 + P E l 0 Z W 1 M b 2 N h d G l v b j 4 8 S X R l b V R 5 c G U + R m 9 y b X V s Y T w v S X R l b V R 5 c G U + P E l 0 Z W 1 Q Y X R o P l N l Y 3 R p b 2 4 x L 0 h v c 3 B p d G F s J T I w R W 1 l c m d l b m N 5 J T I w U m 9 v b S U y M E R h d G E v U m V w b G F j Z W Q l M j B W Y W x 1 Z T U 8 L 0 l 0 Z W 1 Q Y X R o P j w v S X R l b U x v Y 2 F 0 a W 9 u P j x T d G F i b G V F b n R y a W V z I C 8 + P C 9 J d G V t P j x J d G V t P j x J d G V t T G 9 j Y X R p b 2 4 + P E l 0 Z W 1 U e X B l P k Z v c m 1 1 b G E 8 L 0 l 0 Z W 1 U e X B l P j x J d G V t U G F 0 a D 5 T Z W N 0 a W 9 u M S 9 I b 3 N w a X R h b C U y M E V t Z X J n Z W 5 j e S U y M F J v b 2 0 l M j B E Y X R h L 1 J l c G x h Y 2 V k J T I w V m F s d W U 2 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I 5 Y m Y 1 Y T F m L T Y x Y T Y t N D g w N y 1 i N G I 2 L T U x Z D I w Z D B l Z T U 3 Z 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M t M T V U M j I 6 N D g 6 M z Y u N D k 1 N D A y M V o i I C 8 + P E V u d H J 5 I F R 5 c G U 9 I k Z p b G x D b 2 x 1 b W 5 U e X B l c y I g V m F s d W U 9 I n N D U T 0 9 I i A v P j x F b n R y e S B U e X B l P S J G a W x s Q 2 9 s d W 1 u T m F t Z X M i I F Z h b H V l P S J z W y Z x d W 9 0 O 0 R h d G U m c X V v d D t d I i A v P j x F b n R y e S B U e X B l P S J G a W x s U 3 R h d H V z I i B W Y W x 1 Z T 0 i c 0 N v b X B s Z X R l I i A v P j x F b n R y e S B U e X B l P S J Q a X Z v d E 9 i a m V j d E 5 h b W U i I F Z h b H V l P S J z U G l 2 b 3 Q g U m V w b 3 J 0 I V B p d m 9 0 V G F i b G U 2 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D G w b v i s 6 l Q 6 5 2 w T q q s v U d A A A A A A I A A A A A A B B m A A A A A Q A A I A A A A P G o v 7 i 7 o G I 0 e a M Q H U S K x m a F G j v 5 O f / 3 1 Y f i v F p a / A G 6 A A A A A A 6 A A A A A A g A A I A A A A M 8 Z L J 8 f 6 1 + 9 c a i 0 f s V 6 Q L 0 V f y h F P g 7 y Q 7 V C N R U h Q F p m U A A A A A H T K o N h / L J K X J Z j 4 W q u 7 / Z p I M v B 6 r z 7 9 h K n L G G f u J W r R s A W a D g z 5 + 7 m n n C / / e S K K s H 2 C j Q t u 1 l U C P b Q s O Y d m L n x R O / e 7 A 4 8 k 8 p e x y c E s 0 B R Q A A A A A B w a R F h j f T A / k T 6 0 P 5 H n 8 V k y u I t f W U a 2 C 7 6 m F i l B R V z d Z x m h u d Z c T r F b 4 u 1 2 8 o H I H D o 5 8 y u 7 B j 2 S n e P 0 I 3 6 N S Q = < / D a t a M a s h u p > 
</file>

<file path=customXml/item10.xml>��< ? x m l   v e r s i o n = " 1 . 0 "   e n c o d i n g = " U T F - 1 6 " ? > < G e m i n i   x m l n s = " h t t p : / / g e m i n i / p i v o t c u s t o m i z a t i o n / M a n u a l C a l c M o d e " > < 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C l i e n t W i n d o w X M L " > < C u s t o m C o n t e n t > < ! [ C D A T A [ H o s p i t a l   E m e r g e n c y   R o o m   D a t a _ 3 1 f f 9 9 5 4 - 3 5 8 0 - 4 f d 2 - 9 b 3 4 - 0 c 8 7 1 3 5 6 6 3 8 c ] ] > < / C u s t o m C o n t e n t > < / G e m i n i > 
</file>

<file path=customXml/item16.xml>��< ? x m l   v e r s i o n = " 1 . 0 "   e n c o d i n g = " U T F - 1 6 " ? > < G e m i n i   x m l n s = " h t t p : / / g e m i n i / p i v o t c u s t o m i z a t i o n / I s S a n d b o x E m b e d d e d " > < C u s t o m C o n t e n t > < ! [ C D A T A [ y e 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 D a t a _ 3 1 f f 9 9 5 4 - 3 5 8 0 - 4 f d 2 - 9 b 3 4 - 0 c 8 7 1 3 5 6 6 3 8 c < / 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 2 0 2 5 - 0 3 - 1 5 T 2 3 : 2 7 : 1 3 . 3 8 1 9 2 6 1 + 0 5 : 3 0 < / L a s t P r o c e s s e d T i m e > < / D a t a M o d e l i n g S a n d b o x . S e r i a l i z e d S a n d b o x E r r o r C a c h e > ] ] > < / C u s t o m C o n t e n t > < / G e m i n i > 
</file>

<file path=customXml/item3.xml>��< ? x m l   v e r s i o n = " 1 . 0 "   e n c o d i n g = " U T F - 1 6 " ? > < G e m i n i   x m l n s = " h t t p : / / g e m i n i / p i v o t c u s t o m i z a t i o n / T a b l e X M L _ C a l e n d a r _ T a b l e _ 1 d 8 3 2 4 0 6 - e 6 5 d - 4 e b 2 - b c e e - 0 d 9 2 f 8 8 9 f 5 6 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H o s p i t a l   E m e r g e n c y   R o o m   D a t a _ 3 1 f f 9 9 5 4 - 3 5 8 0 - 4 f d 2 - 9 b 3 4 - 0 c 8 7 1 3 5 6 6 3 8 c , C a l e n d a r _ T a b l e _ 1 d 8 3 2 4 0 6 - e 6 5 d - 4 e b 2 - b c e e - 0 d 9 2 f 8 8 9 f 5 6 8 ] ] > < / C u s t o m C o n t e n t > < / G e m i n i > 
</file>

<file path=customXml/item5.xml>��< ? x m l   v e r s i o n = " 1 . 0 "   e n c o d i n g = " U T F - 1 6 " ? > < G e m i n i   x m l n s = " h t t p : / / g e m i n i / p i v o t c u s t o m i z a t i o n / S a n d b o x N o n E m p t y " > < C u s t o m C o n t e n t > < ! [ C D A T A [ 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H o s p i t a l   E m e r g e n c y   R o o m   D a t a _ 3 1 f f 9 9 5 4 - 3 5 8 0 - 4 f d 2 - 9 b 3 4 - 0 c 8 7 1 3 5 6 6 3 8 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 F u l l   N a m e < / s t r i n g > < / k e y > < v a l u e > < i n t > 1 1 9 < / 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FB4F059-A751-4C2F-BFAA-3C45A541D9F0}">
  <ds:schemaRefs>
    <ds:schemaRef ds:uri="http://schemas.microsoft.com/DataMashup"/>
  </ds:schemaRefs>
</ds:datastoreItem>
</file>

<file path=customXml/itemProps10.xml><?xml version="1.0" encoding="utf-8"?>
<ds:datastoreItem xmlns:ds="http://schemas.openxmlformats.org/officeDocument/2006/customXml" ds:itemID="{E35E0135-C2B9-45ED-A884-B6752070354C}">
  <ds:schemaRefs/>
</ds:datastoreItem>
</file>

<file path=customXml/itemProps11.xml><?xml version="1.0" encoding="utf-8"?>
<ds:datastoreItem xmlns:ds="http://schemas.openxmlformats.org/officeDocument/2006/customXml" ds:itemID="{7E14EBCF-9E9D-4BD7-B803-EA065FB87BAD}">
  <ds:schemaRefs/>
</ds:datastoreItem>
</file>

<file path=customXml/itemProps12.xml><?xml version="1.0" encoding="utf-8"?>
<ds:datastoreItem xmlns:ds="http://schemas.openxmlformats.org/officeDocument/2006/customXml" ds:itemID="{7FCE7ED1-2BB8-460B-BF8C-E5D89ED3B735}">
  <ds:schemaRefs/>
</ds:datastoreItem>
</file>

<file path=customXml/itemProps13.xml><?xml version="1.0" encoding="utf-8"?>
<ds:datastoreItem xmlns:ds="http://schemas.openxmlformats.org/officeDocument/2006/customXml" ds:itemID="{EB36608A-ABA1-47A4-B246-ADE7F9BA0BE9}">
  <ds:schemaRefs/>
</ds:datastoreItem>
</file>

<file path=customXml/itemProps14.xml><?xml version="1.0" encoding="utf-8"?>
<ds:datastoreItem xmlns:ds="http://schemas.openxmlformats.org/officeDocument/2006/customXml" ds:itemID="{9A1C0F4D-3E57-449F-BC8C-D982198F21BE}">
  <ds:schemaRefs/>
</ds:datastoreItem>
</file>

<file path=customXml/itemProps15.xml><?xml version="1.0" encoding="utf-8"?>
<ds:datastoreItem xmlns:ds="http://schemas.openxmlformats.org/officeDocument/2006/customXml" ds:itemID="{B95193A4-ECE9-4FD2-9B47-08B4DD10A4B8}">
  <ds:schemaRefs/>
</ds:datastoreItem>
</file>

<file path=customXml/itemProps16.xml><?xml version="1.0" encoding="utf-8"?>
<ds:datastoreItem xmlns:ds="http://schemas.openxmlformats.org/officeDocument/2006/customXml" ds:itemID="{842AB043-469A-4B02-9B4E-A5FF9CF2B2B0}">
  <ds:schemaRefs/>
</ds:datastoreItem>
</file>

<file path=customXml/itemProps17.xml><?xml version="1.0" encoding="utf-8"?>
<ds:datastoreItem xmlns:ds="http://schemas.openxmlformats.org/officeDocument/2006/customXml" ds:itemID="{A57B7046-7BB1-4BCA-AC2D-CB53DE45ED29}">
  <ds:schemaRefs/>
</ds:datastoreItem>
</file>

<file path=customXml/itemProps18.xml><?xml version="1.0" encoding="utf-8"?>
<ds:datastoreItem xmlns:ds="http://schemas.openxmlformats.org/officeDocument/2006/customXml" ds:itemID="{40F17A8A-E822-4017-9CF6-F54382980923}">
  <ds:schemaRefs/>
</ds:datastoreItem>
</file>

<file path=customXml/itemProps2.xml><?xml version="1.0" encoding="utf-8"?>
<ds:datastoreItem xmlns:ds="http://schemas.openxmlformats.org/officeDocument/2006/customXml" ds:itemID="{46857830-D899-449D-A6F2-AF969973E77B}">
  <ds:schemaRefs/>
</ds:datastoreItem>
</file>

<file path=customXml/itemProps3.xml><?xml version="1.0" encoding="utf-8"?>
<ds:datastoreItem xmlns:ds="http://schemas.openxmlformats.org/officeDocument/2006/customXml" ds:itemID="{76559CB5-5763-4654-B1B4-B9EC9E736B94}">
  <ds:schemaRefs/>
</ds:datastoreItem>
</file>

<file path=customXml/itemProps4.xml><?xml version="1.0" encoding="utf-8"?>
<ds:datastoreItem xmlns:ds="http://schemas.openxmlformats.org/officeDocument/2006/customXml" ds:itemID="{A1DAAC11-AFB9-4E0F-B569-BAF95898C174}">
  <ds:schemaRefs/>
</ds:datastoreItem>
</file>

<file path=customXml/itemProps5.xml><?xml version="1.0" encoding="utf-8"?>
<ds:datastoreItem xmlns:ds="http://schemas.openxmlformats.org/officeDocument/2006/customXml" ds:itemID="{01ECAE3D-4B78-4EDB-A9D1-997C98A8586C}">
  <ds:schemaRefs/>
</ds:datastoreItem>
</file>

<file path=customXml/itemProps6.xml><?xml version="1.0" encoding="utf-8"?>
<ds:datastoreItem xmlns:ds="http://schemas.openxmlformats.org/officeDocument/2006/customXml" ds:itemID="{6AADBDD0-9B75-48B2-823C-F2223DB2BB4B}">
  <ds:schemaRefs/>
</ds:datastoreItem>
</file>

<file path=customXml/itemProps7.xml><?xml version="1.0" encoding="utf-8"?>
<ds:datastoreItem xmlns:ds="http://schemas.openxmlformats.org/officeDocument/2006/customXml" ds:itemID="{D40B3701-0D66-4629-9711-9B189F5157DA}">
  <ds:schemaRefs/>
</ds:datastoreItem>
</file>

<file path=customXml/itemProps8.xml><?xml version="1.0" encoding="utf-8"?>
<ds:datastoreItem xmlns:ds="http://schemas.openxmlformats.org/officeDocument/2006/customXml" ds:itemID="{2943B8BE-13F1-4523-96FC-BE98147B76A3}">
  <ds:schemaRefs/>
</ds:datastoreItem>
</file>

<file path=customXml/itemProps9.xml><?xml version="1.0" encoding="utf-8"?>
<ds:datastoreItem xmlns:ds="http://schemas.openxmlformats.org/officeDocument/2006/customXml" ds:itemID="{A499D31D-35C9-4B43-91C3-EB20B6C0AB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 KASHYAP</dc:creator>
  <cp:lastModifiedBy>ADITI KASHYAP</cp:lastModifiedBy>
  <dcterms:created xsi:type="dcterms:W3CDTF">2025-03-14T17:47:59Z</dcterms:created>
  <dcterms:modified xsi:type="dcterms:W3CDTF">2025-03-16T18:18:51Z</dcterms:modified>
</cp:coreProperties>
</file>