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Computer Architecture\Result\"/>
    </mc:Choice>
  </mc:AlternateContent>
  <bookViews>
    <workbookView minimized="1" xWindow="0" yWindow="0" windowWidth="19200" windowHeight="6940" activeTab="2" xr2:uid="{E65182EE-1479-42B5-88EB-91B41DDFBC3A}"/>
  </bookViews>
  <sheets>
    <sheet name="Eqntott integer" sheetId="1" r:id="rId1"/>
    <sheet name="Espresso_integer" sheetId="3" r:id="rId2"/>
    <sheet name="Wave_5_F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5" i="2"/>
  <c r="E26" i="2"/>
  <c r="E28" i="2"/>
  <c r="E30" i="2"/>
  <c r="E31" i="2"/>
  <c r="E32" i="2"/>
  <c r="E24" i="2"/>
  <c r="E16" i="2"/>
  <c r="E17" i="2"/>
  <c r="E18" i="2"/>
  <c r="E19" i="2"/>
  <c r="E15" i="2"/>
  <c r="E7" i="2"/>
  <c r="E8" i="2"/>
  <c r="E9" i="2"/>
  <c r="E10" i="2"/>
  <c r="E6" i="2"/>
  <c r="E26" i="3"/>
  <c r="E27" i="3"/>
  <c r="E28" i="3"/>
  <c r="E29" i="3"/>
  <c r="E30" i="3"/>
  <c r="E31" i="3"/>
  <c r="E32" i="3"/>
  <c r="E25" i="3"/>
</calcChain>
</file>

<file path=xl/sharedStrings.xml><?xml version="1.0" encoding="utf-8"?>
<sst xmlns="http://schemas.openxmlformats.org/spreadsheetml/2006/main" count="219" uniqueCount="40">
  <si>
    <t>Accuracy</t>
  </si>
  <si>
    <t>Cases</t>
  </si>
  <si>
    <t>(0,1)</t>
  </si>
  <si>
    <t>(0,2) Class State Machine</t>
  </si>
  <si>
    <t>(1,2) Class State Machine</t>
  </si>
  <si>
    <t>(1,2) State Machine B</t>
  </si>
  <si>
    <t>(0,2) state machine B</t>
  </si>
  <si>
    <t>Size 256</t>
  </si>
  <si>
    <t>Hits</t>
  </si>
  <si>
    <t>Miss</t>
  </si>
  <si>
    <t>Right Predictions</t>
  </si>
  <si>
    <t>Wrong Predictions</t>
  </si>
  <si>
    <t>Collisions</t>
  </si>
  <si>
    <t>Hit rate</t>
  </si>
  <si>
    <t>Number of penalty cycles</t>
  </si>
  <si>
    <t>Size 512</t>
  </si>
  <si>
    <t>size-1024</t>
  </si>
  <si>
    <t>Two Way (0,2) Class State Machine</t>
  </si>
  <si>
    <t>Two Way (0,2) State Machine B</t>
  </si>
  <si>
    <t>Two Way (1,2) Class State Machine</t>
  </si>
  <si>
    <t>Two Way (1,2) State Machine B</t>
  </si>
  <si>
    <t>Espresso_integer</t>
  </si>
  <si>
    <t>Eqntott integer</t>
  </si>
  <si>
    <t>Wave_5_FP</t>
  </si>
  <si>
    <t xml:space="preserve">(0,1) </t>
  </si>
  <si>
    <t>(0,2) Class Sm</t>
  </si>
  <si>
    <t>(1,2) Class SM</t>
  </si>
  <si>
    <t>(0,2) SM B</t>
  </si>
  <si>
    <t>(1,2) SM B</t>
  </si>
  <si>
    <t>Two Way (0,2) Class SM</t>
  </si>
  <si>
    <t>Two Way (0,2) SM B</t>
  </si>
  <si>
    <t>Two Way (1,2) Class SM</t>
  </si>
  <si>
    <t>Two Way (1,2) SM B</t>
  </si>
  <si>
    <t>Hit Rate</t>
  </si>
  <si>
    <t># penalty cycles</t>
  </si>
  <si>
    <t>Size -512</t>
  </si>
  <si>
    <t>Size 1024</t>
  </si>
  <si>
    <t>1024 Direct Map</t>
  </si>
  <si>
    <t>1024 Two Way</t>
  </si>
  <si>
    <t>Minimum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</si>
</sst>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-Eqntott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'Eqntott integer'!$A$49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'Eqntott integer'!$B$48:$J$48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SM B</c:v>
                </c:pt>
                <c:pt idx="6">
                  <c:v>Two Way (0,2) Class SM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integer'!$B$49:$J$49</c:f>
              <c:numCache>
                <c:formatCode>General</c:formatCode>
                <c:ptCount val="9"/>
                <c:pt idx="0">
                  <c:v>84.0916</c:v>
                </c:pt>
                <c:pt idx="1">
                  <c:v>86.644999999999996</c:v>
                </c:pt>
                <c:pt idx="2">
                  <c:v>86.071299999999994</c:v>
                </c:pt>
                <c:pt idx="3">
                  <c:v>86.908100000000005</c:v>
                </c:pt>
                <c:pt idx="4">
                  <c:v>84.821399999999997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E6E-B3B8-0404E8A000EA}"/>
            </c:ext>
          </c:extLst>
        </c:ser>
        <c:ser>
          <c:idx val="1"/>
          <c:order val="1"/>
          <c:tx>
            <c:strRef>
              <c:f>'Eqntott integer'!$A$50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'Eqntott integer'!$B$48:$J$48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SM B</c:v>
                </c:pt>
                <c:pt idx="6">
                  <c:v>Two Way (0,2) Class SM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integer'!$B$50:$J$50</c:f>
              <c:numCache>
                <c:formatCode>General</c:formatCode>
                <c:ptCount val="9"/>
                <c:pt idx="0">
                  <c:v>83.987799999999993</c:v>
                </c:pt>
                <c:pt idx="1">
                  <c:v>87.026899999999998</c:v>
                </c:pt>
                <c:pt idx="2">
                  <c:v>86.491100000000003</c:v>
                </c:pt>
                <c:pt idx="3">
                  <c:v>87.407899999999998</c:v>
                </c:pt>
                <c:pt idx="4">
                  <c:v>84.910200000000003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1-4E6E-B3B8-0404E8A000EA}"/>
            </c:ext>
          </c:extLst>
        </c:ser>
        <c:ser>
          <c:idx val="2"/>
          <c:order val="2"/>
          <c:tx>
            <c:strRef>
              <c:f>'Eqntott integer'!$A$51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'Eqntott integer'!$B$48:$J$48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SM B</c:v>
                </c:pt>
                <c:pt idx="6">
                  <c:v>Two Way (0,2) Class SM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integer'!$B$51:$J$51</c:f>
              <c:numCache>
                <c:formatCode>General</c:formatCode>
                <c:ptCount val="9"/>
                <c:pt idx="0">
                  <c:v>84.087100000000007</c:v>
                </c:pt>
                <c:pt idx="1">
                  <c:v>86.971500000000006</c:v>
                </c:pt>
                <c:pt idx="2">
                  <c:v>86.971500000000006</c:v>
                </c:pt>
                <c:pt idx="3">
                  <c:v>87.407899999999998</c:v>
                </c:pt>
                <c:pt idx="4">
                  <c:v>84.910200000000003</c:v>
                </c:pt>
                <c:pt idx="5">
                  <c:v>86.211600000000004</c:v>
                </c:pt>
                <c:pt idx="6">
                  <c:v>86.759900000000002</c:v>
                </c:pt>
                <c:pt idx="7">
                  <c:v>85.104299999999995</c:v>
                </c:pt>
                <c:pt idx="8">
                  <c:v>84.594800000000006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1-4E6E-B3B8-0404E8A0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81560"/>
        <c:axId val="463588448"/>
      </c:barChart>
      <c:catAx>
        <c:axId val="46358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8448"/>
        <c:crosses val="autoZero"/>
        <c:auto val="1"/>
        <c:lblAlgn val="ctr"/>
        <c:lblOffset val="100"/>
        <c:noMultiLvlLbl val="0"/>
      </c:catAx>
      <c:valAx>
        <c:axId val="463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Rate</a:t>
            </a:r>
            <a:r>
              <a:rPr lang="en-US"/>
              <a:t>- Eqntott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'Eqntott integer'!$A$70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'Eqntott integer'!$B$69:$J$69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Class SM</c:v>
                </c:pt>
                <c:pt idx="6">
                  <c:v>Two Way (0,2) SM B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integer'!$B$70:$J$70</c:f>
              <c:numCache>
                <c:formatCode>General</c:formatCode>
                <c:ptCount val="9"/>
                <c:pt idx="0">
                  <c:v>90.250200000000007</c:v>
                </c:pt>
                <c:pt idx="1">
                  <c:v>90.250200000000007</c:v>
                </c:pt>
                <c:pt idx="2">
                  <c:v>90.250200000000007</c:v>
                </c:pt>
                <c:pt idx="3">
                  <c:v>90.250200000000007</c:v>
                </c:pt>
                <c:pt idx="4">
                  <c:v>90.250200000000007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488-B30A-7542A148C9D4}"/>
            </c:ext>
          </c:extLst>
        </c:ser>
        <c:ser>
          <c:idx val="1"/>
          <c:order val="1"/>
          <c:tx>
            <c:strRef>
              <c:f>'Eqntott integer'!$A$71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'Eqntott integer'!$B$69:$J$69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Class SM</c:v>
                </c:pt>
                <c:pt idx="6">
                  <c:v>Two Way (0,2) SM B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integer'!$B$71:$J$71</c:f>
              <c:numCache>
                <c:formatCode>General</c:formatCode>
                <c:ptCount val="9"/>
                <c:pt idx="0">
                  <c:v>96.524299999999997</c:v>
                </c:pt>
                <c:pt idx="1">
                  <c:v>96.524299999999997</c:v>
                </c:pt>
                <c:pt idx="2">
                  <c:v>96.524299999999997</c:v>
                </c:pt>
                <c:pt idx="3">
                  <c:v>96.524299999999997</c:v>
                </c:pt>
                <c:pt idx="4">
                  <c:v>96.524299999999997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D-4488-B30A-7542A148C9D4}"/>
            </c:ext>
          </c:extLst>
        </c:ser>
        <c:ser>
          <c:idx val="2"/>
          <c:order val="2"/>
          <c:tx>
            <c:strRef>
              <c:f>'Eqntott integer'!$A$72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'Eqntott integer'!$B$69:$J$69</c:f>
              <c:strCache>
                <c:ptCount val="9"/>
                <c:pt idx="0">
                  <c:v>(0,1) </c:v>
                </c:pt>
                <c:pt idx="1">
                  <c:v>(0,2) Class Sm</c:v>
                </c:pt>
                <c:pt idx="2">
                  <c:v>(0,2) SM B</c:v>
                </c:pt>
                <c:pt idx="3">
                  <c:v>(1,2) Class SM</c:v>
                </c:pt>
                <c:pt idx="4">
                  <c:v>(1,2) SM B</c:v>
                </c:pt>
                <c:pt idx="5">
                  <c:v>Two Way (0,2) Class SM</c:v>
                </c:pt>
                <c:pt idx="6">
                  <c:v>Two Way (0,2) SM B</c:v>
                </c:pt>
                <c:pt idx="7">
                  <c:v>Two Way (1,2) Class SM</c:v>
                </c:pt>
                <c:pt idx="8">
                  <c:v>Two Way (1,2) SM B</c:v>
                </c:pt>
              </c:strCache>
            </c:strRef>
          </c:cat>
          <c:val>
            <c:numRef>
              <c:f>'Eqntott integer'!$B$72:$J$72</c:f>
              <c:numCache>
                <c:formatCode>General</c:formatCode>
                <c:ptCount val="9"/>
                <c:pt idx="0">
                  <c:v>98.298900000000003</c:v>
                </c:pt>
                <c:pt idx="1">
                  <c:v>98.298900000000003</c:v>
                </c:pt>
                <c:pt idx="2">
                  <c:v>98.298900000000003</c:v>
                </c:pt>
                <c:pt idx="3">
                  <c:v>96.524299999999997</c:v>
                </c:pt>
                <c:pt idx="4">
                  <c:v>96.524299999999997</c:v>
                </c:pt>
                <c:pt idx="5">
                  <c:v>99.119600000000005</c:v>
                </c:pt>
                <c:pt idx="6">
                  <c:v>98.513900000000007</c:v>
                </c:pt>
                <c:pt idx="7">
                  <c:v>99.1203</c:v>
                </c:pt>
                <c:pt idx="8">
                  <c:v>99.1203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D-4488-B30A-7542A148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85128"/>
        <c:axId val="474086112"/>
      </c:barChart>
      <c:catAx>
        <c:axId val="47408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6112"/>
        <c:crosses val="autoZero"/>
        <c:auto val="1"/>
        <c:lblAlgn val="ctr"/>
        <c:lblOffset val="100"/>
        <c:noMultiLvlLbl val="0"/>
      </c:catAx>
      <c:valAx>
        <c:axId val="474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Collisions - Eqntott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'Eqntott integer'!$A$40</c:f>
              <c:strCache>
                <c:ptCount val="1"/>
                <c:pt idx="0">
                  <c:v>Collisions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'Eqntott integer'!$B$39:$E$39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 Direct Map</c:v>
                </c:pt>
                <c:pt idx="3">
                  <c:v>1024 Two Way</c:v>
                </c:pt>
              </c:strCache>
            </c:strRef>
          </c:cat>
          <c:val>
            <c:numRef>
              <c:f>'Eqntott integer'!$B$40:$E$40</c:f>
              <c:numCache>
                <c:formatCode>General</c:formatCode>
                <c:ptCount val="4"/>
                <c:pt idx="0">
                  <c:v>13826</c:v>
                </c:pt>
                <c:pt idx="1">
                  <c:v>4818</c:v>
                </c:pt>
                <c:pt idx="2">
                  <c:v>2146</c:v>
                </c:pt>
                <c:pt idx="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4-4444-9CD1-9F0018D85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839408"/>
        <c:axId val="555842688"/>
      </c:barChart>
      <c:catAx>
        <c:axId val="5558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42688"/>
        <c:crosses val="autoZero"/>
        <c:auto val="1"/>
        <c:lblAlgn val="ctr"/>
        <c:lblOffset val="100"/>
        <c:noMultiLvlLbl val="0"/>
      </c:catAx>
      <c:valAx>
        <c:axId val="555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- Espresso_integer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Espresso_integer!$A$52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Espresso_integer!$B$51:$J$51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Espresso_integer!$B$52:$J$52</c:f>
              <c:numCache>
                <c:formatCode>General</c:formatCode>
                <c:ptCount val="9"/>
                <c:pt idx="0">
                  <c:v>94.832800000000006</c:v>
                </c:pt>
                <c:pt idx="1">
                  <c:v>94.832800000000006</c:v>
                </c:pt>
                <c:pt idx="2">
                  <c:v>94.832800000000006</c:v>
                </c:pt>
                <c:pt idx="3">
                  <c:v>94.832800000000006</c:v>
                </c:pt>
                <c:pt idx="4">
                  <c:v>94.832800000000006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0-47D4-B64B-E39D38CBF1C1}"/>
            </c:ext>
          </c:extLst>
        </c:ser>
        <c:ser>
          <c:idx val="1"/>
          <c:order val="1"/>
          <c:tx>
            <c:strRef>
              <c:f>Espresso_integer!$A$53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Espresso_integer!$B$51:$J$51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Espresso_integer!$B$53:$J$53</c:f>
              <c:numCache>
                <c:formatCode>General</c:formatCode>
                <c:ptCount val="9"/>
                <c:pt idx="0">
                  <c:v>98.867900000000006</c:v>
                </c:pt>
                <c:pt idx="1">
                  <c:v>98.867900000000006</c:v>
                </c:pt>
                <c:pt idx="2">
                  <c:v>98.867900000000006</c:v>
                </c:pt>
                <c:pt idx="3">
                  <c:v>98.867900000000006</c:v>
                </c:pt>
                <c:pt idx="4">
                  <c:v>98.867900000000006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0-47D4-B64B-E39D38CBF1C1}"/>
            </c:ext>
          </c:extLst>
        </c:ser>
        <c:ser>
          <c:idx val="2"/>
          <c:order val="2"/>
          <c:tx>
            <c:strRef>
              <c:f>Espresso_integer!$A$54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Espresso_integer!$B$51:$J$51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Espresso_integer!$B$54:$J$54</c:f>
              <c:numCache>
                <c:formatCode>General</c:formatCode>
                <c:ptCount val="9"/>
                <c:pt idx="0">
                  <c:v>99.283699999999996</c:v>
                </c:pt>
                <c:pt idx="1">
                  <c:v>99.283699999999996</c:v>
                </c:pt>
                <c:pt idx="2">
                  <c:v>99.283699999999996</c:v>
                </c:pt>
                <c:pt idx="3">
                  <c:v>99.283699999999996</c:v>
                </c:pt>
                <c:pt idx="4">
                  <c:v>99.283699999999996</c:v>
                </c:pt>
                <c:pt idx="5">
                  <c:v>99.481200000000001</c:v>
                </c:pt>
                <c:pt idx="6">
                  <c:v>99.479699999999994</c:v>
                </c:pt>
                <c:pt idx="7">
                  <c:v>99.481200000000001</c:v>
                </c:pt>
                <c:pt idx="8">
                  <c:v>99.481200000000001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0-47D4-B64B-E39D38CB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43408"/>
        <c:axId val="464843736"/>
      </c:barChart>
      <c:catAx>
        <c:axId val="4648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3736"/>
        <c:crosses val="autoZero"/>
        <c:auto val="1"/>
        <c:lblAlgn val="ctr"/>
        <c:lblOffset val="100"/>
        <c:noMultiLvlLbl val="0"/>
      </c:catAx>
      <c:valAx>
        <c:axId val="4648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Espresso_integer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Espresso_integer!$A$45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Espresso_integer!$B$44:$J$44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Espresso_integer!$B$45:$J$45</c:f>
              <c:numCache>
                <c:formatCode>General</c:formatCode>
                <c:ptCount val="9"/>
                <c:pt idx="0">
                  <c:v>94.623699999999999</c:v>
                </c:pt>
                <c:pt idx="1">
                  <c:v>94.921099999999996</c:v>
                </c:pt>
                <c:pt idx="2">
                  <c:v>95.072000000000003</c:v>
                </c:pt>
                <c:pt idx="3">
                  <c:v>94.980599999999995</c:v>
                </c:pt>
                <c:pt idx="4">
                  <c:v>93.834800000000001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50-8683-26ABA0648889}"/>
            </c:ext>
          </c:extLst>
        </c:ser>
        <c:ser>
          <c:idx val="1"/>
          <c:order val="1"/>
          <c:tx>
            <c:strRef>
              <c:f>Espresso_integer!$A$46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Espresso_integer!$B$44:$J$44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Espresso_integer!$B$46:$J$46</c:f>
              <c:numCache>
                <c:formatCode>General</c:formatCode>
                <c:ptCount val="9"/>
                <c:pt idx="0">
                  <c:v>93.446100000000001</c:v>
                </c:pt>
                <c:pt idx="1">
                  <c:v>94.772199999999998</c:v>
                </c:pt>
                <c:pt idx="2">
                  <c:v>94.745599999999996</c:v>
                </c:pt>
                <c:pt idx="3">
                  <c:v>95.196799999999996</c:v>
                </c:pt>
                <c:pt idx="4">
                  <c:v>93.432400000000001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50-8683-26ABA0648889}"/>
            </c:ext>
          </c:extLst>
        </c:ser>
        <c:ser>
          <c:idx val="2"/>
          <c:order val="2"/>
          <c:tx>
            <c:strRef>
              <c:f>Espresso_integer!$A$47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Espresso_integer!$B$44:$J$44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Espresso_integer!$B$47:$J$47</c:f>
              <c:numCache>
                <c:formatCode>General</c:formatCode>
                <c:ptCount val="9"/>
                <c:pt idx="0">
                  <c:v>93.464500000000001</c:v>
                </c:pt>
                <c:pt idx="1">
                  <c:v>94.789500000000004</c:v>
                </c:pt>
                <c:pt idx="2">
                  <c:v>94.764499999999998</c:v>
                </c:pt>
                <c:pt idx="3">
                  <c:v>95.210700000000003</c:v>
                </c:pt>
                <c:pt idx="4">
                  <c:v>93.446399999999997</c:v>
                </c:pt>
                <c:pt idx="5">
                  <c:v>94.752099999999999</c:v>
                </c:pt>
                <c:pt idx="6">
                  <c:v>94.733099999999993</c:v>
                </c:pt>
                <c:pt idx="7">
                  <c:v>94.402600000000007</c:v>
                </c:pt>
                <c:pt idx="8">
                  <c:v>94.378500000000003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A-4550-8683-26ABA064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79240"/>
        <c:axId val="476178256"/>
      </c:barChart>
      <c:catAx>
        <c:axId val="47617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78256"/>
        <c:crosses val="autoZero"/>
        <c:auto val="1"/>
        <c:lblAlgn val="ctr"/>
        <c:lblOffset val="100"/>
        <c:noMultiLvlLbl val="0"/>
      </c:catAx>
      <c:valAx>
        <c:axId val="476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Espresso_integer!$A$35</c:f>
              <c:strCache>
                <c:ptCount val="1"/>
                <c:pt idx="0">
                  <c:v>Minimum Collisions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Espresso_integer!$B$34:$E$34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 Direct Map</c:v>
                </c:pt>
                <c:pt idx="3">
                  <c:v>1024 Two Way</c:v>
                </c:pt>
              </c:strCache>
            </c:strRef>
          </c:cat>
          <c:val>
            <c:numRef>
              <c:f>Espresso_integer!$B$35:$E$35</c:f>
              <c:numCache>
                <c:formatCode>General</c:formatCode>
                <c:ptCount val="4"/>
                <c:pt idx="0">
                  <c:v>6122</c:v>
                </c:pt>
                <c:pt idx="1">
                  <c:v>1209</c:v>
                </c:pt>
                <c:pt idx="2">
                  <c:v>586</c:v>
                </c:pt>
                <c:pt idx="3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0-4968-8528-B03C7C429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831864"/>
        <c:axId val="555831208"/>
      </c:barChart>
      <c:catAx>
        <c:axId val="55583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31208"/>
        <c:crosses val="autoZero"/>
        <c:auto val="1"/>
        <c:lblAlgn val="ctr"/>
        <c:lblOffset val="100"/>
        <c:noMultiLvlLbl val="0"/>
      </c:catAx>
      <c:valAx>
        <c:axId val="5558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3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Wave5_FP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Wave_5_FP!$A$51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Wave_5_FP!$B$50:$J$50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Wave_5_FP!$B$51:$J$51</c:f>
              <c:numCache>
                <c:formatCode>General</c:formatCode>
                <c:ptCount val="9"/>
                <c:pt idx="0">
                  <c:v>91.205799999999996</c:v>
                </c:pt>
                <c:pt idx="1">
                  <c:v>91.250600000000006</c:v>
                </c:pt>
                <c:pt idx="2">
                  <c:v>91.260199999999998</c:v>
                </c:pt>
                <c:pt idx="3">
                  <c:v>94.782799999999995</c:v>
                </c:pt>
                <c:pt idx="4">
                  <c:v>94.768199999999993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5-4C25-BBF2-C76C4D4BDDF1}"/>
            </c:ext>
          </c:extLst>
        </c:ser>
        <c:ser>
          <c:idx val="1"/>
          <c:order val="1"/>
          <c:tx>
            <c:strRef>
              <c:f>Wave_5_FP!$A$52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Wave_5_FP!$B$50:$J$50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Wave_5_FP!$B$52:$J$52</c:f>
              <c:numCache>
                <c:formatCode>General</c:formatCode>
                <c:ptCount val="9"/>
                <c:pt idx="0">
                  <c:v>91.860299999999995</c:v>
                </c:pt>
                <c:pt idx="1">
                  <c:v>91.927099999999996</c:v>
                </c:pt>
                <c:pt idx="2">
                  <c:v>91.941500000000005</c:v>
                </c:pt>
                <c:pt idx="3">
                  <c:v>95.168700000000001</c:v>
                </c:pt>
                <c:pt idx="4">
                  <c:v>95.149799999999999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5-4C25-BBF2-C76C4D4BDDF1}"/>
            </c:ext>
          </c:extLst>
        </c:ser>
        <c:ser>
          <c:idx val="2"/>
          <c:order val="2"/>
          <c:tx>
            <c:strRef>
              <c:f>Wave_5_FP!$A$53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Wave_5_FP!$B$50:$J$50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Wave_5_FP!$B$53:$J$53</c:f>
              <c:numCache>
                <c:formatCode>General</c:formatCode>
                <c:ptCount val="9"/>
                <c:pt idx="0">
                  <c:v>91.876099999999994</c:v>
                </c:pt>
                <c:pt idx="1">
                  <c:v>91.932699999999997</c:v>
                </c:pt>
                <c:pt idx="2">
                  <c:v>91.953699999999998</c:v>
                </c:pt>
                <c:pt idx="3">
                  <c:v>95.154499999999999</c:v>
                </c:pt>
                <c:pt idx="4">
                  <c:v>95.136700000000005</c:v>
                </c:pt>
                <c:pt idx="5">
                  <c:v>91.905299999999997</c:v>
                </c:pt>
                <c:pt idx="6">
                  <c:v>91.934600000000003</c:v>
                </c:pt>
                <c:pt idx="7">
                  <c:v>87.572000000000003</c:v>
                </c:pt>
                <c:pt idx="8">
                  <c:v>87.591899999999995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5-4C25-BBF2-C76C4D4B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42752"/>
        <c:axId val="464847016"/>
      </c:barChart>
      <c:catAx>
        <c:axId val="4648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7016"/>
        <c:crosses val="autoZero"/>
        <c:auto val="1"/>
        <c:lblAlgn val="ctr"/>
        <c:lblOffset val="100"/>
        <c:noMultiLvlLbl val="0"/>
      </c:catAx>
      <c:valAx>
        <c:axId val="4648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- Wave5_FP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Wave_5_FP!$A$75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Wave_5_FP!$B$74:$J$74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Wave_5_FP!$B$75:$J$75</c:f>
              <c:numCache>
                <c:formatCode>General</c:formatCode>
                <c:ptCount val="9"/>
                <c:pt idx="0">
                  <c:v>91.085599999999999</c:v>
                </c:pt>
                <c:pt idx="1">
                  <c:v>91.085599999999999</c:v>
                </c:pt>
                <c:pt idx="2">
                  <c:v>91.085599999999999</c:v>
                </c:pt>
                <c:pt idx="3">
                  <c:v>91.085599999999999</c:v>
                </c:pt>
                <c:pt idx="4">
                  <c:v>91.085599999999999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AA1-AACA-259609312008}"/>
            </c:ext>
          </c:extLst>
        </c:ser>
        <c:ser>
          <c:idx val="1"/>
          <c:order val="1"/>
          <c:tx>
            <c:strRef>
              <c:f>Wave_5_FP!$A$76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Wave_5_FP!$B$74:$J$74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Wave_5_FP!$B$76:$J$76</c:f>
              <c:numCache>
                <c:formatCode>General</c:formatCode>
                <c:ptCount val="9"/>
                <c:pt idx="0">
                  <c:v>98.952100000000002</c:v>
                </c:pt>
                <c:pt idx="1">
                  <c:v>98.952100000000002</c:v>
                </c:pt>
                <c:pt idx="2">
                  <c:v>98.952100000000002</c:v>
                </c:pt>
                <c:pt idx="3">
                  <c:v>98.952100000000002</c:v>
                </c:pt>
                <c:pt idx="4">
                  <c:v>98.952100000000002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8-4AA1-AACA-259609312008}"/>
            </c:ext>
          </c:extLst>
        </c:ser>
        <c:ser>
          <c:idx val="2"/>
          <c:order val="2"/>
          <c:tx>
            <c:strRef>
              <c:f>Wave_5_FP!$A$77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Wave_5_FP!$B$74:$J$74</c:f>
              <c:strCache>
                <c:ptCount val="9"/>
                <c:pt idx="0">
                  <c:v>(0,1)</c:v>
                </c:pt>
                <c:pt idx="1">
                  <c:v>(0,2) Class State Machine</c:v>
                </c:pt>
                <c:pt idx="2">
                  <c:v>(0,2) state machine B</c:v>
                </c:pt>
                <c:pt idx="3">
                  <c:v>(1,2) Class State Machine</c:v>
                </c:pt>
                <c:pt idx="4">
                  <c:v>(1,2) State Machine B</c:v>
                </c:pt>
                <c:pt idx="5">
                  <c:v>Two Way (0,2) Class State Machine</c:v>
                </c:pt>
                <c:pt idx="6">
                  <c:v>Two Way (0,2) State Machine B</c:v>
                </c:pt>
                <c:pt idx="7">
                  <c:v>Two Way (1,2) Class State Machine</c:v>
                </c:pt>
                <c:pt idx="8">
                  <c:v>Two Way (1,2) State Machine B</c:v>
                </c:pt>
              </c:strCache>
            </c:strRef>
          </c:cat>
          <c:val>
            <c:numRef>
              <c:f>Wave_5_FP!$B$77:$J$77</c:f>
              <c:numCache>
                <c:formatCode>General</c:formatCode>
                <c:ptCount val="9"/>
                <c:pt idx="0">
                  <c:v>99.030199999999994</c:v>
                </c:pt>
                <c:pt idx="1">
                  <c:v>99.030199999999994</c:v>
                </c:pt>
                <c:pt idx="2">
                  <c:v>99.030199999999994</c:v>
                </c:pt>
                <c:pt idx="3">
                  <c:v>99.030199999999994</c:v>
                </c:pt>
                <c:pt idx="4">
                  <c:v>99.030199999999994</c:v>
                </c:pt>
                <c:pt idx="5">
                  <c:v>99.190600000000003</c:v>
                </c:pt>
                <c:pt idx="6">
                  <c:v>99.183999999999997</c:v>
                </c:pt>
                <c:pt idx="7">
                  <c:v>99.190299999999993</c:v>
                </c:pt>
                <c:pt idx="8">
                  <c:v>99.190299999999993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8-4AA1-AACA-25960931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273536"/>
        <c:axId val="542274520"/>
      </c:barChart>
      <c:catAx>
        <c:axId val="5422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4520"/>
        <c:crosses val="autoZero"/>
        <c:auto val="1"/>
        <c:lblAlgn val="ctr"/>
        <c:lblOffset val="100"/>
        <c:noMultiLvlLbl val="0"/>
      </c:catAx>
      <c:valAx>
        <c:axId val="5422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Collisions - Wave5_FP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Wave_5_FP!$A$36</c:f>
              <c:strCache>
                <c:ptCount val="1"/>
                <c:pt idx="0">
                  <c:v>Collisions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Wave_5_FP!$B$35:$E$35</c:f>
              <c:strCache>
                <c:ptCount val="4"/>
                <c:pt idx="0">
                  <c:v>256</c:v>
                </c:pt>
                <c:pt idx="1">
                  <c:v>512</c:v>
                </c:pt>
                <c:pt idx="2">
                  <c:v>1024 Direct Map</c:v>
                </c:pt>
                <c:pt idx="3">
                  <c:v>1024 Two Way</c:v>
                </c:pt>
              </c:strCache>
            </c:strRef>
          </c:cat>
          <c:val>
            <c:numRef>
              <c:f>Wave_5_FP!$B$36:$E$36</c:f>
              <c:numCache>
                <c:formatCode>General</c:formatCode>
                <c:ptCount val="4"/>
                <c:pt idx="0">
                  <c:v>7851</c:v>
                </c:pt>
                <c:pt idx="1">
                  <c:v>581</c:v>
                </c:pt>
                <c:pt idx="2">
                  <c:v>396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8-4AB9-A3DB-606879312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2277024"/>
        <c:axId val="552277680"/>
      </c:barChart>
      <c:catAx>
        <c:axId val="5522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77680"/>
        <c:crosses val="autoZero"/>
        <c:auto val="1"/>
        <c:lblAlgn val="ctr"/>
        <c:lblOffset val="100"/>
        <c:noMultiLvlLbl val="0"/>
      </c:catAx>
      <c:valAx>
        <c:axId val="5522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</xdr:row>
      <xdr:rowOff>1153</xdr:rowOff>
    </xdr:from>
    <xdr:to>
      <xdr:col>7</xdr:col>
      <xdr:colOff>1004453</xdr:colOff>
      <xdr:row>110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EF44E2-ED9F-439B-A44A-624AF846C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165100</xdr:rowOff>
    </xdr:from>
    <xdr:to>
      <xdr:col>7</xdr:col>
      <xdr:colOff>1009649</xdr:colOff>
      <xdr:row>92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370CB5-3753-48E2-9E33-8EC32F83E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597647</xdr:colOff>
      <xdr:row>31</xdr:row>
      <xdr:rowOff>152400</xdr:rowOff>
    </xdr:from>
    <xdr:to>
      <xdr:col>8</xdr:col>
      <xdr:colOff>866587</xdr:colOff>
      <xdr:row>48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BB9FA-E440-4D42-BDF3-3C5AAB23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57</xdr:row>
      <xdr:rowOff>12700</xdr:rowOff>
    </xdr:from>
    <xdr:to>
      <xdr:col>8</xdr:col>
      <xdr:colOff>742950</xdr:colOff>
      <xdr:row>75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6E4F7-B28E-4DC2-AD18-13257525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9</xdr:col>
      <xdr:colOff>0</xdr:colOff>
      <xdr:row>94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D0136-C852-46E7-AAC2-C1C6AAB3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460374</xdr:colOff>
      <xdr:row>23</xdr:row>
      <xdr:rowOff>158750</xdr:rowOff>
    </xdr:from>
    <xdr:to>
      <xdr:col>9</xdr:col>
      <xdr:colOff>412749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D4A73-D845-413F-BE5A-8BEB0D7A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12700</xdr:rowOff>
    </xdr:from>
    <xdr:to>
      <xdr:col>8</xdr:col>
      <xdr:colOff>546100</xdr:colOff>
      <xdr:row>70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51209-6863-4452-AC5D-4BBB9CB0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165100</xdr:rowOff>
    </xdr:from>
    <xdr:to>
      <xdr:col>8</xdr:col>
      <xdr:colOff>593725</xdr:colOff>
      <xdr:row>96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117FF-391B-43C0-8788-435F05CC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841375</xdr:colOff>
      <xdr:row>16</xdr:row>
      <xdr:rowOff>101600</xdr:rowOff>
    </xdr:from>
    <xdr:to>
      <xdr:col>9</xdr:col>
      <xdr:colOff>390525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A38D1-C34F-404A-8F9B-D37F12C8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B63-3B5F-407C-8FB7-72DA367EABCF}">
  <dimension ref="A1:J72"/>
  <sheetViews>
    <sheetView topLeftCell="A49" zoomScale="85" zoomScaleNormal="85" workbookViewId="0">
      <selection activeCell="A39" sqref="A39:J40"/>
    </sheetView>
  </sheetViews>
  <sheetFormatPr defaultRowHeight="14.5" x14ac:dyDescent="0.35"/>
  <cols>
    <col min="1" max="1" width="25.08984375" customWidth="1"/>
    <col min="3" max="3" width="9" customWidth="1"/>
    <col min="4" max="4" width="14.81640625" bestFit="1" customWidth="1"/>
    <col min="5" max="5" width="16.36328125" bestFit="1" customWidth="1"/>
    <col min="6" max="6" width="9.54296875" bestFit="1" customWidth="1"/>
    <col min="7" max="7" width="10.81640625" customWidth="1"/>
    <col min="8" max="8" width="13.36328125" customWidth="1"/>
    <col min="9" max="9" width="22.54296875" customWidth="1"/>
    <col min="10" max="10" width="15.36328125" customWidth="1"/>
  </cols>
  <sheetData>
    <row r="1" spans="1:9" x14ac:dyDescent="0.35">
      <c r="A1" t="s">
        <v>22</v>
      </c>
    </row>
    <row r="4" spans="1:9" x14ac:dyDescent="0.35">
      <c r="A4" s="1" t="s">
        <v>7</v>
      </c>
    </row>
    <row r="5" spans="1:9" s="1" customFormat="1" x14ac:dyDescent="0.35">
      <c r="A5" s="2" t="s">
        <v>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0</v>
      </c>
      <c r="I5" s="2" t="s">
        <v>34</v>
      </c>
    </row>
    <row r="6" spans="1:9" x14ac:dyDescent="0.35">
      <c r="A6" s="3" t="s">
        <v>2</v>
      </c>
      <c r="B6" s="3">
        <v>130019</v>
      </c>
      <c r="C6" s="3">
        <v>14046</v>
      </c>
      <c r="D6" s="3">
        <v>109335</v>
      </c>
      <c r="E6" s="3">
        <v>20684</v>
      </c>
      <c r="F6" s="3">
        <v>13826</v>
      </c>
      <c r="G6" s="3">
        <v>90.250200000000007</v>
      </c>
      <c r="H6" s="3">
        <v>84.0916</v>
      </c>
      <c r="I6" s="3">
        <v>277840</v>
      </c>
    </row>
    <row r="7" spans="1:9" x14ac:dyDescent="0.35">
      <c r="A7" s="3" t="s">
        <v>3</v>
      </c>
      <c r="B7" s="3">
        <v>130019</v>
      </c>
      <c r="C7" s="3">
        <v>14046</v>
      </c>
      <c r="D7" s="3">
        <v>112655</v>
      </c>
      <c r="E7" s="3">
        <v>17364</v>
      </c>
      <c r="F7" s="3">
        <v>13826</v>
      </c>
      <c r="G7" s="3">
        <v>90.250200000000007</v>
      </c>
      <c r="H7" s="3">
        <v>86.644999999999996</v>
      </c>
      <c r="I7" s="3">
        <v>251280</v>
      </c>
    </row>
    <row r="8" spans="1:9" x14ac:dyDescent="0.35">
      <c r="A8" s="3" t="s">
        <v>6</v>
      </c>
      <c r="B8" s="3">
        <v>130019</v>
      </c>
      <c r="C8" s="3">
        <v>14046</v>
      </c>
      <c r="D8" s="3">
        <v>111909</v>
      </c>
      <c r="E8" s="3">
        <v>18110</v>
      </c>
      <c r="F8" s="3">
        <v>13826</v>
      </c>
      <c r="G8" s="3">
        <v>90.250200000000007</v>
      </c>
      <c r="H8" s="3">
        <v>86.071299999999994</v>
      </c>
      <c r="I8" s="3">
        <v>257248</v>
      </c>
    </row>
    <row r="9" spans="1:9" x14ac:dyDescent="0.35">
      <c r="A9" s="3" t="s">
        <v>4</v>
      </c>
      <c r="B9" s="3">
        <v>130019</v>
      </c>
      <c r="C9" s="3">
        <v>14046</v>
      </c>
      <c r="D9" s="3">
        <v>112997</v>
      </c>
      <c r="E9" s="3">
        <v>17022</v>
      </c>
      <c r="F9" s="3">
        <v>13826</v>
      </c>
      <c r="G9" s="3">
        <v>90.250200000000007</v>
      </c>
      <c r="H9" s="3">
        <v>86.908100000000005</v>
      </c>
      <c r="I9" s="3">
        <v>248544</v>
      </c>
    </row>
    <row r="10" spans="1:9" x14ac:dyDescent="0.35">
      <c r="A10" s="3" t="s">
        <v>5</v>
      </c>
      <c r="B10" s="3">
        <v>130019</v>
      </c>
      <c r="C10" s="3">
        <v>14046</v>
      </c>
      <c r="D10" s="3">
        <v>110284</v>
      </c>
      <c r="E10" s="3">
        <v>19735</v>
      </c>
      <c r="F10" s="3">
        <v>13826</v>
      </c>
      <c r="G10" s="3">
        <v>90.250200000000007</v>
      </c>
      <c r="H10" s="3">
        <v>84.821399999999997</v>
      </c>
      <c r="I10" s="3">
        <v>270248</v>
      </c>
    </row>
    <row r="15" spans="1:9" s="1" customFormat="1" x14ac:dyDescent="0.35">
      <c r="A15" s="1" t="s">
        <v>35</v>
      </c>
    </row>
    <row r="16" spans="1:9" s="1" customFormat="1" x14ac:dyDescent="0.35">
      <c r="A16" s="2" t="s">
        <v>1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0</v>
      </c>
      <c r="I16" s="2" t="s">
        <v>14</v>
      </c>
    </row>
    <row r="17" spans="1:9" x14ac:dyDescent="0.35">
      <c r="A17" s="3" t="s">
        <v>2</v>
      </c>
      <c r="B17" s="3">
        <v>142772</v>
      </c>
      <c r="C17" s="3">
        <v>5141</v>
      </c>
      <c r="D17" s="3">
        <v>119911</v>
      </c>
      <c r="E17" s="3">
        <v>22861</v>
      </c>
      <c r="F17" s="3">
        <v>4818</v>
      </c>
      <c r="G17" s="3">
        <v>96.524299999999997</v>
      </c>
      <c r="H17" s="3">
        <v>83.987799999999993</v>
      </c>
      <c r="I17" s="3">
        <v>224016</v>
      </c>
    </row>
    <row r="18" spans="1:9" x14ac:dyDescent="0.35">
      <c r="A18" s="3" t="s">
        <v>3</v>
      </c>
      <c r="B18" s="3">
        <v>142772</v>
      </c>
      <c r="C18" s="3">
        <v>5141</v>
      </c>
      <c r="D18" s="3">
        <v>124250</v>
      </c>
      <c r="E18" s="3">
        <v>18522</v>
      </c>
      <c r="F18" s="3">
        <v>4818</v>
      </c>
      <c r="G18" s="3">
        <v>96.524299999999997</v>
      </c>
      <c r="H18" s="3">
        <v>87.026899999999998</v>
      </c>
      <c r="I18" s="3">
        <v>189304</v>
      </c>
    </row>
    <row r="19" spans="1:9" x14ac:dyDescent="0.35">
      <c r="A19" s="3" t="s">
        <v>6</v>
      </c>
      <c r="B19" s="3">
        <v>142772</v>
      </c>
      <c r="C19" s="3">
        <v>5141</v>
      </c>
      <c r="D19" s="3">
        <v>123485</v>
      </c>
      <c r="E19" s="3">
        <v>19287</v>
      </c>
      <c r="F19" s="3">
        <v>4818</v>
      </c>
      <c r="G19" s="3">
        <v>96.524299999999997</v>
      </c>
      <c r="H19" s="3">
        <v>86.491100000000003</v>
      </c>
      <c r="I19" s="3">
        <v>195424</v>
      </c>
    </row>
    <row r="20" spans="1:9" x14ac:dyDescent="0.35">
      <c r="A20" s="3" t="s">
        <v>4</v>
      </c>
      <c r="B20" s="3">
        <v>142772</v>
      </c>
      <c r="C20" s="3">
        <v>5141</v>
      </c>
      <c r="D20" s="3">
        <v>124794</v>
      </c>
      <c r="E20" s="3">
        <v>17978</v>
      </c>
      <c r="F20" s="3">
        <v>4818</v>
      </c>
      <c r="G20" s="3">
        <v>96.524299999999997</v>
      </c>
      <c r="H20" s="3">
        <v>87.407899999999998</v>
      </c>
      <c r="I20" s="3">
        <v>184952</v>
      </c>
    </row>
    <row r="21" spans="1:9" x14ac:dyDescent="0.35">
      <c r="A21" s="3" t="s">
        <v>5</v>
      </c>
      <c r="B21" s="3">
        <v>142772</v>
      </c>
      <c r="C21" s="3">
        <v>5141</v>
      </c>
      <c r="D21" s="3">
        <v>121228</v>
      </c>
      <c r="E21" s="3">
        <v>21544</v>
      </c>
      <c r="F21" s="3">
        <v>4818</v>
      </c>
      <c r="G21" s="3">
        <v>96.524299999999997</v>
      </c>
      <c r="H21" s="3">
        <v>84.910200000000003</v>
      </c>
      <c r="I21" s="3">
        <v>213480</v>
      </c>
    </row>
    <row r="26" spans="1:9" s="1" customFormat="1" x14ac:dyDescent="0.35">
      <c r="A26" s="1" t="s">
        <v>16</v>
      </c>
    </row>
    <row r="27" spans="1:9" s="1" customFormat="1" x14ac:dyDescent="0.35">
      <c r="A27" s="2" t="s">
        <v>1</v>
      </c>
      <c r="B27" s="2" t="s">
        <v>8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  <c r="H27" s="2" t="s">
        <v>0</v>
      </c>
      <c r="I27" s="2" t="s">
        <v>14</v>
      </c>
    </row>
    <row r="28" spans="1:9" x14ac:dyDescent="0.35">
      <c r="A28" s="3" t="s">
        <v>2</v>
      </c>
      <c r="B28" s="3">
        <v>146372</v>
      </c>
      <c r="C28" s="3">
        <v>2533</v>
      </c>
      <c r="D28" s="3">
        <v>123080</v>
      </c>
      <c r="E28" s="3">
        <v>23292</v>
      </c>
      <c r="F28" s="3">
        <v>2146</v>
      </c>
      <c r="G28" s="3">
        <v>98.298900000000003</v>
      </c>
      <c r="H28" s="3">
        <v>84.087100000000007</v>
      </c>
      <c r="I28" s="3">
        <v>206600</v>
      </c>
    </row>
    <row r="29" spans="1:9" x14ac:dyDescent="0.35">
      <c r="A29" s="3" t="s">
        <v>3</v>
      </c>
      <c r="B29" s="3">
        <v>146372</v>
      </c>
      <c r="C29" s="3">
        <v>2533</v>
      </c>
      <c r="D29" s="3">
        <v>127302</v>
      </c>
      <c r="E29" s="3">
        <v>19070</v>
      </c>
      <c r="F29" s="3">
        <v>2146</v>
      </c>
      <c r="G29" s="3">
        <v>98.298900000000003</v>
      </c>
      <c r="H29" s="3">
        <v>86.971500000000006</v>
      </c>
      <c r="I29" s="3">
        <v>172824</v>
      </c>
    </row>
    <row r="30" spans="1:9" x14ac:dyDescent="0.35">
      <c r="A30" s="3" t="s">
        <v>6</v>
      </c>
      <c r="B30" s="3">
        <v>146372</v>
      </c>
      <c r="C30" s="3">
        <v>2533</v>
      </c>
      <c r="D30" s="3">
        <v>126549</v>
      </c>
      <c r="E30" s="3">
        <v>19823</v>
      </c>
      <c r="F30" s="3">
        <v>2146</v>
      </c>
      <c r="G30" s="3">
        <v>98.298900000000003</v>
      </c>
      <c r="H30" s="3">
        <v>86.457099999999997</v>
      </c>
      <c r="I30" s="3">
        <v>178848</v>
      </c>
    </row>
    <row r="31" spans="1:9" x14ac:dyDescent="0.35">
      <c r="A31" s="3" t="s">
        <v>4</v>
      </c>
      <c r="B31" s="3">
        <v>142772</v>
      </c>
      <c r="C31" s="3">
        <v>5141</v>
      </c>
      <c r="D31" s="3">
        <v>124794</v>
      </c>
      <c r="E31" s="3">
        <v>17978</v>
      </c>
      <c r="F31" s="3">
        <v>4818</v>
      </c>
      <c r="G31" s="3">
        <v>96.524299999999997</v>
      </c>
      <c r="H31" s="3">
        <v>87.407899999999998</v>
      </c>
      <c r="I31" s="3">
        <v>184952</v>
      </c>
    </row>
    <row r="32" spans="1:9" x14ac:dyDescent="0.35">
      <c r="A32" s="3" t="s">
        <v>5</v>
      </c>
      <c r="B32" s="3">
        <v>142772</v>
      </c>
      <c r="C32" s="3">
        <v>5141</v>
      </c>
      <c r="D32" s="3">
        <v>121228</v>
      </c>
      <c r="E32" s="3">
        <v>21544</v>
      </c>
      <c r="F32" s="3">
        <v>4818</v>
      </c>
      <c r="G32" s="3">
        <v>96.524299999999997</v>
      </c>
      <c r="H32" s="3">
        <v>84.910200000000003</v>
      </c>
      <c r="I32" s="3">
        <v>213480</v>
      </c>
    </row>
    <row r="33" spans="1:10" x14ac:dyDescent="0.35">
      <c r="A33" s="3" t="s">
        <v>17</v>
      </c>
      <c r="B33" s="3">
        <v>147605</v>
      </c>
      <c r="C33" s="3">
        <v>1311</v>
      </c>
      <c r="D33" s="3">
        <v>128062</v>
      </c>
      <c r="E33" s="3">
        <v>19543</v>
      </c>
      <c r="F33" s="3">
        <v>871</v>
      </c>
      <c r="G33" s="3">
        <v>99.119600000000005</v>
      </c>
      <c r="H33" s="3">
        <v>86.759900000000002</v>
      </c>
      <c r="I33" s="3">
        <v>166832</v>
      </c>
    </row>
    <row r="34" spans="1:10" x14ac:dyDescent="0.35">
      <c r="A34" s="3" t="s">
        <v>18</v>
      </c>
      <c r="B34" s="3">
        <v>146703</v>
      </c>
      <c r="C34" s="3">
        <v>2213</v>
      </c>
      <c r="D34" s="3">
        <v>126475</v>
      </c>
      <c r="E34" s="3">
        <v>20228</v>
      </c>
      <c r="F34" s="3">
        <v>1773</v>
      </c>
      <c r="G34" s="3">
        <v>98.513900000000007</v>
      </c>
      <c r="H34" s="3">
        <v>86.211600000000004</v>
      </c>
      <c r="I34" s="3">
        <v>179528</v>
      </c>
    </row>
    <row r="35" spans="1:10" x14ac:dyDescent="0.35">
      <c r="A35" s="3" t="s">
        <v>19</v>
      </c>
      <c r="B35" s="3">
        <v>147606</v>
      </c>
      <c r="C35" s="3">
        <v>1310</v>
      </c>
      <c r="D35" s="3">
        <v>125619</v>
      </c>
      <c r="E35" s="3">
        <v>21987</v>
      </c>
      <c r="F35" s="3">
        <v>870</v>
      </c>
      <c r="G35" s="3">
        <v>99.1203</v>
      </c>
      <c r="H35" s="3">
        <v>85.104299999999995</v>
      </c>
      <c r="I35" s="3">
        <v>186376</v>
      </c>
    </row>
    <row r="36" spans="1:10" x14ac:dyDescent="0.35">
      <c r="A36" s="3" t="s">
        <v>20</v>
      </c>
      <c r="B36" s="3">
        <v>147606</v>
      </c>
      <c r="C36" s="3">
        <v>1310</v>
      </c>
      <c r="D36" s="3">
        <v>124867</v>
      </c>
      <c r="E36" s="3">
        <v>22739</v>
      </c>
      <c r="F36" s="3">
        <v>870</v>
      </c>
      <c r="G36" s="3">
        <v>99.1203</v>
      </c>
      <c r="H36" s="3">
        <v>84.594800000000006</v>
      </c>
      <c r="I36" s="3">
        <v>192392</v>
      </c>
    </row>
    <row r="39" spans="1:10" x14ac:dyDescent="0.35">
      <c r="B39">
        <v>256</v>
      </c>
      <c r="C39">
        <v>512</v>
      </c>
      <c r="D39" t="s">
        <v>37</v>
      </c>
      <c r="E39" t="s">
        <v>38</v>
      </c>
    </row>
    <row r="40" spans="1:10" x14ac:dyDescent="0.35">
      <c r="A40" t="s">
        <v>12</v>
      </c>
      <c r="B40" s="3">
        <v>13826</v>
      </c>
      <c r="C40" s="3">
        <v>4818</v>
      </c>
      <c r="D40" s="3">
        <v>2146</v>
      </c>
      <c r="E40" s="3">
        <v>870</v>
      </c>
    </row>
    <row r="47" spans="1:10" x14ac:dyDescent="0.35">
      <c r="A47" t="s">
        <v>0</v>
      </c>
    </row>
    <row r="48" spans="1:10" x14ac:dyDescent="0.35">
      <c r="B48" t="s">
        <v>24</v>
      </c>
      <c r="C48" t="s">
        <v>25</v>
      </c>
      <c r="D48" t="s">
        <v>27</v>
      </c>
      <c r="E48" t="s">
        <v>26</v>
      </c>
      <c r="F48" t="s">
        <v>28</v>
      </c>
      <c r="G48" t="s">
        <v>30</v>
      </c>
      <c r="H48" t="s">
        <v>29</v>
      </c>
      <c r="I48" t="s">
        <v>31</v>
      </c>
      <c r="J48" t="s">
        <v>32</v>
      </c>
    </row>
    <row r="49" spans="1:10" x14ac:dyDescent="0.35">
      <c r="A49">
        <v>256</v>
      </c>
      <c r="B49">
        <v>84.0916</v>
      </c>
      <c r="C49">
        <v>86.644999999999996</v>
      </c>
      <c r="D49">
        <v>86.071299999999994</v>
      </c>
      <c r="E49">
        <v>86.908100000000005</v>
      </c>
      <c r="F49">
        <v>84.821399999999997</v>
      </c>
    </row>
    <row r="50" spans="1:10" x14ac:dyDescent="0.35">
      <c r="A50">
        <v>512</v>
      </c>
      <c r="B50">
        <v>83.987799999999993</v>
      </c>
      <c r="C50">
        <v>87.026899999999998</v>
      </c>
      <c r="D50">
        <v>86.491100000000003</v>
      </c>
      <c r="E50">
        <v>87.407899999999998</v>
      </c>
      <c r="F50">
        <v>84.910200000000003</v>
      </c>
    </row>
    <row r="51" spans="1:10" x14ac:dyDescent="0.35">
      <c r="A51">
        <v>1024</v>
      </c>
      <c r="B51">
        <v>84.087100000000007</v>
      </c>
      <c r="C51">
        <v>86.971500000000006</v>
      </c>
      <c r="D51">
        <v>86.971500000000006</v>
      </c>
      <c r="E51">
        <v>87.407899999999998</v>
      </c>
      <c r="F51">
        <v>84.910200000000003</v>
      </c>
      <c r="G51">
        <v>86.211600000000004</v>
      </c>
      <c r="H51">
        <v>86.759900000000002</v>
      </c>
      <c r="I51">
        <v>85.104299999999995</v>
      </c>
      <c r="J51">
        <v>84.594800000000006</v>
      </c>
    </row>
    <row r="68" spans="1:10" x14ac:dyDescent="0.35">
      <c r="A68" t="s">
        <v>33</v>
      </c>
    </row>
    <row r="69" spans="1:10" x14ac:dyDescent="0.35">
      <c r="B69" t="s">
        <v>24</v>
      </c>
      <c r="C69" t="s">
        <v>25</v>
      </c>
      <c r="D69" t="s">
        <v>27</v>
      </c>
      <c r="E69" t="s">
        <v>26</v>
      </c>
      <c r="F69" t="s">
        <v>28</v>
      </c>
      <c r="G69" t="s">
        <v>29</v>
      </c>
      <c r="H69" t="s">
        <v>30</v>
      </c>
      <c r="I69" t="s">
        <v>31</v>
      </c>
      <c r="J69" t="s">
        <v>32</v>
      </c>
    </row>
    <row r="70" spans="1:10" x14ac:dyDescent="0.35">
      <c r="A70">
        <v>256</v>
      </c>
      <c r="B70">
        <v>90.250200000000007</v>
      </c>
      <c r="C70">
        <v>90.250200000000007</v>
      </c>
      <c r="D70">
        <v>90.250200000000007</v>
      </c>
      <c r="E70">
        <v>90.250200000000007</v>
      </c>
      <c r="F70">
        <v>90.250200000000007</v>
      </c>
    </row>
    <row r="71" spans="1:10" x14ac:dyDescent="0.35">
      <c r="A71">
        <v>512</v>
      </c>
      <c r="B71">
        <v>96.524299999999997</v>
      </c>
      <c r="C71">
        <v>96.524299999999997</v>
      </c>
      <c r="D71">
        <v>96.524299999999997</v>
      </c>
      <c r="E71">
        <v>96.524299999999997</v>
      </c>
      <c r="F71">
        <v>96.524299999999997</v>
      </c>
    </row>
    <row r="72" spans="1:10" x14ac:dyDescent="0.35">
      <c r="A72">
        <v>1024</v>
      </c>
      <c r="B72">
        <v>98.298900000000003</v>
      </c>
      <c r="C72">
        <v>98.298900000000003</v>
      </c>
      <c r="D72">
        <v>98.298900000000003</v>
      </c>
      <c r="E72">
        <v>96.524299999999997</v>
      </c>
      <c r="F72">
        <v>96.524299999999997</v>
      </c>
      <c r="G72">
        <v>99.119600000000005</v>
      </c>
      <c r="H72">
        <v>98.513900000000007</v>
      </c>
      <c r="I72">
        <v>99.1203</v>
      </c>
      <c r="J72">
        <v>99.1203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3E10-D02D-4EA3-B840-359C16A16028}">
  <dimension ref="A1:J54"/>
  <sheetViews>
    <sheetView topLeftCell="A19" workbookViewId="0">
      <selection activeCell="A34" sqref="A34:E35"/>
    </sheetView>
  </sheetViews>
  <sheetFormatPr defaultRowHeight="14.5" x14ac:dyDescent="0.35"/>
  <cols>
    <col min="1" max="1" width="24.453125" customWidth="1"/>
    <col min="9" max="9" width="14.54296875" customWidth="1"/>
  </cols>
  <sheetData>
    <row r="1" spans="1:9" x14ac:dyDescent="0.35">
      <c r="A1" t="s">
        <v>21</v>
      </c>
    </row>
    <row r="4" spans="1:9" x14ac:dyDescent="0.35">
      <c r="A4" s="1" t="s">
        <v>7</v>
      </c>
      <c r="B4" s="1"/>
      <c r="C4" s="1"/>
      <c r="D4" s="1"/>
      <c r="E4" s="1"/>
      <c r="F4" s="1"/>
      <c r="G4" s="1"/>
      <c r="H4" s="1"/>
      <c r="I4" s="1"/>
    </row>
    <row r="5" spans="1:9" x14ac:dyDescent="0.35">
      <c r="A5" s="2" t="s">
        <v>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0</v>
      </c>
      <c r="I5" s="2" t="s">
        <v>34</v>
      </c>
    </row>
    <row r="6" spans="1:9" x14ac:dyDescent="0.35">
      <c r="A6" s="3" t="s">
        <v>2</v>
      </c>
      <c r="B6" s="3">
        <v>115990</v>
      </c>
      <c r="C6" s="3">
        <v>6320</v>
      </c>
      <c r="D6" s="3">
        <v>109754</v>
      </c>
      <c r="E6" s="3">
        <v>6236</v>
      </c>
      <c r="F6" s="3">
        <v>6122</v>
      </c>
      <c r="G6" s="3">
        <v>94.832800000000006</v>
      </c>
      <c r="H6" s="3">
        <v>94.623699999999999</v>
      </c>
      <c r="I6" s="3">
        <v>100448</v>
      </c>
    </row>
    <row r="7" spans="1:9" x14ac:dyDescent="0.35">
      <c r="A7" s="3" t="s">
        <v>3</v>
      </c>
      <c r="B7" s="3">
        <v>115990</v>
      </c>
      <c r="C7" s="3">
        <v>6320</v>
      </c>
      <c r="D7" s="3">
        <v>110099</v>
      </c>
      <c r="E7" s="3">
        <v>5891</v>
      </c>
      <c r="F7" s="3">
        <v>6122</v>
      </c>
      <c r="G7" s="3">
        <v>94.832800000000006</v>
      </c>
      <c r="H7" s="3">
        <v>94.921099999999996</v>
      </c>
      <c r="I7" s="3">
        <v>97688</v>
      </c>
    </row>
    <row r="8" spans="1:9" x14ac:dyDescent="0.35">
      <c r="A8" s="3" t="s">
        <v>6</v>
      </c>
      <c r="B8" s="3">
        <v>115990</v>
      </c>
      <c r="C8" s="3">
        <v>6320</v>
      </c>
      <c r="D8" s="3">
        <v>110274</v>
      </c>
      <c r="E8" s="3">
        <v>5716</v>
      </c>
      <c r="F8" s="3">
        <v>6122</v>
      </c>
      <c r="G8" s="3">
        <v>94.832800000000006</v>
      </c>
      <c r="H8" s="3">
        <v>95.072000000000003</v>
      </c>
      <c r="I8" s="3">
        <v>96288</v>
      </c>
    </row>
    <row r="9" spans="1:9" x14ac:dyDescent="0.35">
      <c r="A9" s="3" t="s">
        <v>4</v>
      </c>
      <c r="B9" s="3">
        <v>115990</v>
      </c>
      <c r="C9" s="3">
        <v>6320</v>
      </c>
      <c r="D9" s="3">
        <v>110168</v>
      </c>
      <c r="E9" s="3">
        <v>5822</v>
      </c>
      <c r="F9" s="3">
        <v>6122</v>
      </c>
      <c r="G9" s="3">
        <v>94.832800000000006</v>
      </c>
      <c r="H9" s="3">
        <v>94.980599999999995</v>
      </c>
      <c r="I9" s="3">
        <v>97136</v>
      </c>
    </row>
    <row r="10" spans="1:9" x14ac:dyDescent="0.35">
      <c r="A10" s="3" t="s">
        <v>5</v>
      </c>
      <c r="B10" s="3">
        <v>115990</v>
      </c>
      <c r="C10" s="3">
        <v>6320</v>
      </c>
      <c r="D10" s="3">
        <v>108839</v>
      </c>
      <c r="E10" s="3">
        <v>7151</v>
      </c>
      <c r="F10" s="3">
        <v>6122</v>
      </c>
      <c r="G10" s="3">
        <v>94.832800000000006</v>
      </c>
      <c r="H10" s="3">
        <v>93.834800000000001</v>
      </c>
      <c r="I10" s="3">
        <v>107768</v>
      </c>
    </row>
    <row r="13" spans="1:9" x14ac:dyDescent="0.35">
      <c r="A13" s="1" t="s">
        <v>15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2" t="s">
        <v>1</v>
      </c>
      <c r="B14" s="2" t="s">
        <v>8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 t="s">
        <v>0</v>
      </c>
      <c r="I14" s="2" t="s">
        <v>34</v>
      </c>
    </row>
    <row r="15" spans="1:9" x14ac:dyDescent="0.35">
      <c r="A15" s="3" t="s">
        <v>2</v>
      </c>
      <c r="B15" s="3">
        <v>131433</v>
      </c>
      <c r="C15" s="3">
        <v>1505</v>
      </c>
      <c r="D15" s="3">
        <v>122819</v>
      </c>
      <c r="E15" s="3">
        <v>8614</v>
      </c>
      <c r="F15" s="3">
        <v>1209</v>
      </c>
      <c r="G15" s="3">
        <v>98.867900000000006</v>
      </c>
      <c r="H15" s="3">
        <v>93.446100000000001</v>
      </c>
      <c r="I15" s="3">
        <v>80952</v>
      </c>
    </row>
    <row r="16" spans="1:9" x14ac:dyDescent="0.35">
      <c r="A16" s="3" t="s">
        <v>3</v>
      </c>
      <c r="B16" s="3">
        <v>131433</v>
      </c>
      <c r="C16" s="3">
        <v>1505</v>
      </c>
      <c r="D16" s="3">
        <v>124562</v>
      </c>
      <c r="E16" s="3">
        <v>6871</v>
      </c>
      <c r="F16" s="3">
        <v>1209</v>
      </c>
      <c r="G16" s="3">
        <v>98.867900000000006</v>
      </c>
      <c r="H16" s="3">
        <v>94.772199999999998</v>
      </c>
      <c r="I16" s="3">
        <v>67008</v>
      </c>
    </row>
    <row r="17" spans="1:9" x14ac:dyDescent="0.35">
      <c r="A17" s="3" t="s">
        <v>6</v>
      </c>
      <c r="B17" s="3">
        <v>131433</v>
      </c>
      <c r="C17" s="3">
        <v>1505</v>
      </c>
      <c r="D17" s="3">
        <v>124527</v>
      </c>
      <c r="E17" s="3">
        <v>6906</v>
      </c>
      <c r="F17" s="3">
        <v>1209</v>
      </c>
      <c r="G17" s="3">
        <v>98.867900000000006</v>
      </c>
      <c r="H17" s="3">
        <v>94.745599999999996</v>
      </c>
      <c r="I17" s="3">
        <v>67288</v>
      </c>
    </row>
    <row r="18" spans="1:9" x14ac:dyDescent="0.35">
      <c r="A18" s="3" t="s">
        <v>4</v>
      </c>
      <c r="B18" s="3">
        <v>131433</v>
      </c>
      <c r="C18" s="3">
        <v>1505</v>
      </c>
      <c r="D18" s="3">
        <v>125120</v>
      </c>
      <c r="E18" s="3">
        <v>6313</v>
      </c>
      <c r="F18" s="3">
        <v>1209</v>
      </c>
      <c r="G18" s="3">
        <v>98.867900000000006</v>
      </c>
      <c r="H18" s="3">
        <v>95.196799999999996</v>
      </c>
      <c r="I18" s="3">
        <v>62544</v>
      </c>
    </row>
    <row r="19" spans="1:9" x14ac:dyDescent="0.35">
      <c r="A19" s="3" t="s">
        <v>5</v>
      </c>
      <c r="B19" s="3">
        <v>131433</v>
      </c>
      <c r="C19" s="3">
        <v>1505</v>
      </c>
      <c r="D19" s="3">
        <v>122801</v>
      </c>
      <c r="E19" s="3">
        <v>8632</v>
      </c>
      <c r="F19" s="3">
        <v>1209</v>
      </c>
      <c r="G19" s="3">
        <v>98.867900000000006</v>
      </c>
      <c r="H19" s="3">
        <v>93.432400000000001</v>
      </c>
      <c r="I19" s="3">
        <v>81096</v>
      </c>
    </row>
    <row r="21" spans="1:9" ht="10" customHeight="1" x14ac:dyDescent="0.35"/>
    <row r="22" spans="1:9" x14ac:dyDescent="0.35">
      <c r="A22" s="1" t="s">
        <v>36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2" t="s">
        <v>1</v>
      </c>
      <c r="B23" s="2" t="s">
        <v>8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0</v>
      </c>
      <c r="I23" s="2" t="s">
        <v>34</v>
      </c>
    </row>
    <row r="24" spans="1:9" x14ac:dyDescent="0.35">
      <c r="A24" s="3" t="s">
        <v>2</v>
      </c>
      <c r="B24" s="3">
        <v>132232</v>
      </c>
      <c r="C24" s="3">
        <v>954</v>
      </c>
      <c r="D24" s="3">
        <v>123590</v>
      </c>
      <c r="E24" s="3">
        <v>8642</v>
      </c>
      <c r="F24" s="3">
        <v>586</v>
      </c>
      <c r="G24" s="3">
        <v>99.283699999999996</v>
      </c>
      <c r="H24" s="3">
        <v>93.464500000000001</v>
      </c>
      <c r="I24" s="3">
        <v>76768</v>
      </c>
    </row>
    <row r="25" spans="1:9" x14ac:dyDescent="0.35">
      <c r="A25" s="3" t="s">
        <v>3</v>
      </c>
      <c r="B25" s="3">
        <v>132232</v>
      </c>
      <c r="C25" s="3">
        <v>954</v>
      </c>
      <c r="D25" s="3">
        <v>125342</v>
      </c>
      <c r="E25" s="3">
        <f>B25-D25</f>
        <v>6890</v>
      </c>
      <c r="F25" s="3">
        <v>586</v>
      </c>
      <c r="G25" s="3">
        <v>99.283699999999996</v>
      </c>
      <c r="H25" s="3">
        <v>94.789500000000004</v>
      </c>
      <c r="I25" s="3">
        <v>62752</v>
      </c>
    </row>
    <row r="26" spans="1:9" x14ac:dyDescent="0.35">
      <c r="A26" s="3" t="s">
        <v>6</v>
      </c>
      <c r="B26" s="3">
        <v>132232</v>
      </c>
      <c r="C26" s="3">
        <v>954</v>
      </c>
      <c r="D26" s="3">
        <v>125309</v>
      </c>
      <c r="E26" s="3">
        <f t="shared" ref="E26:E32" si="0">B26-D26</f>
        <v>6923</v>
      </c>
      <c r="F26" s="3">
        <v>586</v>
      </c>
      <c r="G26" s="3">
        <v>99.283699999999996</v>
      </c>
      <c r="H26" s="3">
        <v>94.764499999999998</v>
      </c>
      <c r="I26" s="3">
        <v>63016</v>
      </c>
    </row>
    <row r="27" spans="1:9" x14ac:dyDescent="0.35">
      <c r="A27" s="3" t="s">
        <v>4</v>
      </c>
      <c r="B27" s="3">
        <v>132232</v>
      </c>
      <c r="C27" s="3">
        <v>954</v>
      </c>
      <c r="D27" s="3">
        <v>125899</v>
      </c>
      <c r="E27" s="3">
        <f t="shared" si="0"/>
        <v>6333</v>
      </c>
      <c r="F27" s="3">
        <v>586</v>
      </c>
      <c r="G27" s="3">
        <v>99.283699999999996</v>
      </c>
      <c r="H27" s="3">
        <v>95.210700000000003</v>
      </c>
      <c r="I27" s="3">
        <v>58296</v>
      </c>
    </row>
    <row r="28" spans="1:9" x14ac:dyDescent="0.35">
      <c r="A28" s="3" t="s">
        <v>5</v>
      </c>
      <c r="B28" s="3">
        <v>132232</v>
      </c>
      <c r="C28" s="3">
        <v>954</v>
      </c>
      <c r="D28" s="3">
        <v>123566</v>
      </c>
      <c r="E28" s="3">
        <f t="shared" si="0"/>
        <v>8666</v>
      </c>
      <c r="F28" s="3">
        <v>586</v>
      </c>
      <c r="G28" s="3">
        <v>99.283699999999996</v>
      </c>
      <c r="H28" s="3">
        <v>93.446399999999997</v>
      </c>
      <c r="I28" s="3">
        <v>76960</v>
      </c>
    </row>
    <row r="29" spans="1:9" x14ac:dyDescent="0.35">
      <c r="A29" s="3" t="s">
        <v>17</v>
      </c>
      <c r="B29" s="3">
        <v>132509</v>
      </c>
      <c r="C29" s="3">
        <v>691</v>
      </c>
      <c r="D29" s="3">
        <v>125555</v>
      </c>
      <c r="E29" s="3">
        <f t="shared" si="0"/>
        <v>6954</v>
      </c>
      <c r="F29" s="3">
        <v>282</v>
      </c>
      <c r="G29" s="3">
        <v>99.481200000000001</v>
      </c>
      <c r="H29" s="3">
        <v>94.752099999999999</v>
      </c>
      <c r="I29" s="3">
        <v>61160</v>
      </c>
    </row>
    <row r="30" spans="1:9" x14ac:dyDescent="0.35">
      <c r="A30" s="3" t="s">
        <v>18</v>
      </c>
      <c r="B30" s="3">
        <v>132507</v>
      </c>
      <c r="C30" s="3">
        <v>693</v>
      </c>
      <c r="D30" s="3">
        <v>125528</v>
      </c>
      <c r="E30" s="3">
        <f t="shared" si="0"/>
        <v>6979</v>
      </c>
      <c r="F30" s="3">
        <v>284</v>
      </c>
      <c r="G30" s="3">
        <v>99.479699999999994</v>
      </c>
      <c r="H30" s="3">
        <v>94.733099999999993</v>
      </c>
      <c r="I30" s="3">
        <v>61376</v>
      </c>
    </row>
    <row r="31" spans="1:9" x14ac:dyDescent="0.35">
      <c r="A31" s="3" t="s">
        <v>19</v>
      </c>
      <c r="B31" s="3">
        <v>132509</v>
      </c>
      <c r="C31" s="3">
        <v>691</v>
      </c>
      <c r="D31" s="3">
        <v>125092</v>
      </c>
      <c r="E31" s="3">
        <f t="shared" si="0"/>
        <v>7417</v>
      </c>
      <c r="F31" s="3">
        <v>282</v>
      </c>
      <c r="G31" s="3">
        <v>99.481200000000001</v>
      </c>
      <c r="H31" s="3">
        <v>94.402600000000007</v>
      </c>
      <c r="I31" s="3">
        <v>64864</v>
      </c>
    </row>
    <row r="32" spans="1:9" x14ac:dyDescent="0.35">
      <c r="A32" s="3" t="s">
        <v>20</v>
      </c>
      <c r="B32" s="3">
        <v>132509</v>
      </c>
      <c r="C32" s="3">
        <v>691</v>
      </c>
      <c r="D32" s="3">
        <v>125060</v>
      </c>
      <c r="E32" s="3">
        <f t="shared" si="0"/>
        <v>7449</v>
      </c>
      <c r="F32" s="3">
        <v>282</v>
      </c>
      <c r="G32" s="3">
        <v>99.481200000000001</v>
      </c>
      <c r="H32" s="3">
        <v>94.378500000000003</v>
      </c>
      <c r="I32" s="3">
        <v>65120</v>
      </c>
    </row>
    <row r="34" spans="1:10" x14ac:dyDescent="0.35">
      <c r="B34">
        <v>256</v>
      </c>
      <c r="C34">
        <v>512</v>
      </c>
      <c r="D34" t="s">
        <v>37</v>
      </c>
      <c r="E34" t="s">
        <v>38</v>
      </c>
    </row>
    <row r="35" spans="1:10" x14ac:dyDescent="0.35">
      <c r="A35" t="s">
        <v>39</v>
      </c>
      <c r="B35" s="3">
        <v>6122</v>
      </c>
      <c r="C35" s="3">
        <v>1209</v>
      </c>
      <c r="D35" s="3">
        <v>586</v>
      </c>
      <c r="E35" s="3">
        <v>282</v>
      </c>
    </row>
    <row r="43" spans="1:10" x14ac:dyDescent="0.35">
      <c r="A43" t="s">
        <v>0</v>
      </c>
    </row>
    <row r="44" spans="1:10" x14ac:dyDescent="0.35">
      <c r="B44" t="s">
        <v>2</v>
      </c>
      <c r="C44" t="s">
        <v>3</v>
      </c>
      <c r="D44" t="s">
        <v>6</v>
      </c>
      <c r="E44" t="s">
        <v>4</v>
      </c>
      <c r="F44" t="s">
        <v>5</v>
      </c>
      <c r="G44" t="s">
        <v>17</v>
      </c>
      <c r="H44" t="s">
        <v>18</v>
      </c>
      <c r="I44" t="s">
        <v>19</v>
      </c>
      <c r="J44" t="s">
        <v>20</v>
      </c>
    </row>
    <row r="45" spans="1:10" x14ac:dyDescent="0.35">
      <c r="A45">
        <v>256</v>
      </c>
      <c r="B45">
        <v>94.623699999999999</v>
      </c>
      <c r="C45">
        <v>94.921099999999996</v>
      </c>
      <c r="D45">
        <v>95.072000000000003</v>
      </c>
      <c r="E45">
        <v>94.980599999999995</v>
      </c>
      <c r="F45">
        <v>93.834800000000001</v>
      </c>
    </row>
    <row r="46" spans="1:10" x14ac:dyDescent="0.35">
      <c r="A46">
        <v>512</v>
      </c>
      <c r="B46">
        <v>93.446100000000001</v>
      </c>
      <c r="C46">
        <v>94.772199999999998</v>
      </c>
      <c r="D46">
        <v>94.745599999999996</v>
      </c>
      <c r="E46">
        <v>95.196799999999996</v>
      </c>
      <c r="F46">
        <v>93.432400000000001</v>
      </c>
    </row>
    <row r="47" spans="1:10" x14ac:dyDescent="0.35">
      <c r="A47">
        <v>1024</v>
      </c>
      <c r="B47">
        <v>93.464500000000001</v>
      </c>
      <c r="C47">
        <v>94.789500000000004</v>
      </c>
      <c r="D47">
        <v>94.764499999999998</v>
      </c>
      <c r="E47">
        <v>95.210700000000003</v>
      </c>
      <c r="F47">
        <v>93.446399999999997</v>
      </c>
      <c r="G47">
        <v>94.752099999999999</v>
      </c>
      <c r="H47">
        <v>94.733099999999993</v>
      </c>
      <c r="I47">
        <v>94.402600000000007</v>
      </c>
      <c r="J47">
        <v>94.378500000000003</v>
      </c>
    </row>
    <row r="50" spans="1:10" x14ac:dyDescent="0.35">
      <c r="A50" t="s">
        <v>33</v>
      </c>
    </row>
    <row r="51" spans="1:10" x14ac:dyDescent="0.35">
      <c r="B51" t="s">
        <v>2</v>
      </c>
      <c r="C51" t="s">
        <v>3</v>
      </c>
      <c r="D51" t="s">
        <v>6</v>
      </c>
      <c r="E51" t="s">
        <v>4</v>
      </c>
      <c r="F51" t="s">
        <v>5</v>
      </c>
      <c r="G51" t="s">
        <v>17</v>
      </c>
      <c r="H51" t="s">
        <v>18</v>
      </c>
      <c r="I51" t="s">
        <v>19</v>
      </c>
      <c r="J51" t="s">
        <v>20</v>
      </c>
    </row>
    <row r="52" spans="1:10" x14ac:dyDescent="0.35">
      <c r="A52">
        <v>256</v>
      </c>
      <c r="B52">
        <v>94.832800000000006</v>
      </c>
      <c r="C52">
        <v>94.832800000000006</v>
      </c>
      <c r="D52">
        <v>94.832800000000006</v>
      </c>
      <c r="E52">
        <v>94.832800000000006</v>
      </c>
      <c r="F52">
        <v>94.832800000000006</v>
      </c>
    </row>
    <row r="53" spans="1:10" x14ac:dyDescent="0.35">
      <c r="A53">
        <v>512</v>
      </c>
      <c r="B53">
        <v>98.867900000000006</v>
      </c>
      <c r="C53">
        <v>98.867900000000006</v>
      </c>
      <c r="D53">
        <v>98.867900000000006</v>
      </c>
      <c r="E53">
        <v>98.867900000000006</v>
      </c>
      <c r="F53">
        <v>98.867900000000006</v>
      </c>
    </row>
    <row r="54" spans="1:10" x14ac:dyDescent="0.35">
      <c r="A54">
        <v>1024</v>
      </c>
      <c r="B54">
        <v>99.283699999999996</v>
      </c>
      <c r="C54">
        <v>99.283699999999996</v>
      </c>
      <c r="D54">
        <v>99.283699999999996</v>
      </c>
      <c r="E54">
        <v>99.283699999999996</v>
      </c>
      <c r="F54">
        <v>99.283699999999996</v>
      </c>
      <c r="G54">
        <v>99.481200000000001</v>
      </c>
      <c r="H54">
        <v>99.479699999999994</v>
      </c>
      <c r="I54">
        <v>99.481200000000001</v>
      </c>
      <c r="J54">
        <v>99.481200000000001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85BF-E869-488C-A6B5-2DA0F9A80445}">
  <dimension ref="A1:J83"/>
  <sheetViews>
    <sheetView tabSelected="1" topLeftCell="A6" workbookViewId="0">
      <selection activeCell="K20" sqref="K20"/>
    </sheetView>
  </sheetViews>
  <sheetFormatPr defaultRowHeight="14.5" x14ac:dyDescent="0.35"/>
  <cols>
    <col min="1" max="1" width="23.54296875" customWidth="1"/>
    <col min="3" max="3" width="6.90625" customWidth="1"/>
    <col min="4" max="4" width="14.81640625" customWidth="1"/>
    <col min="5" max="5" width="16.453125" customWidth="1"/>
    <col min="9" max="9" width="14.453125" customWidth="1"/>
  </cols>
  <sheetData>
    <row r="1" spans="1:9" x14ac:dyDescent="0.35">
      <c r="A1" t="s">
        <v>23</v>
      </c>
    </row>
    <row r="4" spans="1:9" s="1" customFormat="1" x14ac:dyDescent="0.35">
      <c r="A4" s="1" t="s">
        <v>7</v>
      </c>
    </row>
    <row r="5" spans="1:9" s="1" customFormat="1" x14ac:dyDescent="0.35">
      <c r="A5" s="2" t="s">
        <v>1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0</v>
      </c>
      <c r="I5" s="2" t="s">
        <v>34</v>
      </c>
    </row>
    <row r="6" spans="1:9" x14ac:dyDescent="0.35">
      <c r="A6" s="3" t="s">
        <v>2</v>
      </c>
      <c r="B6" s="3">
        <v>82611</v>
      </c>
      <c r="C6" s="3">
        <v>8085</v>
      </c>
      <c r="D6" s="3">
        <v>75346</v>
      </c>
      <c r="E6" s="3">
        <f>B6-D6</f>
        <v>7265</v>
      </c>
      <c r="F6" s="3">
        <v>7851</v>
      </c>
      <c r="G6" s="3">
        <v>91.085599999999999</v>
      </c>
      <c r="H6" s="3">
        <v>91.205799999999996</v>
      </c>
      <c r="I6" s="3">
        <v>122800</v>
      </c>
    </row>
    <row r="7" spans="1:9" x14ac:dyDescent="0.35">
      <c r="A7" s="3" t="s">
        <v>3</v>
      </c>
      <c r="B7" s="3">
        <v>82611</v>
      </c>
      <c r="C7" s="3">
        <v>8085</v>
      </c>
      <c r="D7" s="3">
        <v>75383</v>
      </c>
      <c r="E7" s="3">
        <f t="shared" ref="E7:E10" si="0">B7-D7</f>
        <v>7228</v>
      </c>
      <c r="F7" s="3">
        <v>7851</v>
      </c>
      <c r="G7" s="3">
        <v>91.085599999999999</v>
      </c>
      <c r="H7" s="3">
        <v>91.250600000000006</v>
      </c>
      <c r="I7" s="3">
        <v>122504</v>
      </c>
    </row>
    <row r="8" spans="1:9" x14ac:dyDescent="0.35">
      <c r="A8" s="3" t="s">
        <v>6</v>
      </c>
      <c r="B8" s="3">
        <v>82611</v>
      </c>
      <c r="C8" s="3">
        <v>8085</v>
      </c>
      <c r="D8" s="3">
        <v>75391</v>
      </c>
      <c r="E8" s="3">
        <f t="shared" si="0"/>
        <v>7220</v>
      </c>
      <c r="F8" s="3">
        <v>7851</v>
      </c>
      <c r="G8" s="3">
        <v>91.085599999999999</v>
      </c>
      <c r="H8" s="3">
        <v>91.260199999999998</v>
      </c>
      <c r="I8" s="3">
        <v>122440</v>
      </c>
    </row>
    <row r="9" spans="1:9" x14ac:dyDescent="0.35">
      <c r="A9" s="3" t="s">
        <v>4</v>
      </c>
      <c r="B9" s="3">
        <v>82611</v>
      </c>
      <c r="C9" s="3">
        <v>8085</v>
      </c>
      <c r="D9" s="3">
        <v>78301</v>
      </c>
      <c r="E9" s="3">
        <f t="shared" si="0"/>
        <v>4310</v>
      </c>
      <c r="F9" s="3">
        <v>7851</v>
      </c>
      <c r="G9" s="3">
        <v>91.085599999999999</v>
      </c>
      <c r="H9" s="3">
        <v>94.782799999999995</v>
      </c>
      <c r="I9" s="3">
        <v>99160</v>
      </c>
    </row>
    <row r="10" spans="1:9" x14ac:dyDescent="0.35">
      <c r="A10" s="3" t="s">
        <v>5</v>
      </c>
      <c r="B10" s="3">
        <v>82611</v>
      </c>
      <c r="C10" s="3">
        <v>8085</v>
      </c>
      <c r="D10" s="3">
        <v>78289</v>
      </c>
      <c r="E10" s="3">
        <f t="shared" si="0"/>
        <v>4322</v>
      </c>
      <c r="F10" s="3">
        <v>7851</v>
      </c>
      <c r="G10" s="3">
        <v>91.085599999999999</v>
      </c>
      <c r="H10" s="3">
        <v>94.768199999999993</v>
      </c>
      <c r="I10" s="3">
        <v>99256</v>
      </c>
    </row>
    <row r="13" spans="1:9" s="1" customFormat="1" x14ac:dyDescent="0.35">
      <c r="A13" s="1" t="s">
        <v>15</v>
      </c>
    </row>
    <row r="14" spans="1:9" s="1" customFormat="1" x14ac:dyDescent="0.35">
      <c r="A14" s="2" t="s">
        <v>1</v>
      </c>
      <c r="B14" s="2" t="s">
        <v>8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 t="s">
        <v>0</v>
      </c>
      <c r="I14" s="2" t="s">
        <v>34</v>
      </c>
    </row>
    <row r="15" spans="1:9" x14ac:dyDescent="0.35">
      <c r="A15" s="3" t="s">
        <v>2</v>
      </c>
      <c r="B15" s="3">
        <v>89893</v>
      </c>
      <c r="C15" s="3">
        <v>952</v>
      </c>
      <c r="D15" s="3">
        <v>82576</v>
      </c>
      <c r="E15" s="3">
        <f>B15-D15</f>
        <v>7317</v>
      </c>
      <c r="F15" s="3">
        <v>581</v>
      </c>
      <c r="G15" s="3">
        <v>98.952100000000002</v>
      </c>
      <c r="H15" s="3">
        <v>91.860299999999995</v>
      </c>
      <c r="I15" s="3">
        <v>66152</v>
      </c>
    </row>
    <row r="16" spans="1:9" x14ac:dyDescent="0.35">
      <c r="A16" s="3" t="s">
        <v>3</v>
      </c>
      <c r="B16" s="3">
        <v>89893</v>
      </c>
      <c r="C16" s="3">
        <v>952</v>
      </c>
      <c r="D16" s="3">
        <v>82636</v>
      </c>
      <c r="E16" s="3">
        <f t="shared" ref="E16:E19" si="1">B16-D16</f>
        <v>7257</v>
      </c>
      <c r="F16" s="3">
        <v>581</v>
      </c>
      <c r="G16" s="3">
        <v>98.952100000000002</v>
      </c>
      <c r="H16" s="3">
        <v>91.927099999999996</v>
      </c>
      <c r="I16" s="3">
        <v>65672</v>
      </c>
    </row>
    <row r="17" spans="1:9" x14ac:dyDescent="0.35">
      <c r="A17" s="3" t="s">
        <v>6</v>
      </c>
      <c r="B17" s="3">
        <v>89893</v>
      </c>
      <c r="C17" s="3">
        <v>952</v>
      </c>
      <c r="D17" s="3">
        <v>82649</v>
      </c>
      <c r="E17" s="3">
        <f t="shared" si="1"/>
        <v>7244</v>
      </c>
      <c r="F17" s="3">
        <v>581</v>
      </c>
      <c r="G17" s="3">
        <v>98.952100000000002</v>
      </c>
      <c r="H17" s="3">
        <v>91.941500000000005</v>
      </c>
      <c r="I17" s="3">
        <v>65568</v>
      </c>
    </row>
    <row r="18" spans="1:9" x14ac:dyDescent="0.35">
      <c r="A18" s="3" t="s">
        <v>4</v>
      </c>
      <c r="B18" s="3">
        <v>89893</v>
      </c>
      <c r="C18" s="3">
        <v>952</v>
      </c>
      <c r="D18" s="3">
        <v>85550</v>
      </c>
      <c r="E18" s="3">
        <f t="shared" si="1"/>
        <v>4343</v>
      </c>
      <c r="F18" s="3">
        <v>581</v>
      </c>
      <c r="G18" s="3">
        <v>98.952100000000002</v>
      </c>
      <c r="H18" s="3">
        <v>95.168700000000001</v>
      </c>
      <c r="I18" s="3">
        <v>42360</v>
      </c>
    </row>
    <row r="19" spans="1:9" x14ac:dyDescent="0.35">
      <c r="A19" s="3" t="s">
        <v>5</v>
      </c>
      <c r="B19" s="3">
        <v>89893</v>
      </c>
      <c r="C19" s="3">
        <v>952</v>
      </c>
      <c r="D19" s="3">
        <v>85533</v>
      </c>
      <c r="E19" s="3">
        <f t="shared" si="1"/>
        <v>4360</v>
      </c>
      <c r="F19" s="3">
        <v>581</v>
      </c>
      <c r="G19" s="3">
        <v>98.952100000000002</v>
      </c>
      <c r="H19" s="3">
        <v>95.149799999999999</v>
      </c>
      <c r="I19" s="3">
        <v>42496</v>
      </c>
    </row>
    <row r="22" spans="1:9" s="1" customFormat="1" x14ac:dyDescent="0.35">
      <c r="A22" s="1" t="s">
        <v>36</v>
      </c>
    </row>
    <row r="23" spans="1:9" s="1" customFormat="1" x14ac:dyDescent="0.35">
      <c r="A23" s="2" t="s">
        <v>1</v>
      </c>
      <c r="B23" s="2" t="s">
        <v>8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0</v>
      </c>
      <c r="I23" s="2" t="s">
        <v>34</v>
      </c>
    </row>
    <row r="24" spans="1:9" x14ac:dyDescent="0.35">
      <c r="A24" s="3" t="s">
        <v>2</v>
      </c>
      <c r="B24" s="3">
        <v>90166</v>
      </c>
      <c r="C24" s="3">
        <v>883</v>
      </c>
      <c r="D24" s="3">
        <v>82841</v>
      </c>
      <c r="E24" s="3">
        <f>B24-D24</f>
        <v>7325</v>
      </c>
      <c r="F24" s="3">
        <v>396</v>
      </c>
      <c r="G24" s="3">
        <v>99.030199999999994</v>
      </c>
      <c r="H24" s="3">
        <v>91.876099999999994</v>
      </c>
      <c r="I24" s="3">
        <v>65664</v>
      </c>
    </row>
    <row r="25" spans="1:9" x14ac:dyDescent="0.35">
      <c r="A25" s="3" t="s">
        <v>3</v>
      </c>
      <c r="B25" s="3">
        <v>90166</v>
      </c>
      <c r="C25" s="3">
        <v>883</v>
      </c>
      <c r="D25" s="3">
        <v>82892</v>
      </c>
      <c r="E25" s="3">
        <f t="shared" ref="E25:E32" si="2">B25-D25</f>
        <v>7274</v>
      </c>
      <c r="F25" s="3">
        <v>396</v>
      </c>
      <c r="G25" s="3">
        <v>99.030199999999994</v>
      </c>
      <c r="H25" s="3">
        <v>91.932699999999997</v>
      </c>
      <c r="I25" s="3">
        <v>65256</v>
      </c>
    </row>
    <row r="26" spans="1:9" x14ac:dyDescent="0.35">
      <c r="A26" s="3" t="s">
        <v>6</v>
      </c>
      <c r="B26" s="3">
        <v>90166</v>
      </c>
      <c r="C26" s="3">
        <v>883</v>
      </c>
      <c r="D26" s="3">
        <v>82911</v>
      </c>
      <c r="E26" s="3">
        <f t="shared" si="2"/>
        <v>7255</v>
      </c>
      <c r="F26" s="3">
        <v>396</v>
      </c>
      <c r="G26" s="3">
        <v>99.030199999999994</v>
      </c>
      <c r="H26" s="3">
        <v>91.953699999999998</v>
      </c>
      <c r="I26" s="3">
        <v>65104</v>
      </c>
    </row>
    <row r="27" spans="1:9" x14ac:dyDescent="0.35">
      <c r="A27" s="3" t="s">
        <v>4</v>
      </c>
      <c r="B27" s="3">
        <v>90166</v>
      </c>
      <c r="C27" s="3">
        <v>883</v>
      </c>
      <c r="D27" s="3">
        <v>85797</v>
      </c>
      <c r="E27" s="3">
        <v>4369</v>
      </c>
      <c r="F27" s="3">
        <v>396</v>
      </c>
      <c r="G27" s="3">
        <v>99.030199999999994</v>
      </c>
      <c r="H27" s="3">
        <v>95.154499999999999</v>
      </c>
      <c r="I27" s="3">
        <v>42016</v>
      </c>
    </row>
    <row r="28" spans="1:9" x14ac:dyDescent="0.35">
      <c r="A28" s="3" t="s">
        <v>5</v>
      </c>
      <c r="B28" s="3">
        <v>90166</v>
      </c>
      <c r="C28" s="3">
        <v>883</v>
      </c>
      <c r="D28" s="3">
        <v>85781</v>
      </c>
      <c r="E28" s="3">
        <f t="shared" si="2"/>
        <v>4385</v>
      </c>
      <c r="F28" s="3">
        <v>396</v>
      </c>
      <c r="G28" s="3">
        <v>99.030199999999994</v>
      </c>
      <c r="H28" s="3">
        <v>95.136700000000005</v>
      </c>
      <c r="I28" s="3">
        <v>42144</v>
      </c>
    </row>
    <row r="29" spans="1:9" x14ac:dyDescent="0.35">
      <c r="A29" s="3" t="s">
        <v>17</v>
      </c>
      <c r="B29" s="3">
        <v>90318</v>
      </c>
      <c r="C29" s="3">
        <v>737</v>
      </c>
      <c r="D29" s="3">
        <v>83007</v>
      </c>
      <c r="E29" s="3">
        <f>B29-D29</f>
        <v>7311</v>
      </c>
      <c r="F29" s="3">
        <v>170</v>
      </c>
      <c r="G29" s="3">
        <v>99.190600000000003</v>
      </c>
      <c r="H29" s="3">
        <v>91.905299999999997</v>
      </c>
      <c r="I29" s="3">
        <v>64384</v>
      </c>
    </row>
    <row r="30" spans="1:9" x14ac:dyDescent="0.35">
      <c r="A30" s="3" t="s">
        <v>18</v>
      </c>
      <c r="B30" s="3">
        <v>90312</v>
      </c>
      <c r="C30" s="3">
        <v>743</v>
      </c>
      <c r="D30" s="3">
        <v>83028</v>
      </c>
      <c r="E30" s="3">
        <f t="shared" si="2"/>
        <v>7284</v>
      </c>
      <c r="F30" s="3">
        <v>176</v>
      </c>
      <c r="G30" s="3">
        <v>99.183999999999997</v>
      </c>
      <c r="H30" s="3">
        <v>91.934600000000003</v>
      </c>
      <c r="I30" s="3">
        <v>64216</v>
      </c>
    </row>
    <row r="31" spans="1:9" x14ac:dyDescent="0.35">
      <c r="A31" s="3" t="s">
        <v>19</v>
      </c>
      <c r="B31" s="3">
        <v>90288</v>
      </c>
      <c r="C31" s="3">
        <v>737</v>
      </c>
      <c r="D31" s="3">
        <v>79067</v>
      </c>
      <c r="E31" s="3">
        <f t="shared" si="2"/>
        <v>11221</v>
      </c>
      <c r="F31" s="3">
        <v>170</v>
      </c>
      <c r="G31" s="3">
        <v>99.190299999999993</v>
      </c>
      <c r="H31" s="3">
        <v>87.572000000000003</v>
      </c>
      <c r="I31" s="3">
        <v>95664</v>
      </c>
    </row>
    <row r="32" spans="1:9" x14ac:dyDescent="0.35">
      <c r="A32" s="3" t="s">
        <v>20</v>
      </c>
      <c r="B32" s="3">
        <v>90288</v>
      </c>
      <c r="C32" s="3">
        <v>737</v>
      </c>
      <c r="D32" s="3">
        <v>79085</v>
      </c>
      <c r="E32" s="3">
        <f t="shared" si="2"/>
        <v>11203</v>
      </c>
      <c r="F32" s="3">
        <v>170</v>
      </c>
      <c r="G32" s="3">
        <v>99.190299999999993</v>
      </c>
      <c r="H32" s="3">
        <v>87.591899999999995</v>
      </c>
      <c r="I32" s="3">
        <v>95520</v>
      </c>
    </row>
    <row r="35" spans="1:5" x14ac:dyDescent="0.35">
      <c r="B35">
        <v>256</v>
      </c>
      <c r="C35">
        <v>512</v>
      </c>
      <c r="D35" t="s">
        <v>37</v>
      </c>
      <c r="E35" t="s">
        <v>38</v>
      </c>
    </row>
    <row r="36" spans="1:5" x14ac:dyDescent="0.35">
      <c r="A36" t="s">
        <v>12</v>
      </c>
      <c r="B36" s="3">
        <v>7851</v>
      </c>
      <c r="C36" s="3">
        <v>581</v>
      </c>
      <c r="D36">
        <v>396</v>
      </c>
      <c r="E36">
        <v>170</v>
      </c>
    </row>
    <row r="49" spans="1:10" x14ac:dyDescent="0.35">
      <c r="A49" t="s">
        <v>0</v>
      </c>
    </row>
    <row r="50" spans="1:10" x14ac:dyDescent="0.35">
      <c r="B50" t="s">
        <v>2</v>
      </c>
      <c r="C50" t="s">
        <v>3</v>
      </c>
      <c r="D50" t="s">
        <v>6</v>
      </c>
      <c r="E50" t="s">
        <v>4</v>
      </c>
      <c r="F50" t="s">
        <v>5</v>
      </c>
      <c r="G50" t="s">
        <v>17</v>
      </c>
      <c r="H50" t="s">
        <v>18</v>
      </c>
      <c r="I50" t="s">
        <v>19</v>
      </c>
      <c r="J50" t="s">
        <v>20</v>
      </c>
    </row>
    <row r="51" spans="1:10" x14ac:dyDescent="0.35">
      <c r="A51">
        <v>256</v>
      </c>
      <c r="B51">
        <v>91.205799999999996</v>
      </c>
      <c r="C51">
        <v>91.250600000000006</v>
      </c>
      <c r="D51">
        <v>91.260199999999998</v>
      </c>
      <c r="E51">
        <v>94.782799999999995</v>
      </c>
      <c r="F51">
        <v>94.768199999999993</v>
      </c>
    </row>
    <row r="52" spans="1:10" x14ac:dyDescent="0.35">
      <c r="A52">
        <v>512</v>
      </c>
      <c r="B52">
        <v>91.860299999999995</v>
      </c>
      <c r="C52">
        <v>91.927099999999996</v>
      </c>
      <c r="D52">
        <v>91.941500000000005</v>
      </c>
      <c r="E52">
        <v>95.168700000000001</v>
      </c>
      <c r="F52">
        <v>95.149799999999999</v>
      </c>
    </row>
    <row r="53" spans="1:10" x14ac:dyDescent="0.35">
      <c r="A53">
        <v>1024</v>
      </c>
      <c r="B53">
        <v>91.876099999999994</v>
      </c>
      <c r="C53">
        <v>91.932699999999997</v>
      </c>
      <c r="D53">
        <v>91.953699999999998</v>
      </c>
      <c r="E53">
        <v>95.154499999999999</v>
      </c>
      <c r="F53">
        <v>95.136700000000005</v>
      </c>
      <c r="G53">
        <v>91.905299999999997</v>
      </c>
      <c r="H53">
        <v>91.934600000000003</v>
      </c>
      <c r="I53">
        <v>87.572000000000003</v>
      </c>
      <c r="J53">
        <v>87.591899999999995</v>
      </c>
    </row>
    <row r="73" spans="1:10" x14ac:dyDescent="0.35">
      <c r="A73" t="s">
        <v>33</v>
      </c>
    </row>
    <row r="74" spans="1:10" x14ac:dyDescent="0.35">
      <c r="B74" t="s">
        <v>2</v>
      </c>
      <c r="C74" t="s">
        <v>3</v>
      </c>
      <c r="D74" t="s">
        <v>6</v>
      </c>
      <c r="E74" t="s">
        <v>4</v>
      </c>
      <c r="F74" t="s">
        <v>5</v>
      </c>
      <c r="G74" t="s">
        <v>17</v>
      </c>
      <c r="H74" t="s">
        <v>18</v>
      </c>
      <c r="I74" t="s">
        <v>19</v>
      </c>
      <c r="J74" t="s">
        <v>20</v>
      </c>
    </row>
    <row r="75" spans="1:10" x14ac:dyDescent="0.35">
      <c r="A75">
        <v>256</v>
      </c>
      <c r="B75" s="3">
        <v>91.085599999999999</v>
      </c>
      <c r="C75" s="3">
        <v>91.085599999999999</v>
      </c>
      <c r="D75" s="3">
        <v>91.085599999999999</v>
      </c>
      <c r="E75" s="3">
        <v>91.085599999999999</v>
      </c>
      <c r="F75" s="3">
        <v>91.085599999999999</v>
      </c>
    </row>
    <row r="76" spans="1:10" x14ac:dyDescent="0.35">
      <c r="A76">
        <v>512</v>
      </c>
      <c r="B76" s="3">
        <v>98.952100000000002</v>
      </c>
      <c r="C76" s="3">
        <v>98.952100000000002</v>
      </c>
      <c r="D76" s="3">
        <v>98.952100000000002</v>
      </c>
      <c r="E76" s="3">
        <v>98.952100000000002</v>
      </c>
      <c r="F76" s="3">
        <v>98.952100000000002</v>
      </c>
    </row>
    <row r="77" spans="1:10" x14ac:dyDescent="0.35">
      <c r="A77">
        <v>1024</v>
      </c>
      <c r="B77" s="5">
        <v>99.030199999999994</v>
      </c>
      <c r="C77" s="3">
        <v>99.030199999999994</v>
      </c>
      <c r="D77" s="3">
        <v>99.030199999999994</v>
      </c>
      <c r="E77" s="3">
        <v>99.030199999999994</v>
      </c>
      <c r="F77" s="3">
        <v>99.030199999999994</v>
      </c>
      <c r="G77" s="3">
        <v>99.190600000000003</v>
      </c>
      <c r="H77" s="3">
        <v>99.183999999999997</v>
      </c>
      <c r="I77" s="3">
        <v>99.190299999999993</v>
      </c>
      <c r="J77" s="3">
        <v>99.190299999999993</v>
      </c>
    </row>
    <row r="78" spans="1:10" x14ac:dyDescent="0.35">
      <c r="B78" s="4"/>
    </row>
    <row r="79" spans="1:10" x14ac:dyDescent="0.35">
      <c r="B79" s="4"/>
    </row>
    <row r="80" spans="1:10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Eqntott integer</vt:lpstr>
      <vt:lpstr>Espresso_integer</vt:lpstr>
      <vt:lpstr>Wave_5_FP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2017-12-10T23:19:51Z</dcterms:created>
  <dcterms:modified xsi:type="dcterms:W3CDTF">2017-12-11T06:06:18Z</dcterms:modified>
</cp:coreProperties>
</file>