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Computer Architecture\"/>
    </mc:Choice>
  </mc:AlternateContent>
  <bookViews>
    <workbookView xWindow="0" yWindow="0" windowWidth="19200" windowHeight="6940" xr2:uid="{E65182EE-1479-42B5-88EB-91B41DDFBC3A}"/>
  </bookViews>
  <sheets>
    <sheet name="Eqntott integer" sheetId="1" r:id="rId1"/>
    <sheet name="Espresso_integer" sheetId="3" r:id="rId2"/>
    <sheet name="Wave_5_FP" sheetId="2" r:id="rId3"/>
  </sheets>
  <definedNames>
    <definedName name="_xlchart.v1.0" hidden="1">'Eqntott integer'!$A$13:$A$31</definedName>
    <definedName name="_xlchart.v1.1" hidden="1">'Eqntott integer'!$B$12</definedName>
    <definedName name="_xlchart.v1.10" hidden="1">'Eqntott integer'!$B$12</definedName>
    <definedName name="_xlchart.v1.11" hidden="1">'Eqntott integer'!$B$13:$B$31</definedName>
    <definedName name="_xlchart.v1.12" hidden="1">'Eqntott integer'!$A$13:$A$31</definedName>
    <definedName name="_xlchart.v1.13" hidden="1">'Eqntott integer'!$B$12</definedName>
    <definedName name="_xlchart.v1.14" hidden="1">'Eqntott integer'!$B$13:$B$31</definedName>
    <definedName name="_xlchart.v1.15" hidden="1">'Eqntott integer'!$A$13:$A$31</definedName>
    <definedName name="_xlchart.v1.16" hidden="1">'Eqntott integer'!$B$12</definedName>
    <definedName name="_xlchart.v1.17" hidden="1">'Eqntott integer'!$B$13:$B$31</definedName>
    <definedName name="_xlchart.v1.2" hidden="1">'Eqntott integer'!$B$13:$B$31</definedName>
    <definedName name="_xlchart.v1.3" hidden="1">'Eqntott integer'!$A$13:$A$31</definedName>
    <definedName name="_xlchart.v1.4" hidden="1">'Eqntott integer'!$B$12</definedName>
    <definedName name="_xlchart.v1.5" hidden="1">'Eqntott integer'!$B$13:$B$31</definedName>
    <definedName name="_xlchart.v1.6" hidden="1">'Eqntott integer'!$A$13:$A$31</definedName>
    <definedName name="_xlchart.v1.7" hidden="1">'Eqntott integer'!$B$12</definedName>
    <definedName name="_xlchart.v1.8" hidden="1">'Eqntott integer'!$B$13:$B$31</definedName>
    <definedName name="_xlchart.v1.9" hidden="1">'Eqntott integer'!$A$13:$A$31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E28" i="2"/>
  <c r="E29" i="2"/>
  <c r="E31" i="2"/>
  <c r="E33" i="2"/>
  <c r="E34" i="2"/>
  <c r="E35" i="2"/>
  <c r="E27" i="2"/>
  <c r="E18" i="2"/>
  <c r="E19" i="2"/>
  <c r="E20" i="2"/>
  <c r="E21" i="2"/>
  <c r="E17" i="2"/>
  <c r="E8" i="2"/>
  <c r="E9" i="2"/>
  <c r="E10" i="2"/>
  <c r="E11" i="2"/>
  <c r="E7" i="2"/>
  <c r="E29" i="3"/>
  <c r="E30" i="3"/>
  <c r="E31" i="3"/>
  <c r="E32" i="3"/>
  <c r="E33" i="3"/>
  <c r="E34" i="3"/>
  <c r="E35" i="3"/>
  <c r="E28" i="3"/>
</calcChain>
</file>

<file path=xl/sharedStrings.xml><?xml version="1.0" encoding="utf-8"?>
<sst xmlns="http://schemas.openxmlformats.org/spreadsheetml/2006/main" count="171" uniqueCount="35">
  <si>
    <t>Accuracy</t>
  </si>
  <si>
    <t>Cases</t>
  </si>
  <si>
    <t>(0,1)</t>
  </si>
  <si>
    <t>(0,2) Class State Machine</t>
  </si>
  <si>
    <t>(1,2) Class State Machine</t>
  </si>
  <si>
    <t>(1,2) State Machine B</t>
  </si>
  <si>
    <t>(0,2) state machine B</t>
  </si>
  <si>
    <t>Size 256</t>
  </si>
  <si>
    <t>Hits</t>
  </si>
  <si>
    <t>Miss</t>
  </si>
  <si>
    <t>Right Predictions</t>
  </si>
  <si>
    <t>Wrong Predictions</t>
  </si>
  <si>
    <t>Collisions</t>
  </si>
  <si>
    <t>Hit rate</t>
  </si>
  <si>
    <t>Number of penalty cycles</t>
  </si>
  <si>
    <t>Size 512</t>
  </si>
  <si>
    <t>size-1024</t>
  </si>
  <si>
    <t>Cases+F37AA33:J38</t>
  </si>
  <si>
    <t>Two Way (0,2) Class State Machine</t>
  </si>
  <si>
    <t>Two Way (0,2) State Machine B</t>
  </si>
  <si>
    <t>Two Way (1,2) Class State Machine</t>
  </si>
  <si>
    <t>Two Way (1,2) State Machine B</t>
  </si>
  <si>
    <t>Espresso_integer</t>
  </si>
  <si>
    <t>Eqntott integer</t>
  </si>
  <si>
    <t>Wave_5_FP</t>
  </si>
  <si>
    <t xml:space="preserve">(0,1) </t>
  </si>
  <si>
    <t>(0,2) Class Sm</t>
  </si>
  <si>
    <t>(1,2) Class SM</t>
  </si>
  <si>
    <t>(0,2) SM B</t>
  </si>
  <si>
    <t>(1,2) SM B</t>
  </si>
  <si>
    <t>(0,2) Class SM</t>
  </si>
  <si>
    <t>Two Way (0,2) Class SM</t>
  </si>
  <si>
    <t>Two Way (0,2) SM B</t>
  </si>
  <si>
    <t>Two Way (1,2) Class SM</t>
  </si>
  <si>
    <t>Two Way (1,2) SM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</si>
</sst>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 - Eqntott integer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'Eqntott integer'!$B$12</c:f>
              <c:strCache>
                <c:ptCount val="1"/>
                <c:pt idx="0">
                  <c:v>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A8D3-4ADB-8DA6-A3631759AE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A8D3-4ADB-8DA6-A3631759AE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A8D3-4ADB-8DA6-A3631759AE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A8D3-4ADB-8DA6-A3631759AE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A8D3-4ADB-8DA6-A3631759AEE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A8D3-4ADB-8DA6-A3631759AEE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A8D3-4ADB-8DA6-A3631759AEE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A8D3-4ADB-8DA6-A3631759AEE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A8D3-4ADB-8DA6-A3631759AEE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2-A8D3-4ADB-8DA6-A3631759AEEC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A8D3-4ADB-8DA6-A3631759AEEC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A8D3-4ADB-8DA6-A3631759AEEC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A8D3-4ADB-8DA6-A3631759AEEC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A8D3-4ADB-8DA6-A3631759AEEC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A8D3-4ADB-8DA6-A3631759AEEC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A8D3-4ADB-8DA6-A3631759AEEC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E-A8D3-4ADB-8DA6-A3631759AEEC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2-A8D3-4ADB-8DA6-A3631759AEEC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A8D3-4ADB-8DA6-A3631759AE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'Eqntott integer'!$A$13:$A$31</c:f>
              <c:strCache>
                <c:ptCount val="19"/>
                <c:pt idx="0">
                  <c:v>(0,1) </c:v>
                </c:pt>
                <c:pt idx="1">
                  <c:v>(0,2) Class Sm</c:v>
                </c:pt>
                <c:pt idx="2">
                  <c:v>(0,2) SM B</c:v>
                </c:pt>
                <c:pt idx="3">
                  <c:v>(1,2) Class SM</c:v>
                </c:pt>
                <c:pt idx="4">
                  <c:v>(1,2) SM B</c:v>
                </c:pt>
                <c:pt idx="5">
                  <c:v>(0,1)</c:v>
                </c:pt>
                <c:pt idx="6">
                  <c:v>(0,2) Class SM</c:v>
                </c:pt>
                <c:pt idx="7">
                  <c:v>(0,2) SM B</c:v>
                </c:pt>
                <c:pt idx="8">
                  <c:v>(1,2) Class SM</c:v>
                </c:pt>
                <c:pt idx="9">
                  <c:v>(1,2) SM B</c:v>
                </c:pt>
                <c:pt idx="10">
                  <c:v>(0,1)</c:v>
                </c:pt>
                <c:pt idx="11">
                  <c:v>(0,2) Class SM</c:v>
                </c:pt>
                <c:pt idx="12">
                  <c:v>(0,2) SM B</c:v>
                </c:pt>
                <c:pt idx="13">
                  <c:v>(1,2) Class SM</c:v>
                </c:pt>
                <c:pt idx="14">
                  <c:v>(1,2) SM B</c:v>
                </c:pt>
                <c:pt idx="15">
                  <c:v>Two Way (0,2) Class SM</c:v>
                </c:pt>
                <c:pt idx="16">
                  <c:v>Two Way (0,2) SM B</c:v>
                </c:pt>
                <c:pt idx="17">
                  <c:v>Two Way (1,2) Class SM</c:v>
                </c:pt>
                <c:pt idx="18">
                  <c:v>Two Way (1,2) SM B</c:v>
                </c:pt>
              </c:strCache>
            </c:strRef>
          </c:cat>
          <c:val>
            <c:numRef>
              <c:f>'Eqntott integer'!$B$13:$B$31</c:f>
              <c:numCache>
                <c:formatCode>General</c:formatCode>
                <c:ptCount val="19"/>
                <c:pt idx="0">
                  <c:v>90.250200000000007</c:v>
                </c:pt>
                <c:pt idx="1">
                  <c:v>90.250200000000007</c:v>
                </c:pt>
                <c:pt idx="2">
                  <c:v>90.250200000000007</c:v>
                </c:pt>
                <c:pt idx="3">
                  <c:v>90.250200000000007</c:v>
                </c:pt>
                <c:pt idx="4">
                  <c:v>90.250200000000007</c:v>
                </c:pt>
                <c:pt idx="5">
                  <c:v>96.524299999999997</c:v>
                </c:pt>
                <c:pt idx="6">
                  <c:v>96.524299999999997</c:v>
                </c:pt>
                <c:pt idx="7">
                  <c:v>96.524299999999997</c:v>
                </c:pt>
                <c:pt idx="8">
                  <c:v>96.524299999999997</c:v>
                </c:pt>
                <c:pt idx="9">
                  <c:v>96.524299999999997</c:v>
                </c:pt>
                <c:pt idx="10">
                  <c:v>98.298900000000003</c:v>
                </c:pt>
                <c:pt idx="11">
                  <c:v>98.298900000000003</c:v>
                </c:pt>
                <c:pt idx="12">
                  <c:v>98.298900000000003</c:v>
                </c:pt>
                <c:pt idx="13">
                  <c:v>96.524299999999997</c:v>
                </c:pt>
                <c:pt idx="14">
                  <c:v>96.524299999999997</c:v>
                </c:pt>
                <c:pt idx="15">
                  <c:v>99.119600000000005</c:v>
                </c:pt>
                <c:pt idx="16">
                  <c:v>98.513900000000007</c:v>
                </c:pt>
                <c:pt idx="17">
                  <c:v>99.1203</c:v>
                </c:pt>
                <c:pt idx="18">
                  <c:v>99.1203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3-4ADB-8DA6-A3631759AE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438719640"/>
        <c:axId val="438721608"/>
      </c:barChart>
      <c:catAx>
        <c:axId val="4387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1608"/>
        <c:crosses val="autoZero"/>
        <c:auto val="1"/>
        <c:lblAlgn val="ctr"/>
        <c:lblOffset val="100"/>
        <c:noMultiLvlLbl val="0"/>
      </c:catAx>
      <c:valAx>
        <c:axId val="4387216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871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1841500</xdr:colOff>
      <xdr:row>5</xdr:row>
      <xdr:rowOff>38100</xdr:rowOff>
    </xdr:from>
    <xdr:to>
      <xdr:col>15</xdr:col>
      <xdr:colOff>596900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749FA7-76F7-4E6C-ACDE-4F02DC70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5B63-3B5F-407C-8FB7-72DA367EABCF}">
  <dimension ref="A1:I54"/>
  <sheetViews>
    <sheetView tabSelected="1" topLeftCell="A5" zoomScale="85" zoomScaleNormal="85" workbookViewId="0">
      <selection activeCell="S19" sqref="S19"/>
    </sheetView>
  </sheetViews>
  <sheetFormatPr defaultRowHeight="14.5" x14ac:dyDescent="0.35"/>
  <cols>
    <col min="1" max="1" width="30.08984375" bestFit="1" customWidth="1"/>
    <col min="3" max="3" width="5.81640625" bestFit="1" customWidth="1"/>
    <col min="9" max="9" width="8.7265625" customWidth="1"/>
  </cols>
  <sheetData>
    <row r="1" spans="1:9" x14ac:dyDescent="0.35">
      <c r="A1" t="s">
        <v>23</v>
      </c>
    </row>
    <row r="3" spans="1:9" x14ac:dyDescent="0.35">
      <c r="A3" t="s">
        <v>7</v>
      </c>
    </row>
    <row r="5" spans="1:9" x14ac:dyDescent="0.35">
      <c r="A5" t="s">
        <v>1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0</v>
      </c>
      <c r="I5" t="s">
        <v>14</v>
      </c>
    </row>
    <row r="6" spans="1:9" x14ac:dyDescent="0.35">
      <c r="A6" t="s">
        <v>2</v>
      </c>
      <c r="B6">
        <v>130019</v>
      </c>
      <c r="C6">
        <v>14046</v>
      </c>
      <c r="D6">
        <v>109335</v>
      </c>
      <c r="E6">
        <v>20684</v>
      </c>
      <c r="F6">
        <v>13826</v>
      </c>
      <c r="G6">
        <v>90.250200000000007</v>
      </c>
      <c r="H6">
        <v>84.0916</v>
      </c>
      <c r="I6">
        <v>277840</v>
      </c>
    </row>
    <row r="7" spans="1:9" x14ac:dyDescent="0.35">
      <c r="A7" t="s">
        <v>3</v>
      </c>
      <c r="B7">
        <v>130019</v>
      </c>
      <c r="C7">
        <v>14046</v>
      </c>
      <c r="D7">
        <v>112655</v>
      </c>
      <c r="E7">
        <v>17364</v>
      </c>
      <c r="F7">
        <v>13826</v>
      </c>
      <c r="G7">
        <v>90.250200000000007</v>
      </c>
      <c r="H7">
        <v>86.644999999999996</v>
      </c>
      <c r="I7">
        <v>251280</v>
      </c>
    </row>
    <row r="8" spans="1:9" x14ac:dyDescent="0.35">
      <c r="A8" t="s">
        <v>6</v>
      </c>
      <c r="B8">
        <v>130019</v>
      </c>
      <c r="C8">
        <v>14046</v>
      </c>
      <c r="D8">
        <v>111909</v>
      </c>
      <c r="E8">
        <v>18110</v>
      </c>
      <c r="F8">
        <v>13826</v>
      </c>
      <c r="G8">
        <v>90.250200000000007</v>
      </c>
      <c r="H8">
        <v>86.071299999999994</v>
      </c>
      <c r="I8">
        <v>257248</v>
      </c>
    </row>
    <row r="9" spans="1:9" x14ac:dyDescent="0.35">
      <c r="A9" t="s">
        <v>4</v>
      </c>
      <c r="B9">
        <v>130019</v>
      </c>
      <c r="C9">
        <v>14046</v>
      </c>
      <c r="D9">
        <v>112997</v>
      </c>
      <c r="E9">
        <v>17022</v>
      </c>
      <c r="F9">
        <v>13826</v>
      </c>
      <c r="G9">
        <v>90.250200000000007</v>
      </c>
      <c r="H9">
        <v>86.908100000000005</v>
      </c>
      <c r="I9">
        <v>248544</v>
      </c>
    </row>
    <row r="10" spans="1:9" x14ac:dyDescent="0.35">
      <c r="A10" t="s">
        <v>5</v>
      </c>
      <c r="B10">
        <v>130019</v>
      </c>
      <c r="C10">
        <v>14046</v>
      </c>
      <c r="D10">
        <v>110284</v>
      </c>
      <c r="E10">
        <v>19735</v>
      </c>
      <c r="F10">
        <v>13826</v>
      </c>
      <c r="G10">
        <v>90.250200000000007</v>
      </c>
      <c r="H10">
        <v>84.821399999999997</v>
      </c>
      <c r="I10">
        <v>270248</v>
      </c>
    </row>
    <row r="12" spans="1:9" x14ac:dyDescent="0.35">
      <c r="A12" t="s">
        <v>1</v>
      </c>
      <c r="B12" t="s">
        <v>13</v>
      </c>
      <c r="C12" t="s">
        <v>0</v>
      </c>
    </row>
    <row r="13" spans="1:9" x14ac:dyDescent="0.35">
      <c r="A13" t="s">
        <v>25</v>
      </c>
      <c r="B13">
        <v>90.250200000000007</v>
      </c>
      <c r="C13">
        <v>84.0916</v>
      </c>
    </row>
    <row r="14" spans="1:9" x14ac:dyDescent="0.35">
      <c r="A14" t="s">
        <v>26</v>
      </c>
      <c r="B14">
        <v>90.250200000000007</v>
      </c>
      <c r="C14">
        <v>86.644999999999996</v>
      </c>
    </row>
    <row r="15" spans="1:9" x14ac:dyDescent="0.35">
      <c r="A15" t="s">
        <v>28</v>
      </c>
      <c r="B15">
        <v>90.250200000000007</v>
      </c>
      <c r="C15">
        <v>86.071299999999994</v>
      </c>
    </row>
    <row r="16" spans="1:9" x14ac:dyDescent="0.35">
      <c r="A16" t="s">
        <v>27</v>
      </c>
      <c r="B16">
        <v>90.250200000000007</v>
      </c>
      <c r="C16">
        <v>86.908100000000005</v>
      </c>
    </row>
    <row r="17" spans="1:3" x14ac:dyDescent="0.35">
      <c r="A17" t="s">
        <v>29</v>
      </c>
      <c r="B17">
        <v>90.250200000000007</v>
      </c>
      <c r="C17">
        <v>84.821399999999997</v>
      </c>
    </row>
    <row r="18" spans="1:3" x14ac:dyDescent="0.35">
      <c r="A18" t="s">
        <v>2</v>
      </c>
      <c r="B18">
        <v>96.524299999999997</v>
      </c>
      <c r="C18">
        <v>83.987799999999993</v>
      </c>
    </row>
    <row r="19" spans="1:3" x14ac:dyDescent="0.35">
      <c r="A19" t="s">
        <v>30</v>
      </c>
      <c r="B19">
        <v>96.524299999999997</v>
      </c>
      <c r="C19">
        <v>87.026899999999998</v>
      </c>
    </row>
    <row r="20" spans="1:3" x14ac:dyDescent="0.35">
      <c r="A20" t="s">
        <v>28</v>
      </c>
      <c r="B20">
        <v>96.524299999999997</v>
      </c>
      <c r="C20">
        <v>86.491100000000003</v>
      </c>
    </row>
    <row r="21" spans="1:3" x14ac:dyDescent="0.35">
      <c r="A21" t="s">
        <v>27</v>
      </c>
      <c r="B21">
        <v>96.524299999999997</v>
      </c>
      <c r="C21">
        <v>87.407899999999998</v>
      </c>
    </row>
    <row r="22" spans="1:3" x14ac:dyDescent="0.35">
      <c r="A22" t="s">
        <v>29</v>
      </c>
      <c r="B22">
        <v>96.524299999999997</v>
      </c>
      <c r="C22">
        <v>84.910200000000003</v>
      </c>
    </row>
    <row r="23" spans="1:3" x14ac:dyDescent="0.35">
      <c r="A23" t="s">
        <v>2</v>
      </c>
      <c r="B23">
        <v>98.298900000000003</v>
      </c>
      <c r="C23">
        <v>84.087100000000007</v>
      </c>
    </row>
    <row r="24" spans="1:3" x14ac:dyDescent="0.35">
      <c r="A24" t="s">
        <v>30</v>
      </c>
      <c r="B24">
        <v>98.298900000000003</v>
      </c>
      <c r="C24">
        <v>86.971500000000006</v>
      </c>
    </row>
    <row r="25" spans="1:3" x14ac:dyDescent="0.35">
      <c r="A25" t="s">
        <v>28</v>
      </c>
      <c r="B25">
        <v>98.298900000000003</v>
      </c>
      <c r="C25">
        <v>86.457099999999997</v>
      </c>
    </row>
    <row r="26" spans="1:3" x14ac:dyDescent="0.35">
      <c r="A26" t="s">
        <v>27</v>
      </c>
      <c r="B26">
        <v>96.524299999999997</v>
      </c>
      <c r="C26">
        <v>87.407899999999998</v>
      </c>
    </row>
    <row r="27" spans="1:3" x14ac:dyDescent="0.35">
      <c r="A27" t="s">
        <v>29</v>
      </c>
      <c r="B27">
        <v>96.524299999999997</v>
      </c>
      <c r="C27">
        <v>84.910200000000003</v>
      </c>
    </row>
    <row r="28" spans="1:3" x14ac:dyDescent="0.35">
      <c r="A28" t="s">
        <v>31</v>
      </c>
      <c r="B28">
        <v>99.119600000000005</v>
      </c>
      <c r="C28">
        <v>86.759900000000002</v>
      </c>
    </row>
    <row r="29" spans="1:3" x14ac:dyDescent="0.35">
      <c r="A29" t="s">
        <v>32</v>
      </c>
      <c r="B29">
        <v>98.513900000000007</v>
      </c>
      <c r="C29">
        <v>86.211600000000004</v>
      </c>
    </row>
    <row r="30" spans="1:3" x14ac:dyDescent="0.35">
      <c r="A30" t="s">
        <v>33</v>
      </c>
      <c r="B30">
        <v>99.1203</v>
      </c>
      <c r="C30">
        <v>85.104299999999995</v>
      </c>
    </row>
    <row r="31" spans="1:3" x14ac:dyDescent="0.35">
      <c r="A31" t="s">
        <v>34</v>
      </c>
      <c r="B31">
        <v>99.1203</v>
      </c>
      <c r="C31">
        <v>84.594800000000006</v>
      </c>
    </row>
    <row r="33" spans="1:9" x14ac:dyDescent="0.35">
      <c r="A33" t="s">
        <v>17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0</v>
      </c>
      <c r="I33" t="s">
        <v>14</v>
      </c>
    </row>
    <row r="34" spans="1:9" x14ac:dyDescent="0.35">
      <c r="A34" t="s">
        <v>2</v>
      </c>
      <c r="B34">
        <v>142772</v>
      </c>
      <c r="C34">
        <v>5141</v>
      </c>
      <c r="D34">
        <v>119911</v>
      </c>
      <c r="E34">
        <v>22861</v>
      </c>
      <c r="F34">
        <v>4818</v>
      </c>
      <c r="G34">
        <v>96.524299999999997</v>
      </c>
      <c r="H34">
        <v>83.987799999999993</v>
      </c>
      <c r="I34">
        <v>224016</v>
      </c>
    </row>
    <row r="35" spans="1:9" x14ac:dyDescent="0.35">
      <c r="A35" t="s">
        <v>3</v>
      </c>
      <c r="B35">
        <v>142772</v>
      </c>
      <c r="C35">
        <v>5141</v>
      </c>
      <c r="D35">
        <v>124250</v>
      </c>
      <c r="E35">
        <v>18522</v>
      </c>
      <c r="F35">
        <v>4818</v>
      </c>
      <c r="G35">
        <v>96.524299999999997</v>
      </c>
      <c r="H35">
        <v>87.026899999999998</v>
      </c>
      <c r="I35">
        <v>189304</v>
      </c>
    </row>
    <row r="36" spans="1:9" x14ac:dyDescent="0.35">
      <c r="A36" t="s">
        <v>6</v>
      </c>
      <c r="B36">
        <v>142772</v>
      </c>
      <c r="C36">
        <v>5141</v>
      </c>
      <c r="D36">
        <v>123485</v>
      </c>
      <c r="E36">
        <v>19287</v>
      </c>
      <c r="F36">
        <v>4818</v>
      </c>
      <c r="G36">
        <v>96.524299999999997</v>
      </c>
      <c r="H36">
        <v>86.491100000000003</v>
      </c>
      <c r="I36">
        <v>195424</v>
      </c>
    </row>
    <row r="37" spans="1:9" x14ac:dyDescent="0.35">
      <c r="A37" t="s">
        <v>4</v>
      </c>
      <c r="B37">
        <v>142772</v>
      </c>
      <c r="C37">
        <v>5141</v>
      </c>
      <c r="D37">
        <v>124794</v>
      </c>
      <c r="E37">
        <v>17978</v>
      </c>
      <c r="F37">
        <v>4818</v>
      </c>
      <c r="G37">
        <v>96.524299999999997</v>
      </c>
      <c r="H37">
        <v>87.407899999999998</v>
      </c>
      <c r="I37">
        <v>184952</v>
      </c>
    </row>
    <row r="38" spans="1:9" x14ac:dyDescent="0.35">
      <c r="A38" t="s">
        <v>5</v>
      </c>
      <c r="B38">
        <v>142772</v>
      </c>
      <c r="C38">
        <v>5141</v>
      </c>
      <c r="D38">
        <v>121228</v>
      </c>
      <c r="E38">
        <v>21544</v>
      </c>
      <c r="F38">
        <v>4818</v>
      </c>
      <c r="G38">
        <v>96.524299999999997</v>
      </c>
      <c r="H38">
        <v>84.910200000000003</v>
      </c>
      <c r="I38">
        <v>213480</v>
      </c>
    </row>
    <row r="43" spans="1:9" x14ac:dyDescent="0.35">
      <c r="A43" t="s">
        <v>16</v>
      </c>
    </row>
    <row r="45" spans="1:9" x14ac:dyDescent="0.35">
      <c r="A45" t="s">
        <v>17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 t="s">
        <v>13</v>
      </c>
      <c r="H45" t="s">
        <v>0</v>
      </c>
      <c r="I45" t="s">
        <v>14</v>
      </c>
    </row>
    <row r="46" spans="1:9" x14ac:dyDescent="0.35">
      <c r="A46" t="s">
        <v>2</v>
      </c>
      <c r="B46">
        <v>146372</v>
      </c>
      <c r="C46">
        <v>2533</v>
      </c>
      <c r="D46">
        <v>123080</v>
      </c>
      <c r="E46">
        <v>23292</v>
      </c>
      <c r="F46">
        <v>2146</v>
      </c>
      <c r="G46">
        <v>98.298900000000003</v>
      </c>
      <c r="H46">
        <v>84.087100000000007</v>
      </c>
      <c r="I46">
        <v>206600</v>
      </c>
    </row>
    <row r="47" spans="1:9" x14ac:dyDescent="0.35">
      <c r="A47" t="s">
        <v>3</v>
      </c>
      <c r="B47">
        <v>146372</v>
      </c>
      <c r="C47">
        <v>2533</v>
      </c>
      <c r="D47">
        <v>127302</v>
      </c>
      <c r="E47">
        <v>19070</v>
      </c>
      <c r="F47">
        <v>2146</v>
      </c>
      <c r="G47">
        <v>98.298900000000003</v>
      </c>
      <c r="H47">
        <v>86.971500000000006</v>
      </c>
      <c r="I47">
        <v>172824</v>
      </c>
    </row>
    <row r="48" spans="1:9" x14ac:dyDescent="0.35">
      <c r="A48" t="s">
        <v>6</v>
      </c>
      <c r="B48">
        <v>146372</v>
      </c>
      <c r="C48">
        <v>2533</v>
      </c>
      <c r="D48">
        <v>126549</v>
      </c>
      <c r="E48">
        <v>19823</v>
      </c>
      <c r="F48">
        <v>2146</v>
      </c>
      <c r="G48">
        <v>98.298900000000003</v>
      </c>
      <c r="H48">
        <v>86.457099999999997</v>
      </c>
      <c r="I48">
        <v>178848</v>
      </c>
    </row>
    <row r="49" spans="1:9" x14ac:dyDescent="0.35">
      <c r="A49" t="s">
        <v>4</v>
      </c>
      <c r="B49">
        <v>142772</v>
      </c>
      <c r="C49">
        <v>5141</v>
      </c>
      <c r="D49">
        <v>124794</v>
      </c>
      <c r="E49">
        <v>17978</v>
      </c>
      <c r="F49">
        <v>4818</v>
      </c>
      <c r="G49">
        <v>96.524299999999997</v>
      </c>
      <c r="H49">
        <v>87.407899999999998</v>
      </c>
      <c r="I49">
        <v>184952</v>
      </c>
    </row>
    <row r="50" spans="1:9" x14ac:dyDescent="0.35">
      <c r="A50" t="s">
        <v>5</v>
      </c>
      <c r="B50">
        <v>142772</v>
      </c>
      <c r="C50">
        <v>5141</v>
      </c>
      <c r="D50">
        <v>121228</v>
      </c>
      <c r="E50">
        <v>21544</v>
      </c>
      <c r="F50">
        <v>4818</v>
      </c>
      <c r="G50">
        <v>96.524299999999997</v>
      </c>
      <c r="H50">
        <v>84.910200000000003</v>
      </c>
      <c r="I50">
        <v>213480</v>
      </c>
    </row>
    <row r="51" spans="1:9" x14ac:dyDescent="0.35">
      <c r="A51" t="s">
        <v>18</v>
      </c>
      <c r="B51">
        <v>147605</v>
      </c>
      <c r="C51">
        <v>1311</v>
      </c>
      <c r="D51">
        <v>128062</v>
      </c>
      <c r="E51">
        <v>19543</v>
      </c>
      <c r="F51">
        <v>871</v>
      </c>
      <c r="G51">
        <v>99.119600000000005</v>
      </c>
      <c r="H51">
        <v>86.759900000000002</v>
      </c>
      <c r="I51">
        <v>166832</v>
      </c>
    </row>
    <row r="52" spans="1:9" x14ac:dyDescent="0.35">
      <c r="A52" t="s">
        <v>19</v>
      </c>
      <c r="B52">
        <v>146703</v>
      </c>
      <c r="C52">
        <v>2213</v>
      </c>
      <c r="D52">
        <v>126475</v>
      </c>
      <c r="E52">
        <v>20228</v>
      </c>
      <c r="F52">
        <v>1773</v>
      </c>
      <c r="G52">
        <v>98.513900000000007</v>
      </c>
      <c r="H52">
        <v>86.211600000000004</v>
      </c>
      <c r="I52">
        <v>179528</v>
      </c>
    </row>
    <row r="53" spans="1:9" x14ac:dyDescent="0.35">
      <c r="A53" t="s">
        <v>20</v>
      </c>
      <c r="B53">
        <v>147606</v>
      </c>
      <c r="C53">
        <v>1310</v>
      </c>
      <c r="D53">
        <v>125619</v>
      </c>
      <c r="E53">
        <v>21987</v>
      </c>
      <c r="F53">
        <v>870</v>
      </c>
      <c r="G53">
        <v>99.1203</v>
      </c>
      <c r="H53">
        <v>85.104299999999995</v>
      </c>
      <c r="I53">
        <v>186376</v>
      </c>
    </row>
    <row r="54" spans="1:9" x14ac:dyDescent="0.35">
      <c r="A54" t="s">
        <v>21</v>
      </c>
      <c r="B54">
        <v>147606</v>
      </c>
      <c r="C54">
        <v>1310</v>
      </c>
      <c r="D54">
        <v>124867</v>
      </c>
      <c r="E54">
        <v>22739</v>
      </c>
      <c r="F54">
        <v>870</v>
      </c>
      <c r="G54">
        <v>99.1203</v>
      </c>
      <c r="H54">
        <v>84.594800000000006</v>
      </c>
      <c r="I54">
        <v>192392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3E10-D02D-4EA3-B840-359C16A16028}">
  <dimension ref="A1:I35"/>
  <sheetViews>
    <sheetView topLeftCell="A4" workbookViewId="0">
      <selection activeCell="H17" sqref="H17"/>
    </sheetView>
  </sheetViews>
  <sheetFormatPr defaultRowHeight="14.5" x14ac:dyDescent="0.35"/>
  <cols>
    <col min="1" max="1" width="24.453125" customWidth="1"/>
    <col min="9" max="9" width="10.81640625" customWidth="1"/>
  </cols>
  <sheetData>
    <row r="1" spans="1:9" x14ac:dyDescent="0.35">
      <c r="A1" t="s">
        <v>22</v>
      </c>
    </row>
    <row r="4" spans="1:9" x14ac:dyDescent="0.35">
      <c r="A4" t="s">
        <v>7</v>
      </c>
    </row>
    <row r="6" spans="1:9" x14ac:dyDescent="0.35">
      <c r="A6" t="s">
        <v>1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0</v>
      </c>
      <c r="I6" t="s">
        <v>14</v>
      </c>
    </row>
    <row r="7" spans="1:9" x14ac:dyDescent="0.35">
      <c r="A7" t="s">
        <v>2</v>
      </c>
      <c r="B7">
        <v>115990</v>
      </c>
      <c r="C7">
        <v>6320</v>
      </c>
      <c r="D7">
        <v>109754</v>
      </c>
      <c r="E7">
        <v>6236</v>
      </c>
      <c r="F7">
        <v>6122</v>
      </c>
      <c r="G7">
        <v>94.832800000000006</v>
      </c>
      <c r="H7">
        <v>94.623699999999999</v>
      </c>
      <c r="I7">
        <v>100448</v>
      </c>
    </row>
    <row r="8" spans="1:9" x14ac:dyDescent="0.35">
      <c r="A8" t="s">
        <v>3</v>
      </c>
      <c r="B8">
        <v>115990</v>
      </c>
      <c r="C8">
        <v>6320</v>
      </c>
      <c r="D8">
        <v>110099</v>
      </c>
      <c r="E8">
        <v>5891</v>
      </c>
      <c r="F8">
        <v>6122</v>
      </c>
      <c r="G8">
        <v>94.832800000000006</v>
      </c>
      <c r="H8">
        <v>94.921099999999996</v>
      </c>
      <c r="I8">
        <v>97688</v>
      </c>
    </row>
    <row r="9" spans="1:9" x14ac:dyDescent="0.35">
      <c r="A9" t="s">
        <v>6</v>
      </c>
      <c r="B9">
        <v>115990</v>
      </c>
      <c r="C9">
        <v>6320</v>
      </c>
      <c r="D9">
        <v>110274</v>
      </c>
      <c r="E9">
        <v>5716</v>
      </c>
      <c r="F9">
        <v>6122</v>
      </c>
      <c r="G9">
        <v>94.832800000000006</v>
      </c>
      <c r="H9">
        <v>95.072000000000003</v>
      </c>
      <c r="I9">
        <v>96288</v>
      </c>
    </row>
    <row r="10" spans="1:9" x14ac:dyDescent="0.35">
      <c r="A10" t="s">
        <v>4</v>
      </c>
      <c r="B10">
        <v>115990</v>
      </c>
      <c r="C10">
        <v>6320</v>
      </c>
      <c r="D10">
        <v>110168</v>
      </c>
      <c r="E10">
        <v>5822</v>
      </c>
      <c r="F10">
        <v>6122</v>
      </c>
      <c r="G10">
        <v>94.832800000000006</v>
      </c>
      <c r="H10">
        <v>94.980599999999995</v>
      </c>
      <c r="I10">
        <v>97136</v>
      </c>
    </row>
    <row r="11" spans="1:9" x14ac:dyDescent="0.35">
      <c r="A11" t="s">
        <v>5</v>
      </c>
      <c r="B11">
        <v>115990</v>
      </c>
      <c r="C11">
        <v>6320</v>
      </c>
      <c r="D11">
        <v>108839</v>
      </c>
      <c r="E11">
        <v>7151</v>
      </c>
      <c r="F11">
        <v>6122</v>
      </c>
      <c r="G11">
        <v>94.832800000000006</v>
      </c>
      <c r="H11">
        <v>93.834800000000001</v>
      </c>
      <c r="I11">
        <v>107768</v>
      </c>
    </row>
    <row r="14" spans="1:9" x14ac:dyDescent="0.35">
      <c r="A14" t="s">
        <v>15</v>
      </c>
    </row>
    <row r="16" spans="1:9" x14ac:dyDescent="0.35">
      <c r="A16" t="s">
        <v>17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0</v>
      </c>
      <c r="I16" t="s">
        <v>14</v>
      </c>
    </row>
    <row r="17" spans="1:9" x14ac:dyDescent="0.35">
      <c r="A17" t="s">
        <v>2</v>
      </c>
      <c r="B17">
        <v>131433</v>
      </c>
      <c r="C17">
        <v>1505</v>
      </c>
      <c r="D17">
        <v>122819</v>
      </c>
      <c r="E17">
        <v>8614</v>
      </c>
      <c r="F17">
        <v>1209</v>
      </c>
      <c r="G17">
        <v>98.867900000000006</v>
      </c>
      <c r="H17">
        <v>93.446100000000001</v>
      </c>
      <c r="I17">
        <v>80952</v>
      </c>
    </row>
    <row r="18" spans="1:9" x14ac:dyDescent="0.35">
      <c r="A18" t="s">
        <v>3</v>
      </c>
      <c r="B18">
        <v>131433</v>
      </c>
      <c r="C18">
        <v>1505</v>
      </c>
      <c r="D18">
        <v>124562</v>
      </c>
      <c r="E18">
        <v>6871</v>
      </c>
      <c r="F18">
        <v>1209</v>
      </c>
      <c r="G18">
        <v>98.867900000000006</v>
      </c>
      <c r="H18">
        <v>94.772199999999998</v>
      </c>
      <c r="I18">
        <v>67008</v>
      </c>
    </row>
    <row r="19" spans="1:9" x14ac:dyDescent="0.35">
      <c r="A19" t="s">
        <v>6</v>
      </c>
      <c r="B19">
        <v>131433</v>
      </c>
      <c r="C19">
        <v>1505</v>
      </c>
      <c r="D19">
        <v>124527</v>
      </c>
      <c r="E19">
        <v>6906</v>
      </c>
      <c r="F19">
        <v>1209</v>
      </c>
      <c r="G19">
        <v>98.867900000000006</v>
      </c>
      <c r="H19">
        <v>94.745599999999996</v>
      </c>
      <c r="I19">
        <v>67288</v>
      </c>
    </row>
    <row r="20" spans="1:9" x14ac:dyDescent="0.35">
      <c r="A20" t="s">
        <v>4</v>
      </c>
      <c r="B20">
        <v>131433</v>
      </c>
      <c r="C20">
        <v>1505</v>
      </c>
      <c r="D20">
        <v>125120</v>
      </c>
      <c r="E20">
        <v>6313</v>
      </c>
      <c r="F20">
        <v>1209</v>
      </c>
      <c r="G20">
        <v>98.867900000000006</v>
      </c>
      <c r="H20">
        <v>95.196799999999996</v>
      </c>
      <c r="I20">
        <v>62544</v>
      </c>
    </row>
    <row r="21" spans="1:9" x14ac:dyDescent="0.35">
      <c r="A21" t="s">
        <v>5</v>
      </c>
      <c r="B21">
        <v>131433</v>
      </c>
      <c r="C21">
        <v>1505</v>
      </c>
      <c r="D21">
        <v>122801</v>
      </c>
      <c r="E21">
        <v>8632</v>
      </c>
      <c r="F21">
        <v>1209</v>
      </c>
      <c r="G21">
        <v>98.867900000000006</v>
      </c>
      <c r="H21">
        <v>93.432400000000001</v>
      </c>
      <c r="I21">
        <v>81096</v>
      </c>
    </row>
    <row r="24" spans="1:9" x14ac:dyDescent="0.35">
      <c r="A24" t="s">
        <v>16</v>
      </c>
    </row>
    <row r="26" spans="1:9" x14ac:dyDescent="0.35">
      <c r="A26" t="s">
        <v>17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s">
        <v>0</v>
      </c>
      <c r="I26" t="s">
        <v>14</v>
      </c>
    </row>
    <row r="27" spans="1:9" x14ac:dyDescent="0.35">
      <c r="A27" t="s">
        <v>2</v>
      </c>
      <c r="B27">
        <v>132232</v>
      </c>
      <c r="C27">
        <v>954</v>
      </c>
      <c r="D27">
        <v>123590</v>
      </c>
      <c r="E27">
        <v>8642</v>
      </c>
      <c r="F27">
        <v>586</v>
      </c>
      <c r="G27">
        <v>99.283699999999996</v>
      </c>
      <c r="H27">
        <v>93.464500000000001</v>
      </c>
      <c r="I27">
        <v>76768</v>
      </c>
    </row>
    <row r="28" spans="1:9" x14ac:dyDescent="0.35">
      <c r="A28" t="s">
        <v>3</v>
      </c>
      <c r="B28">
        <v>132232</v>
      </c>
      <c r="C28">
        <v>954</v>
      </c>
      <c r="D28">
        <v>125342</v>
      </c>
      <c r="E28">
        <f>B28-D28</f>
        <v>6890</v>
      </c>
      <c r="F28">
        <v>586</v>
      </c>
      <c r="G28">
        <v>99.283699999999996</v>
      </c>
      <c r="H28">
        <v>94.789500000000004</v>
      </c>
      <c r="I28">
        <v>62752</v>
      </c>
    </row>
    <row r="29" spans="1:9" x14ac:dyDescent="0.35">
      <c r="A29" t="s">
        <v>6</v>
      </c>
      <c r="B29">
        <v>132232</v>
      </c>
      <c r="C29">
        <v>954</v>
      </c>
      <c r="D29">
        <v>125309</v>
      </c>
      <c r="E29">
        <f t="shared" ref="E29:E35" si="0">B29-D29</f>
        <v>6923</v>
      </c>
      <c r="F29">
        <v>586</v>
      </c>
      <c r="G29">
        <v>99.283699999999996</v>
      </c>
      <c r="H29">
        <v>94.764499999999998</v>
      </c>
      <c r="I29">
        <v>63016</v>
      </c>
    </row>
    <row r="30" spans="1:9" x14ac:dyDescent="0.35">
      <c r="A30" t="s">
        <v>4</v>
      </c>
      <c r="B30">
        <v>132232</v>
      </c>
      <c r="C30">
        <v>954</v>
      </c>
      <c r="D30">
        <v>125899</v>
      </c>
      <c r="E30">
        <f t="shared" si="0"/>
        <v>6333</v>
      </c>
      <c r="F30">
        <v>586</v>
      </c>
      <c r="G30">
        <v>99.283699999999996</v>
      </c>
      <c r="H30">
        <v>95.210700000000003</v>
      </c>
      <c r="I30">
        <v>58296</v>
      </c>
    </row>
    <row r="31" spans="1:9" x14ac:dyDescent="0.35">
      <c r="A31" t="s">
        <v>5</v>
      </c>
      <c r="B31">
        <v>132232</v>
      </c>
      <c r="C31">
        <v>954</v>
      </c>
      <c r="D31">
        <v>123566</v>
      </c>
      <c r="E31">
        <f t="shared" si="0"/>
        <v>8666</v>
      </c>
      <c r="F31">
        <v>586</v>
      </c>
      <c r="G31">
        <v>99.283699999999996</v>
      </c>
      <c r="H31">
        <v>93.446399999999997</v>
      </c>
      <c r="I31">
        <v>76960</v>
      </c>
    </row>
    <row r="32" spans="1:9" x14ac:dyDescent="0.35">
      <c r="A32" t="s">
        <v>18</v>
      </c>
      <c r="B32">
        <v>132509</v>
      </c>
      <c r="C32">
        <v>691</v>
      </c>
      <c r="D32">
        <v>125555</v>
      </c>
      <c r="E32">
        <f t="shared" si="0"/>
        <v>6954</v>
      </c>
      <c r="F32">
        <v>282</v>
      </c>
      <c r="G32">
        <v>99.481200000000001</v>
      </c>
      <c r="H32">
        <v>94.752099999999999</v>
      </c>
      <c r="I32">
        <v>61160</v>
      </c>
    </row>
    <row r="33" spans="1:9" x14ac:dyDescent="0.35">
      <c r="A33" t="s">
        <v>19</v>
      </c>
      <c r="B33">
        <v>132507</v>
      </c>
      <c r="C33">
        <v>693</v>
      </c>
      <c r="D33">
        <v>125528</v>
      </c>
      <c r="E33">
        <f t="shared" si="0"/>
        <v>6979</v>
      </c>
      <c r="F33">
        <v>284</v>
      </c>
      <c r="G33">
        <v>99.479699999999994</v>
      </c>
      <c r="H33">
        <v>94.733099999999993</v>
      </c>
      <c r="I33">
        <v>61376</v>
      </c>
    </row>
    <row r="34" spans="1:9" x14ac:dyDescent="0.35">
      <c r="A34" t="s">
        <v>20</v>
      </c>
      <c r="B34">
        <v>132509</v>
      </c>
      <c r="C34">
        <v>691</v>
      </c>
      <c r="D34">
        <v>125092</v>
      </c>
      <c r="E34">
        <f t="shared" si="0"/>
        <v>7417</v>
      </c>
      <c r="F34">
        <v>282</v>
      </c>
      <c r="G34">
        <v>99.481200000000001</v>
      </c>
      <c r="H34">
        <v>94.402600000000007</v>
      </c>
      <c r="I34">
        <v>64864</v>
      </c>
    </row>
    <row r="35" spans="1:9" x14ac:dyDescent="0.35">
      <c r="A35" t="s">
        <v>21</v>
      </c>
      <c r="B35">
        <v>132509</v>
      </c>
      <c r="C35">
        <v>691</v>
      </c>
      <c r="D35">
        <v>125060</v>
      </c>
      <c r="E35">
        <f t="shared" si="0"/>
        <v>7449</v>
      </c>
      <c r="F35">
        <v>282</v>
      </c>
      <c r="G35">
        <v>99.481200000000001</v>
      </c>
      <c r="H35">
        <v>94.378500000000003</v>
      </c>
      <c r="I35">
        <v>65120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85BF-E869-488C-A6B5-2DA0F9A80445}">
  <dimension ref="A1:I35"/>
  <sheetViews>
    <sheetView workbookViewId="0">
      <selection activeCell="E15" sqref="E15"/>
    </sheetView>
  </sheetViews>
  <sheetFormatPr defaultRowHeight="14.5" x14ac:dyDescent="0.35"/>
  <cols>
    <col min="1" max="1" width="21.7265625" customWidth="1"/>
  </cols>
  <sheetData>
    <row r="1" spans="1:9" x14ac:dyDescent="0.35">
      <c r="A1" t="s">
        <v>24</v>
      </c>
    </row>
    <row r="4" spans="1:9" x14ac:dyDescent="0.35">
      <c r="A4" t="s">
        <v>7</v>
      </c>
    </row>
    <row r="6" spans="1:9" x14ac:dyDescent="0.35">
      <c r="A6" t="s">
        <v>1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0</v>
      </c>
      <c r="I6" t="s">
        <v>14</v>
      </c>
    </row>
    <row r="7" spans="1:9" x14ac:dyDescent="0.35">
      <c r="A7" t="s">
        <v>2</v>
      </c>
      <c r="B7">
        <v>82611</v>
      </c>
      <c r="C7">
        <v>8085</v>
      </c>
      <c r="D7">
        <v>75346</v>
      </c>
      <c r="E7">
        <f>B7-D7</f>
        <v>7265</v>
      </c>
      <c r="F7">
        <v>7851</v>
      </c>
      <c r="G7">
        <v>91.085599999999999</v>
      </c>
      <c r="H7">
        <v>91.205799999999996</v>
      </c>
      <c r="I7">
        <v>122800</v>
      </c>
    </row>
    <row r="8" spans="1:9" x14ac:dyDescent="0.35">
      <c r="A8" t="s">
        <v>3</v>
      </c>
      <c r="B8">
        <v>82611</v>
      </c>
      <c r="C8">
        <v>8085</v>
      </c>
      <c r="D8">
        <v>75383</v>
      </c>
      <c r="E8">
        <f t="shared" ref="E8:E11" si="0">B8-D8</f>
        <v>7228</v>
      </c>
      <c r="F8">
        <v>7851</v>
      </c>
      <c r="G8">
        <v>91.085599999999999</v>
      </c>
      <c r="H8">
        <v>91.250600000000006</v>
      </c>
      <c r="I8">
        <v>122504</v>
      </c>
    </row>
    <row r="9" spans="1:9" x14ac:dyDescent="0.35">
      <c r="A9" t="s">
        <v>6</v>
      </c>
      <c r="B9">
        <v>82611</v>
      </c>
      <c r="C9">
        <v>8085</v>
      </c>
      <c r="D9">
        <v>75391</v>
      </c>
      <c r="E9">
        <f t="shared" si="0"/>
        <v>7220</v>
      </c>
      <c r="F9">
        <v>7851</v>
      </c>
      <c r="G9">
        <v>91.085599999999999</v>
      </c>
      <c r="H9">
        <v>91.260199999999998</v>
      </c>
      <c r="I9">
        <v>122440</v>
      </c>
    </row>
    <row r="10" spans="1:9" x14ac:dyDescent="0.35">
      <c r="A10" t="s">
        <v>4</v>
      </c>
      <c r="B10">
        <v>82611</v>
      </c>
      <c r="C10">
        <v>8085</v>
      </c>
      <c r="D10">
        <v>78301</v>
      </c>
      <c r="E10">
        <f t="shared" si="0"/>
        <v>4310</v>
      </c>
      <c r="F10">
        <v>7851</v>
      </c>
      <c r="G10">
        <v>91.085599999999999</v>
      </c>
      <c r="H10">
        <v>94.782799999999995</v>
      </c>
      <c r="I10">
        <v>99160</v>
      </c>
    </row>
    <row r="11" spans="1:9" x14ac:dyDescent="0.35">
      <c r="A11" t="s">
        <v>5</v>
      </c>
      <c r="B11">
        <v>82611</v>
      </c>
      <c r="C11">
        <v>8085</v>
      </c>
      <c r="D11">
        <v>78289</v>
      </c>
      <c r="E11">
        <f t="shared" si="0"/>
        <v>4322</v>
      </c>
      <c r="F11">
        <v>7851</v>
      </c>
      <c r="G11">
        <v>91.085599999999999</v>
      </c>
      <c r="H11">
        <v>94.768199999999993</v>
      </c>
      <c r="I11">
        <v>99256</v>
      </c>
    </row>
    <row r="14" spans="1:9" x14ac:dyDescent="0.35">
      <c r="A14" t="s">
        <v>15</v>
      </c>
    </row>
    <row r="16" spans="1:9" x14ac:dyDescent="0.35">
      <c r="A16" t="s">
        <v>17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0</v>
      </c>
      <c r="I16" t="s">
        <v>14</v>
      </c>
    </row>
    <row r="17" spans="1:9" x14ac:dyDescent="0.35">
      <c r="A17" t="s">
        <v>2</v>
      </c>
      <c r="B17">
        <v>89893</v>
      </c>
      <c r="C17">
        <v>952</v>
      </c>
      <c r="D17">
        <v>82576</v>
      </c>
      <c r="E17">
        <f>B17-D17</f>
        <v>7317</v>
      </c>
      <c r="F17">
        <v>581</v>
      </c>
      <c r="G17">
        <v>98.952100000000002</v>
      </c>
      <c r="H17">
        <v>91.860299999999995</v>
      </c>
      <c r="I17">
        <v>66152</v>
      </c>
    </row>
    <row r="18" spans="1:9" x14ac:dyDescent="0.35">
      <c r="A18" t="s">
        <v>3</v>
      </c>
      <c r="B18">
        <v>89893</v>
      </c>
      <c r="C18">
        <v>952</v>
      </c>
      <c r="D18">
        <v>82636</v>
      </c>
      <c r="E18">
        <f t="shared" ref="E18:E21" si="1">B18-D18</f>
        <v>7257</v>
      </c>
      <c r="F18">
        <v>581</v>
      </c>
      <c r="G18">
        <v>98.952100000000002</v>
      </c>
      <c r="H18">
        <v>91.927099999999996</v>
      </c>
      <c r="I18">
        <v>65672</v>
      </c>
    </row>
    <row r="19" spans="1:9" x14ac:dyDescent="0.35">
      <c r="A19" t="s">
        <v>6</v>
      </c>
      <c r="B19">
        <v>89893</v>
      </c>
      <c r="C19">
        <v>952</v>
      </c>
      <c r="D19">
        <v>82649</v>
      </c>
      <c r="E19">
        <f t="shared" si="1"/>
        <v>7244</v>
      </c>
      <c r="F19">
        <v>581</v>
      </c>
      <c r="G19">
        <v>98.952100000000002</v>
      </c>
      <c r="H19">
        <v>91.941500000000005</v>
      </c>
      <c r="I19">
        <v>65568</v>
      </c>
    </row>
    <row r="20" spans="1:9" x14ac:dyDescent="0.35">
      <c r="A20" t="s">
        <v>4</v>
      </c>
      <c r="B20">
        <v>89893</v>
      </c>
      <c r="C20">
        <v>952</v>
      </c>
      <c r="D20">
        <v>85550</v>
      </c>
      <c r="E20">
        <f t="shared" si="1"/>
        <v>4343</v>
      </c>
      <c r="F20">
        <v>581</v>
      </c>
      <c r="G20">
        <v>98.952100000000002</v>
      </c>
      <c r="H20">
        <v>95.168700000000001</v>
      </c>
      <c r="I20">
        <v>42360</v>
      </c>
    </row>
    <row r="21" spans="1:9" x14ac:dyDescent="0.35">
      <c r="A21" t="s">
        <v>5</v>
      </c>
      <c r="B21">
        <v>89893</v>
      </c>
      <c r="C21">
        <v>952</v>
      </c>
      <c r="D21">
        <v>85533</v>
      </c>
      <c r="E21">
        <f t="shared" si="1"/>
        <v>4360</v>
      </c>
      <c r="F21">
        <v>581</v>
      </c>
      <c r="G21">
        <v>98.952100000000002</v>
      </c>
      <c r="H21">
        <v>95.149799999999999</v>
      </c>
      <c r="I21">
        <v>42496</v>
      </c>
    </row>
    <row r="24" spans="1:9" x14ac:dyDescent="0.35">
      <c r="A24" t="s">
        <v>16</v>
      </c>
    </row>
    <row r="26" spans="1:9" x14ac:dyDescent="0.35">
      <c r="A26" t="s">
        <v>17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s">
        <v>0</v>
      </c>
      <c r="I26" t="s">
        <v>14</v>
      </c>
    </row>
    <row r="27" spans="1:9" x14ac:dyDescent="0.35">
      <c r="A27" t="s">
        <v>2</v>
      </c>
      <c r="B27">
        <v>90166</v>
      </c>
      <c r="C27">
        <v>883</v>
      </c>
      <c r="D27">
        <v>82841</v>
      </c>
      <c r="E27">
        <f>B27-D27</f>
        <v>7325</v>
      </c>
      <c r="F27">
        <v>396</v>
      </c>
      <c r="G27">
        <v>99.030199999999994</v>
      </c>
      <c r="H27">
        <v>91.876099999999994</v>
      </c>
      <c r="I27">
        <v>65664</v>
      </c>
    </row>
    <row r="28" spans="1:9" x14ac:dyDescent="0.35">
      <c r="A28" t="s">
        <v>3</v>
      </c>
      <c r="B28">
        <v>90166</v>
      </c>
      <c r="C28">
        <v>883</v>
      </c>
      <c r="D28">
        <v>82892</v>
      </c>
      <c r="E28">
        <f t="shared" ref="E28:E35" si="2">B28-D28</f>
        <v>7274</v>
      </c>
      <c r="F28">
        <v>396</v>
      </c>
      <c r="G28">
        <v>99.030199999999994</v>
      </c>
      <c r="H28">
        <v>91.932699999999997</v>
      </c>
      <c r="I28">
        <v>65256</v>
      </c>
    </row>
    <row r="29" spans="1:9" x14ac:dyDescent="0.35">
      <c r="A29" t="s">
        <v>6</v>
      </c>
      <c r="B29">
        <v>90166</v>
      </c>
      <c r="C29">
        <v>883</v>
      </c>
      <c r="D29">
        <v>82911</v>
      </c>
      <c r="E29">
        <f t="shared" si="2"/>
        <v>7255</v>
      </c>
      <c r="F29">
        <v>396</v>
      </c>
      <c r="G29">
        <v>99.030199999999994</v>
      </c>
      <c r="H29">
        <v>91.953699999999998</v>
      </c>
      <c r="I29">
        <v>65104</v>
      </c>
    </row>
    <row r="30" spans="1:9" x14ac:dyDescent="0.35">
      <c r="A30" t="s">
        <v>4</v>
      </c>
      <c r="B30">
        <v>90166</v>
      </c>
      <c r="C30">
        <v>883</v>
      </c>
      <c r="D30">
        <v>85797</v>
      </c>
      <c r="E30">
        <v>4369</v>
      </c>
      <c r="F30">
        <v>396</v>
      </c>
      <c r="G30">
        <v>99.030199999999994</v>
      </c>
      <c r="H30">
        <v>95.154499999999999</v>
      </c>
      <c r="I30">
        <v>42016</v>
      </c>
    </row>
    <row r="31" spans="1:9" x14ac:dyDescent="0.35">
      <c r="A31" t="s">
        <v>5</v>
      </c>
      <c r="B31">
        <v>90166</v>
      </c>
      <c r="C31">
        <v>883</v>
      </c>
      <c r="D31">
        <v>85781</v>
      </c>
      <c r="E31">
        <f t="shared" si="2"/>
        <v>4385</v>
      </c>
      <c r="F31">
        <v>396</v>
      </c>
      <c r="G31">
        <v>99.030199999999994</v>
      </c>
      <c r="H31">
        <v>95.136700000000005</v>
      </c>
      <c r="I31">
        <v>42144</v>
      </c>
    </row>
    <row r="32" spans="1:9" x14ac:dyDescent="0.35">
      <c r="A32" t="s">
        <v>18</v>
      </c>
      <c r="B32">
        <v>90318</v>
      </c>
      <c r="C32">
        <v>737</v>
      </c>
      <c r="D32">
        <v>83007</v>
      </c>
      <c r="E32">
        <f>B32-D32</f>
        <v>7311</v>
      </c>
      <c r="F32">
        <v>170</v>
      </c>
      <c r="G32">
        <v>99.190600000000003</v>
      </c>
      <c r="H32">
        <v>91.905299999999997</v>
      </c>
      <c r="I32">
        <v>64384</v>
      </c>
    </row>
    <row r="33" spans="1:9" x14ac:dyDescent="0.35">
      <c r="A33" t="s">
        <v>19</v>
      </c>
      <c r="B33">
        <v>90312</v>
      </c>
      <c r="C33">
        <v>743</v>
      </c>
      <c r="D33">
        <v>83028</v>
      </c>
      <c r="E33">
        <f t="shared" si="2"/>
        <v>7284</v>
      </c>
      <c r="F33">
        <v>176</v>
      </c>
      <c r="G33">
        <v>99.183999999999997</v>
      </c>
      <c r="H33">
        <v>91.934600000000003</v>
      </c>
      <c r="I33">
        <v>64216</v>
      </c>
    </row>
    <row r="34" spans="1:9" x14ac:dyDescent="0.35">
      <c r="A34" t="s">
        <v>20</v>
      </c>
      <c r="B34">
        <v>90288</v>
      </c>
      <c r="C34">
        <v>737</v>
      </c>
      <c r="D34">
        <v>79067</v>
      </c>
      <c r="E34">
        <f t="shared" si="2"/>
        <v>11221</v>
      </c>
      <c r="F34">
        <v>170</v>
      </c>
      <c r="G34">
        <v>99.190299999999993</v>
      </c>
      <c r="H34">
        <v>87.572000000000003</v>
      </c>
      <c r="I34">
        <v>95664</v>
      </c>
    </row>
    <row r="35" spans="1:9" x14ac:dyDescent="0.35">
      <c r="A35" t="s">
        <v>21</v>
      </c>
      <c r="B35">
        <v>90288</v>
      </c>
      <c r="C35">
        <v>737</v>
      </c>
      <c r="D35">
        <v>79085</v>
      </c>
      <c r="E35">
        <f t="shared" si="2"/>
        <v>11203</v>
      </c>
      <c r="F35">
        <v>170</v>
      </c>
      <c r="G35">
        <v>99.190299999999993</v>
      </c>
      <c r="H35">
        <v>87.591899999999995</v>
      </c>
      <c r="I35">
        <v>95520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Eqntott integer</vt:lpstr>
      <vt:lpstr>Espresso_integer</vt:lpstr>
      <vt:lpstr>Wave_5_FP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</dc:creator>
  <cp:lastModifiedBy>Aditi</cp:lastModifiedBy>
  <dcterms:created xsi:type="dcterms:W3CDTF">2017-12-10T23:19:51Z</dcterms:created>
  <dcterms:modified xsi:type="dcterms:W3CDTF">2017-12-11T04:02:39Z</dcterms:modified>
</cp:coreProperties>
</file>