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fhaque/TrilogyWork/Cybersecurity-Lesson-Plans/1-Lesson-Plans/Unit01-Cyber101/"/>
    </mc:Choice>
  </mc:AlternateContent>
  <xr:revisionPtr revIDLastSave="0" documentId="13_ncr:1_{21E49BB0-97D1-6E41-A718-ECF106C9B423}" xr6:coauthVersionLast="34" xr6:coauthVersionMax="34" xr10:uidLastSave="{00000000-0000-0000-0000-000000000000}"/>
  <bookViews>
    <workbookView xWindow="0" yWindow="440" windowWidth="15280" windowHeight="17560" activeTab="2" xr2:uid="{00000000-000D-0000-FFFF-FFFF00000000}"/>
  </bookViews>
  <sheets>
    <sheet name="1" sheetId="1" r:id="rId1"/>
    <sheet name="2" sheetId="3" r:id="rId2"/>
    <sheet name="3" sheetId="4" r:id="rId3"/>
    <sheet name="Sheet1" sheetId="2" r:id="rId4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4" l="1"/>
  <c r="A16" i="4"/>
  <c r="B15" i="4"/>
  <c r="A6" i="4"/>
  <c r="A7" i="4" s="1"/>
  <c r="A8" i="4" s="1"/>
  <c r="A9" i="4" s="1"/>
  <c r="A10" i="4" s="1"/>
  <c r="A11" i="4" s="1"/>
  <c r="A12" i="4" s="1"/>
  <c r="A13" i="4" s="1"/>
  <c r="A14" i="4" s="1"/>
  <c r="A15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4" i="4"/>
  <c r="A4" i="4"/>
  <c r="A5" i="4" s="1"/>
  <c r="B20" i="3" l="1"/>
  <c r="A20" i="3"/>
  <c r="B18" i="3"/>
  <c r="B19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17" i="1" l="1"/>
  <c r="A17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<sst xmlns="http://schemas.openxmlformats.org/spreadsheetml/2006/main" count="123" uniqueCount="72">
  <si>
    <t>Activity</t>
  </si>
  <si>
    <t>Time</t>
  </si>
  <si>
    <t>Number</t>
  </si>
  <si>
    <t>Break</t>
  </si>
  <si>
    <t>Activity Type</t>
  </si>
  <si>
    <t>Learning Step</t>
  </si>
  <si>
    <t>Description</t>
  </si>
  <si>
    <t>Categories</t>
  </si>
  <si>
    <t>Student Activity</t>
  </si>
  <si>
    <t>Instructor Review</t>
  </si>
  <si>
    <t>Building Block</t>
  </si>
  <si>
    <t>Clock</t>
  </si>
  <si>
    <t>Formal Lecture</t>
  </si>
  <si>
    <t>Instructor Activity</t>
  </si>
  <si>
    <t>Key Activity</t>
  </si>
  <si>
    <t>Facilitated Discussion</t>
  </si>
  <si>
    <t>Lesson Plan 1.1 - Time Tracker (Zen of Cyber)</t>
  </si>
  <si>
    <t>University Do / SSM Do: Introductions</t>
  </si>
  <si>
    <t>Instructor Do: Begin Powerpoint + Introductions</t>
  </si>
  <si>
    <t>Instructor Do: The Rise of Cyber</t>
  </si>
  <si>
    <t>Instructor Do: Defining Cybersecurity</t>
  </si>
  <si>
    <t>Instructor Do: Course Overview</t>
  </si>
  <si>
    <t>Instructor Do: Helpful Tips</t>
  </si>
  <si>
    <t>Instructor Do: Introduce Security Challenge #1</t>
  </si>
  <si>
    <t>Instructor Do: Review Security Challenge #1</t>
  </si>
  <si>
    <t>Students Do: Security Challenge #2 (Defending the Wall)</t>
  </si>
  <si>
    <t>Students Do: Security Challenge #1 (Attacking the Wall)</t>
  </si>
  <si>
    <t>Instructor Do: Review Security Challenge #2</t>
  </si>
  <si>
    <t>Instructor Do: Cybersecurity Framework</t>
  </si>
  <si>
    <t>Instructor D: Next Class</t>
  </si>
  <si>
    <t>END</t>
  </si>
  <si>
    <t>Thought Exercise</t>
  </si>
  <si>
    <t xml:space="preserve">In the first few moments of class the SSM and/or University will offer a few words to class to set up the tone. </t>
  </si>
  <si>
    <t>Instructor will kick off the PowerPoint presentation and a round of student introductions in which they share their motivations for joining the class.</t>
  </si>
  <si>
    <t>Instructor will explain why Cybersecurity has become such a hot skill in recent years.</t>
  </si>
  <si>
    <t>Instructor will introduce students to the two underpinning ideas in this cybersecurity course (assessing threats and mitigating risks).</t>
  </si>
  <si>
    <t>Instructor will offer an overview of the course curricula and day-to-day class format.</t>
  </si>
  <si>
    <t>Instructor will offer a variety of strategies for being successful in this class.</t>
  </si>
  <si>
    <t>Instructor will kick off the first thought exercise regarding an insecure login process.</t>
  </si>
  <si>
    <t>Students will work in small groups to determine 15 different means by which a website login could be penetrated by unauthorized users.</t>
  </si>
  <si>
    <t>Students will work in small groups to determine 10 different ways to secure the website in the face of penetration risks.</t>
  </si>
  <si>
    <t>Instructor will connect the class contents of the day to larger cybersecurity frameworks.</t>
  </si>
  <si>
    <t>Instructor will give students a preview of next class.</t>
  </si>
  <si>
    <t>Lesson Plan 1.2 - Time Tracker (Surveying the Cyber Scene)</t>
  </si>
  <si>
    <t>Instructor Do: Review CIA Triad Activity</t>
  </si>
  <si>
    <t>Instructor Do: Today's Goals</t>
  </si>
  <si>
    <t>Students Do: Warmup (Cell Phone Theft Exercise)</t>
  </si>
  <si>
    <t>Students Do: Define CIA Triad</t>
  </si>
  <si>
    <t>Students Do: Vocabulary Research</t>
  </si>
  <si>
    <t>Instructor Do: Review Vocabulary Research</t>
  </si>
  <si>
    <t>Instructor Do: Close Class</t>
  </si>
  <si>
    <t>Instructor Do: Recap Last Class</t>
  </si>
  <si>
    <t>Instructor Do: Review Cell Phone Theft Exercise</t>
  </si>
  <si>
    <t>Instructor Do: Kaspersky + Fortinet Map</t>
  </si>
  <si>
    <t>Students Do: Kaspersky + Fortinet Map Exploration</t>
  </si>
  <si>
    <t>Instructor Do: Reports, Blogs, and Research</t>
  </si>
  <si>
    <t>Students Do: Report Analysis</t>
  </si>
  <si>
    <t>Instructor Do: Review Report Analysis</t>
  </si>
  <si>
    <t>Students Do: Threat Research</t>
  </si>
  <si>
    <t>Students Do: Present Threat Research</t>
  </si>
  <si>
    <t>Lesson Plan 1.3 - Time Tracker (Understanding the Career Landscape)</t>
  </si>
  <si>
    <t>Students Do: Share Research Findings</t>
  </si>
  <si>
    <t>Instructor Do: Cybersecurity Domains</t>
  </si>
  <si>
    <t>Students Do: Cyber Career Definitions</t>
  </si>
  <si>
    <t>Instructor Do: Review Cyber Career Definitions</t>
  </si>
  <si>
    <t>Students Do: Cyber Job Posting</t>
  </si>
  <si>
    <t>Instructor Do: Review Cyber Job Posting</t>
  </si>
  <si>
    <t>Instructor Do: Extend Cybersecurity List</t>
  </si>
  <si>
    <t>Instructor Do: Introduce Cyber Job Landscape</t>
  </si>
  <si>
    <t>Instructor Do: Guided Instructional QA</t>
  </si>
  <si>
    <t>Lunch</t>
  </si>
  <si>
    <t>Homework Working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</si>
</sst>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1">
    <xf numFmtId="0" fontId="0" fillId="0" borderId="0" xfId="0"/>
    <xf numFmtId="18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20" fontId="0" fillId="0" borderId="0" xfId="0" applyNumberFormat="1" applyFill="1"/>
    <xf numFmtId="0" fontId="6" fillId="0" borderId="0" xfId="0" applyFont="1" applyFill="1"/>
    <xf numFmtId="0" fontId="7" fillId="0" borderId="0" xfId="0" applyFont="1" applyFill="1"/>
    <xf numFmtId="18" fontId="6" fillId="0" borderId="0" xfId="0" applyNumberFormat="1" applyFont="1" applyFill="1"/>
    <xf numFmtId="20" fontId="7" fillId="0" borderId="0" xfId="0" applyNumberFormat="1" applyFont="1" applyFill="1"/>
    <xf numFmtId="0" fontId="7" fillId="0" borderId="0" xfId="2" applyFont="1" applyFill="1"/>
    <xf numFmtId="20" fontId="7" fillId="0" borderId="0" xfId="2" applyNumberFormat="1" applyFont="1" applyFill="1"/>
    <xf numFmtId="0" fontId="7" fillId="0" borderId="0" xfId="1" applyFont="1" applyFill="1"/>
    <xf numFmtId="0" fontId="7" fillId="0" borderId="0" xfId="3" applyFont="1" applyFill="1"/>
    <xf numFmtId="0" fontId="0" fillId="0" borderId="0" xfId="0" applyFill="1" applyAlignment="1">
      <alignment wrapText="1"/>
    </xf>
    <xf numFmtId="0" fontId="7" fillId="5" borderId="0" xfId="0" applyFont="1" applyFill="1"/>
    <xf numFmtId="20" fontId="7" fillId="5" borderId="0" xfId="0" applyNumberFormat="1" applyFont="1" applyFill="1"/>
    <xf numFmtId="0" fontId="0" fillId="5" borderId="0" xfId="0" applyFill="1" applyAlignment="1">
      <alignment wrapText="1"/>
    </xf>
    <xf numFmtId="0" fontId="0" fillId="5" borderId="0" xfId="0" applyFill="1"/>
    <xf numFmtId="0" fontId="7" fillId="5" borderId="0" xfId="3" applyFont="1" applyFill="1"/>
    <xf numFmtId="18" fontId="6" fillId="5" borderId="0" xfId="0" applyNumberFormat="1" applyFont="1" applyFill="1"/>
    <xf numFmtId="0" fontId="6" fillId="5" borderId="0" xfId="0" applyFont="1" applyFill="1"/>
    <xf numFmtId="20" fontId="0" fillId="5" borderId="0" xfId="0" applyNumberFormat="1" applyFill="1"/>
    <xf numFmtId="0" fontId="7" fillId="5" borderId="0" xfId="2" applyFont="1" applyFill="1"/>
    <xf numFmtId="0" fontId="7" fillId="0" borderId="0" xfId="0" applyFont="1" applyFill="1" applyAlignment="1">
      <alignment wrapText="1"/>
    </xf>
    <xf numFmtId="0" fontId="7" fillId="0" borderId="0" xfId="0" applyFont="1"/>
    <xf numFmtId="0" fontId="7" fillId="5" borderId="0" xfId="0" applyFont="1" applyFill="1" applyAlignment="1">
      <alignment wrapText="1"/>
    </xf>
    <xf numFmtId="18" fontId="1" fillId="5" borderId="0" xfId="0" applyNumberFormat="1" applyFont="1" applyFill="1"/>
    <xf numFmtId="0" fontId="1" fillId="5" borderId="0" xfId="0" applyFont="1" applyFill="1"/>
    <xf numFmtId="20" fontId="7" fillId="5" borderId="0" xfId="2" applyNumberFormat="1" applyFont="1" applyFill="1"/>
    <xf numFmtId="0" fontId="5" fillId="0" borderId="0" xfId="0" applyFont="1" applyFill="1" applyAlignment="1">
      <alignment horizontal="center"/>
    </xf>
    <xf numFmtId="20" fontId="0" fillId="0" borderId="0" xfId="0" applyNumberFormat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zoomScale="134" zoomScaleNormal="85" workbookViewId="0">
      <selection activeCell="C15" sqref="C15"/>
    </sheetView>
  </sheetViews>
  <sheetFormatPr baseColWidth="10" defaultColWidth="9.1640625" defaultRowHeight="15" x14ac:dyDescent="0.2"/>
  <cols>
    <col min="1" max="1" width="11.6640625" style="3" customWidth="1"/>
    <col min="2" max="2" width="10.33203125" style="3" customWidth="1"/>
    <col min="3" max="3" width="43" style="3" customWidth="1"/>
    <col min="4" max="4" width="9.1640625" style="3" customWidth="1"/>
    <col min="5" max="5" width="17.83203125" style="3" customWidth="1"/>
    <col min="6" max="6" width="19.1640625" style="3" customWidth="1"/>
    <col min="7" max="7" width="16.33203125" style="3" customWidth="1"/>
    <col min="8" max="8" width="61.1640625" style="3" customWidth="1"/>
    <col min="9" max="16384" width="9.1640625" style="3"/>
  </cols>
  <sheetData>
    <row r="1" spans="1:15" x14ac:dyDescent="0.2">
      <c r="A1" s="29" t="s">
        <v>16</v>
      </c>
      <c r="B1" s="29"/>
      <c r="C1" s="29"/>
      <c r="D1" s="29"/>
      <c r="E1" s="29"/>
      <c r="F1" s="29"/>
      <c r="G1" s="29"/>
      <c r="H1" s="29"/>
    </row>
    <row r="2" spans="1:15" x14ac:dyDescent="0.2">
      <c r="A2" s="5" t="s">
        <v>11</v>
      </c>
      <c r="B2" s="5" t="s">
        <v>2</v>
      </c>
      <c r="C2" s="5" t="s">
        <v>0</v>
      </c>
      <c r="D2" s="5" t="s">
        <v>1</v>
      </c>
      <c r="E2" s="5" t="s">
        <v>7</v>
      </c>
      <c r="F2" s="5" t="s">
        <v>4</v>
      </c>
      <c r="G2" s="5" t="s">
        <v>5</v>
      </c>
      <c r="H2" s="5" t="s">
        <v>6</v>
      </c>
    </row>
    <row r="3" spans="1:15" ht="30" x14ac:dyDescent="0.2">
      <c r="A3" s="7">
        <v>0.77083333333333337</v>
      </c>
      <c r="B3" s="5">
        <v>1</v>
      </c>
      <c r="C3" s="6" t="s">
        <v>17</v>
      </c>
      <c r="D3" s="8">
        <v>6.9444444444444441E-3</v>
      </c>
      <c r="E3" s="9" t="s">
        <v>13</v>
      </c>
      <c r="F3" s="6" t="s">
        <v>12</v>
      </c>
      <c r="G3" s="6"/>
      <c r="H3" s="13" t="s">
        <v>32</v>
      </c>
    </row>
    <row r="4" spans="1:15" s="17" customFormat="1" ht="30" x14ac:dyDescent="0.2">
      <c r="A4" s="19">
        <f t="shared" ref="A4:A14" si="0">D3+A3</f>
        <v>0.77777777777777779</v>
      </c>
      <c r="B4" s="20">
        <f t="shared" ref="B4:B17" si="1">B3+1</f>
        <v>2</v>
      </c>
      <c r="C4" s="14" t="s">
        <v>18</v>
      </c>
      <c r="D4" s="15">
        <v>1.3888888888888888E-2</v>
      </c>
      <c r="E4" s="22" t="s">
        <v>13</v>
      </c>
      <c r="F4" s="14" t="s">
        <v>12</v>
      </c>
      <c r="G4" s="14" t="s">
        <v>14</v>
      </c>
      <c r="H4" s="16" t="s">
        <v>33</v>
      </c>
    </row>
    <row r="5" spans="1:15" s="17" customFormat="1" ht="30" x14ac:dyDescent="0.2">
      <c r="A5" s="19">
        <f t="shared" si="0"/>
        <v>0.79166666666666663</v>
      </c>
      <c r="B5" s="20">
        <f t="shared" si="1"/>
        <v>3</v>
      </c>
      <c r="C5" s="22" t="s">
        <v>19</v>
      </c>
      <c r="D5" s="28">
        <v>6.9444444444444441E-3</v>
      </c>
      <c r="E5" s="22" t="s">
        <v>13</v>
      </c>
      <c r="F5" s="14" t="s">
        <v>12</v>
      </c>
      <c r="G5" s="14" t="s">
        <v>14</v>
      </c>
      <c r="H5" s="16" t="s">
        <v>34</v>
      </c>
    </row>
    <row r="6" spans="1:15" s="17" customFormat="1" ht="30" x14ac:dyDescent="0.2">
      <c r="A6" s="19">
        <f t="shared" si="0"/>
        <v>0.79861111111111105</v>
      </c>
      <c r="B6" s="20">
        <f t="shared" si="1"/>
        <v>4</v>
      </c>
      <c r="C6" s="22" t="s">
        <v>20</v>
      </c>
      <c r="D6" s="21">
        <v>1.3888888888888888E-2</v>
      </c>
      <c r="E6" s="22" t="s">
        <v>13</v>
      </c>
      <c r="F6" s="14" t="s">
        <v>12</v>
      </c>
      <c r="G6" s="14" t="s">
        <v>14</v>
      </c>
      <c r="H6" s="16" t="s">
        <v>35</v>
      </c>
    </row>
    <row r="7" spans="1:15" ht="30" x14ac:dyDescent="0.2">
      <c r="A7" s="7">
        <f t="shared" si="0"/>
        <v>0.81249999999999989</v>
      </c>
      <c r="B7" s="5">
        <f t="shared" si="1"/>
        <v>5</v>
      </c>
      <c r="C7" s="9" t="s">
        <v>21</v>
      </c>
      <c r="D7" s="4">
        <v>6.9444444444444441E-3</v>
      </c>
      <c r="E7" s="9" t="s">
        <v>13</v>
      </c>
      <c r="F7" s="6" t="s">
        <v>12</v>
      </c>
      <c r="G7" s="6" t="s">
        <v>10</v>
      </c>
      <c r="H7" s="13" t="s">
        <v>36</v>
      </c>
    </row>
    <row r="8" spans="1:15" x14ac:dyDescent="0.2">
      <c r="A8" s="7">
        <f t="shared" si="0"/>
        <v>0.81944444444444431</v>
      </c>
      <c r="B8" s="5">
        <f t="shared" si="1"/>
        <v>6</v>
      </c>
      <c r="C8" s="9" t="s">
        <v>22</v>
      </c>
      <c r="D8" s="4">
        <v>6.9444444444444441E-3</v>
      </c>
      <c r="E8" s="9" t="s">
        <v>13</v>
      </c>
      <c r="F8" s="6" t="s">
        <v>12</v>
      </c>
      <c r="G8" s="6" t="s">
        <v>10</v>
      </c>
      <c r="H8" s="13" t="s">
        <v>37</v>
      </c>
    </row>
    <row r="9" spans="1:15" x14ac:dyDescent="0.2">
      <c r="A9" s="7">
        <f t="shared" si="0"/>
        <v>0.82638888888888873</v>
      </c>
      <c r="B9" s="5">
        <f t="shared" si="1"/>
        <v>7</v>
      </c>
      <c r="C9" s="9" t="s">
        <v>3</v>
      </c>
      <c r="D9" s="4">
        <v>1.0416666666666666E-2</v>
      </c>
      <c r="E9" s="9"/>
      <c r="F9" s="6"/>
      <c r="G9" s="6"/>
      <c r="H9" s="13"/>
    </row>
    <row r="10" spans="1:15" ht="30" x14ac:dyDescent="0.2">
      <c r="A10" s="7">
        <f t="shared" si="0"/>
        <v>0.83680555555555536</v>
      </c>
      <c r="B10" s="5">
        <f t="shared" si="1"/>
        <v>8</v>
      </c>
      <c r="C10" s="9" t="s">
        <v>23</v>
      </c>
      <c r="D10" s="4">
        <v>4.8611111111111112E-3</v>
      </c>
      <c r="E10" s="9" t="s">
        <v>9</v>
      </c>
      <c r="F10" s="24" t="s">
        <v>12</v>
      </c>
      <c r="G10" s="24" t="s">
        <v>10</v>
      </c>
      <c r="H10" s="13" t="s">
        <v>38</v>
      </c>
    </row>
    <row r="11" spans="1:15" s="17" customFormat="1" ht="30" x14ac:dyDescent="0.2">
      <c r="A11" s="19">
        <f t="shared" si="0"/>
        <v>0.84166666666666645</v>
      </c>
      <c r="B11" s="20">
        <f t="shared" si="1"/>
        <v>9</v>
      </c>
      <c r="C11" s="22" t="s">
        <v>26</v>
      </c>
      <c r="D11" s="21">
        <v>1.0416666666666666E-2</v>
      </c>
      <c r="E11" s="18" t="s">
        <v>8</v>
      </c>
      <c r="F11" s="14" t="s">
        <v>31</v>
      </c>
      <c r="G11" s="14" t="s">
        <v>14</v>
      </c>
      <c r="H11" s="16" t="s">
        <v>39</v>
      </c>
    </row>
    <row r="12" spans="1:15" x14ac:dyDescent="0.2">
      <c r="A12" s="7">
        <f t="shared" si="0"/>
        <v>0.85208333333333308</v>
      </c>
      <c r="B12" s="5">
        <f t="shared" si="1"/>
        <v>10</v>
      </c>
      <c r="C12" s="9" t="s">
        <v>24</v>
      </c>
      <c r="D12" s="4">
        <v>1.0416666666666666E-2</v>
      </c>
      <c r="E12" s="9" t="s">
        <v>9</v>
      </c>
      <c r="F12" s="6" t="s">
        <v>15</v>
      </c>
      <c r="G12" s="24" t="s">
        <v>10</v>
      </c>
      <c r="H12" s="13"/>
    </row>
    <row r="13" spans="1:15" s="17" customFormat="1" ht="30" x14ac:dyDescent="0.2">
      <c r="A13" s="19">
        <f t="shared" si="0"/>
        <v>0.86249999999999971</v>
      </c>
      <c r="B13" s="20">
        <f t="shared" si="1"/>
        <v>11</v>
      </c>
      <c r="C13" s="14" t="s">
        <v>25</v>
      </c>
      <c r="D13" s="15">
        <v>1.0416666666666666E-2</v>
      </c>
      <c r="E13" s="14" t="s">
        <v>13</v>
      </c>
      <c r="F13" s="14" t="s">
        <v>31</v>
      </c>
      <c r="G13" s="14" t="s">
        <v>14</v>
      </c>
      <c r="H13" s="25" t="s">
        <v>40</v>
      </c>
      <c r="L13" s="26"/>
      <c r="M13" s="27"/>
      <c r="O13" s="21"/>
    </row>
    <row r="14" spans="1:15" x14ac:dyDescent="0.2">
      <c r="A14" s="7">
        <f t="shared" si="0"/>
        <v>0.87291666666666634</v>
      </c>
      <c r="B14" s="5">
        <f t="shared" si="1"/>
        <v>12</v>
      </c>
      <c r="C14" s="12" t="s">
        <v>27</v>
      </c>
      <c r="D14" s="8">
        <v>1.0416666666666666E-2</v>
      </c>
      <c r="E14" s="9" t="s">
        <v>9</v>
      </c>
      <c r="F14" s="6" t="s">
        <v>15</v>
      </c>
      <c r="G14" s="24" t="s">
        <v>10</v>
      </c>
      <c r="H14" s="13"/>
      <c r="N14" s="4"/>
    </row>
    <row r="15" spans="1:15" ht="30" x14ac:dyDescent="0.2">
      <c r="A15" s="7">
        <f t="shared" ref="A15" si="2">D14+A14</f>
        <v>0.88333333333333297</v>
      </c>
      <c r="B15" s="5">
        <f t="shared" si="1"/>
        <v>13</v>
      </c>
      <c r="C15" s="12" t="s">
        <v>28</v>
      </c>
      <c r="D15" s="4">
        <v>3.472222222222222E-3</v>
      </c>
      <c r="E15" s="6" t="s">
        <v>13</v>
      </c>
      <c r="F15" s="6" t="s">
        <v>12</v>
      </c>
      <c r="G15" s="24" t="s">
        <v>10</v>
      </c>
      <c r="H15" s="23" t="s">
        <v>41</v>
      </c>
    </row>
    <row r="16" spans="1:15" x14ac:dyDescent="0.2">
      <c r="A16" s="7">
        <f t="shared" ref="A16:A17" si="3">D15+A15</f>
        <v>0.88680555555555518</v>
      </c>
      <c r="B16" s="5">
        <f t="shared" si="1"/>
        <v>14</v>
      </c>
      <c r="C16" s="12" t="s">
        <v>29</v>
      </c>
      <c r="D16" s="4">
        <v>3.472222222222222E-3</v>
      </c>
      <c r="E16" s="6" t="s">
        <v>13</v>
      </c>
      <c r="F16" s="6" t="s">
        <v>12</v>
      </c>
      <c r="G16" s="24" t="s">
        <v>10</v>
      </c>
      <c r="H16" s="23" t="s">
        <v>42</v>
      </c>
    </row>
    <row r="17" spans="1:8" x14ac:dyDescent="0.2">
      <c r="A17" s="7">
        <f t="shared" si="3"/>
        <v>0.89027777777777739</v>
      </c>
      <c r="B17" s="5">
        <f t="shared" si="1"/>
        <v>15</v>
      </c>
      <c r="C17" s="6" t="s">
        <v>30</v>
      </c>
      <c r="D17" s="4"/>
    </row>
    <row r="18" spans="1:8" x14ac:dyDescent="0.2">
      <c r="A18" s="7"/>
      <c r="B18" s="5"/>
      <c r="C18" s="6"/>
      <c r="D18" s="4"/>
      <c r="E18" s="6"/>
      <c r="F18" s="6"/>
    </row>
    <row r="20" spans="1:8" x14ac:dyDescent="0.2">
      <c r="A20" s="7"/>
      <c r="B20" s="5"/>
    </row>
    <row r="21" spans="1:8" x14ac:dyDescent="0.2">
      <c r="A21" s="7"/>
      <c r="B21" s="5"/>
      <c r="C21" s="6"/>
      <c r="D21" s="4"/>
      <c r="E21" s="6"/>
      <c r="F21" s="6"/>
      <c r="G21" s="6"/>
      <c r="H21" s="13"/>
    </row>
    <row r="22" spans="1:8" x14ac:dyDescent="0.2">
      <c r="A22" s="7"/>
      <c r="B22" s="5"/>
    </row>
    <row r="23" spans="1:8" x14ac:dyDescent="0.2">
      <c r="A23" s="1"/>
      <c r="B23" s="2"/>
    </row>
    <row r="24" spans="1:8" x14ac:dyDescent="0.2">
      <c r="A24" s="1"/>
      <c r="B24" s="2"/>
    </row>
    <row r="25" spans="1:8" x14ac:dyDescent="0.2">
      <c r="A25" s="1"/>
      <c r="B25" s="1"/>
    </row>
    <row r="26" spans="1:8" x14ac:dyDescent="0.2">
      <c r="C26" s="6"/>
      <c r="D26" s="8"/>
      <c r="E26" s="6"/>
      <c r="F26" s="6"/>
      <c r="G26" s="6"/>
      <c r="H26" s="13"/>
    </row>
    <row r="27" spans="1:8" x14ac:dyDescent="0.2">
      <c r="C27" s="9"/>
      <c r="D27" s="10"/>
      <c r="E27" s="9"/>
      <c r="F27" s="6"/>
      <c r="G27" s="6"/>
      <c r="H27" s="13"/>
    </row>
    <row r="28" spans="1:8" x14ac:dyDescent="0.2">
      <c r="C28" s="6"/>
      <c r="D28" s="8"/>
      <c r="E28" s="6"/>
      <c r="F28" s="6"/>
      <c r="G28" s="6"/>
      <c r="H28" s="13"/>
    </row>
    <row r="29" spans="1:8" x14ac:dyDescent="0.2">
      <c r="C29" s="6"/>
      <c r="D29" s="8"/>
      <c r="E29" s="11"/>
      <c r="F29" s="6"/>
      <c r="G29" s="6"/>
      <c r="H29" s="13"/>
    </row>
    <row r="30" spans="1:8" x14ac:dyDescent="0.2">
      <c r="C30" s="6"/>
      <c r="D30" s="8"/>
      <c r="E30" s="6"/>
      <c r="F30" s="6"/>
      <c r="G30" s="6"/>
      <c r="H30" s="13"/>
    </row>
    <row r="31" spans="1:8" x14ac:dyDescent="0.2">
      <c r="C31" s="6"/>
      <c r="D31" s="8"/>
      <c r="E31" s="6"/>
      <c r="F31" s="6"/>
      <c r="G31" s="6"/>
      <c r="H31" s="13"/>
    </row>
    <row r="32" spans="1:8" x14ac:dyDescent="0.2">
      <c r="C32" s="6"/>
      <c r="D32" s="4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0E74-014F-644F-8725-026A2142FF63}">
  <dimension ref="A1:O46"/>
  <sheetViews>
    <sheetView zoomScale="144" zoomScaleNormal="85" workbookViewId="0">
      <selection sqref="A1:H20"/>
    </sheetView>
  </sheetViews>
  <sheetFormatPr baseColWidth="10" defaultColWidth="9.1640625" defaultRowHeight="15" x14ac:dyDescent="0.2"/>
  <cols>
    <col min="1" max="1" width="11.6640625" style="3" customWidth="1"/>
    <col min="2" max="2" width="10.33203125" style="3" customWidth="1"/>
    <col min="3" max="3" width="53.83203125" style="3" bestFit="1" customWidth="1"/>
    <col min="4" max="4" width="9.1640625" style="3" customWidth="1"/>
    <col min="5" max="5" width="17.83203125" style="3" customWidth="1"/>
    <col min="6" max="6" width="19.1640625" style="3" customWidth="1"/>
    <col min="7" max="7" width="16.33203125" style="3" customWidth="1"/>
    <col min="8" max="8" width="61.1640625" style="3" customWidth="1"/>
    <col min="9" max="16384" width="9.1640625" style="3"/>
  </cols>
  <sheetData>
    <row r="1" spans="1:15" x14ac:dyDescent="0.2">
      <c r="A1" s="29" t="s">
        <v>43</v>
      </c>
      <c r="B1" s="29"/>
      <c r="C1" s="29"/>
      <c r="D1" s="29"/>
      <c r="E1" s="29"/>
      <c r="F1" s="29"/>
      <c r="G1" s="29"/>
      <c r="H1" s="29"/>
    </row>
    <row r="2" spans="1:15" x14ac:dyDescent="0.2">
      <c r="A2" s="5" t="s">
        <v>11</v>
      </c>
      <c r="B2" s="5" t="s">
        <v>2</v>
      </c>
      <c r="C2" s="5" t="s">
        <v>0</v>
      </c>
      <c r="D2" s="5" t="s">
        <v>1</v>
      </c>
      <c r="E2" s="5" t="s">
        <v>7</v>
      </c>
      <c r="F2" s="5" t="s">
        <v>4</v>
      </c>
      <c r="G2" s="5" t="s">
        <v>5</v>
      </c>
      <c r="H2" s="5" t="s">
        <v>6</v>
      </c>
    </row>
    <row r="3" spans="1:15" x14ac:dyDescent="0.2">
      <c r="A3" s="7">
        <v>0.77083333333333337</v>
      </c>
      <c r="B3" s="5">
        <v>1</v>
      </c>
      <c r="C3" s="3" t="s">
        <v>51</v>
      </c>
      <c r="D3" s="8">
        <v>6.9444444444444441E-3</v>
      </c>
      <c r="E3" s="9"/>
      <c r="F3" s="6"/>
      <c r="G3" s="6"/>
      <c r="H3" s="23"/>
    </row>
    <row r="4" spans="1:15" x14ac:dyDescent="0.2">
      <c r="A4" s="7">
        <f t="shared" ref="A4:A17" si="0">D3+A3</f>
        <v>0.77777777777777779</v>
      </c>
      <c r="B4" s="5">
        <f t="shared" ref="B4:B20" si="1">B3+1</f>
        <v>2</v>
      </c>
      <c r="C4" s="3" t="s">
        <v>45</v>
      </c>
      <c r="D4" s="8">
        <v>3.472222222222222E-3</v>
      </c>
      <c r="E4" s="9"/>
      <c r="F4" s="6"/>
      <c r="G4" s="6"/>
      <c r="H4" s="23"/>
    </row>
    <row r="5" spans="1:15" x14ac:dyDescent="0.2">
      <c r="A5" s="7">
        <f t="shared" si="0"/>
        <v>0.78125</v>
      </c>
      <c r="B5" s="5">
        <f t="shared" si="1"/>
        <v>3</v>
      </c>
      <c r="C5" s="3" t="s">
        <v>46</v>
      </c>
      <c r="D5" s="10">
        <v>6.9444444444444441E-3</v>
      </c>
      <c r="E5" s="9"/>
      <c r="F5" s="6"/>
      <c r="G5" s="6"/>
      <c r="H5" s="23"/>
    </row>
    <row r="6" spans="1:15" x14ac:dyDescent="0.2">
      <c r="A6" s="7">
        <f t="shared" si="0"/>
        <v>0.78819444444444442</v>
      </c>
      <c r="B6" s="5">
        <f t="shared" si="1"/>
        <v>4</v>
      </c>
      <c r="C6" s="3" t="s">
        <v>52</v>
      </c>
      <c r="D6" s="8">
        <v>4.8611111111111112E-3</v>
      </c>
      <c r="E6" s="9"/>
      <c r="F6" s="6"/>
      <c r="G6" s="6"/>
      <c r="H6" s="23"/>
    </row>
    <row r="7" spans="1:15" x14ac:dyDescent="0.2">
      <c r="A7" s="7">
        <f t="shared" si="0"/>
        <v>0.79305555555555551</v>
      </c>
      <c r="B7" s="5">
        <f t="shared" si="1"/>
        <v>5</v>
      </c>
      <c r="C7" s="3" t="s">
        <v>47</v>
      </c>
      <c r="D7" s="8">
        <v>3.472222222222222E-3</v>
      </c>
      <c r="E7" s="9"/>
      <c r="F7" s="6"/>
      <c r="G7" s="6"/>
      <c r="H7" s="23"/>
    </row>
    <row r="8" spans="1:15" x14ac:dyDescent="0.2">
      <c r="A8" s="7">
        <f t="shared" si="0"/>
        <v>0.79652777777777772</v>
      </c>
      <c r="B8" s="5">
        <f t="shared" si="1"/>
        <v>6</v>
      </c>
      <c r="C8" s="3" t="s">
        <v>44</v>
      </c>
      <c r="D8" s="8">
        <v>6.9444444444444441E-3</v>
      </c>
      <c r="E8" s="9"/>
      <c r="F8" s="6"/>
      <c r="G8" s="6"/>
      <c r="H8" s="23"/>
    </row>
    <row r="9" spans="1:15" x14ac:dyDescent="0.2">
      <c r="A9" s="7">
        <f t="shared" si="0"/>
        <v>0.80347222222222214</v>
      </c>
      <c r="B9" s="5">
        <f t="shared" si="1"/>
        <v>7</v>
      </c>
      <c r="C9" s="3" t="s">
        <v>53</v>
      </c>
      <c r="D9" s="8">
        <v>4.8611111111111112E-3</v>
      </c>
      <c r="E9" s="9"/>
      <c r="F9" s="6"/>
      <c r="G9" s="6"/>
      <c r="H9" s="23"/>
    </row>
    <row r="10" spans="1:15" x14ac:dyDescent="0.2">
      <c r="A10" s="7">
        <f t="shared" si="0"/>
        <v>0.80833333333333324</v>
      </c>
      <c r="B10" s="5">
        <f t="shared" si="1"/>
        <v>8</v>
      </c>
      <c r="C10" s="3" t="s">
        <v>54</v>
      </c>
      <c r="D10" s="8">
        <v>4.8611111111111112E-3</v>
      </c>
      <c r="E10" s="9"/>
      <c r="F10" s="6"/>
      <c r="G10" s="6"/>
      <c r="H10" s="23"/>
    </row>
    <row r="11" spans="1:15" x14ac:dyDescent="0.2">
      <c r="A11" s="7">
        <f t="shared" si="0"/>
        <v>0.81319444444444433</v>
      </c>
      <c r="B11" s="5">
        <f t="shared" si="1"/>
        <v>9</v>
      </c>
      <c r="C11" s="3" t="s">
        <v>55</v>
      </c>
      <c r="D11" s="8">
        <v>3.472222222222222E-3</v>
      </c>
      <c r="E11" s="12"/>
      <c r="F11" s="6"/>
      <c r="G11" s="6"/>
      <c r="H11" s="23"/>
    </row>
    <row r="12" spans="1:15" x14ac:dyDescent="0.2">
      <c r="A12" s="7">
        <f t="shared" si="0"/>
        <v>0.81666666666666654</v>
      </c>
      <c r="B12" s="5">
        <f t="shared" si="1"/>
        <v>10</v>
      </c>
      <c r="C12" s="3" t="s">
        <v>48</v>
      </c>
      <c r="D12" s="8">
        <v>1.0416666666666666E-2</v>
      </c>
      <c r="E12" s="9"/>
      <c r="F12" s="6"/>
      <c r="G12" s="6"/>
      <c r="H12" s="23"/>
    </row>
    <row r="13" spans="1:15" x14ac:dyDescent="0.2">
      <c r="A13" s="7">
        <f t="shared" si="0"/>
        <v>0.82708333333333317</v>
      </c>
      <c r="B13" s="5">
        <f t="shared" si="1"/>
        <v>11</v>
      </c>
      <c r="C13" s="3" t="s">
        <v>49</v>
      </c>
      <c r="D13" s="8">
        <v>6.9444444444444441E-3</v>
      </c>
      <c r="E13" s="6"/>
      <c r="F13" s="6"/>
      <c r="G13" s="6"/>
      <c r="H13" s="23"/>
      <c r="L13" s="1"/>
      <c r="M13" s="2"/>
      <c r="O13" s="4"/>
    </row>
    <row r="14" spans="1:15" x14ac:dyDescent="0.2">
      <c r="A14" s="7">
        <f t="shared" si="0"/>
        <v>0.83402777777777759</v>
      </c>
      <c r="B14" s="5">
        <f t="shared" si="1"/>
        <v>12</v>
      </c>
      <c r="C14" s="3" t="s">
        <v>3</v>
      </c>
      <c r="D14" s="8">
        <v>1.0416666666666666E-2</v>
      </c>
      <c r="E14" s="9"/>
      <c r="F14" s="6"/>
      <c r="G14" s="6"/>
      <c r="H14" s="23"/>
      <c r="N14" s="4"/>
    </row>
    <row r="15" spans="1:15" x14ac:dyDescent="0.2">
      <c r="A15" s="7">
        <f t="shared" si="0"/>
        <v>0.84444444444444422</v>
      </c>
      <c r="B15" s="5">
        <f t="shared" si="1"/>
        <v>13</v>
      </c>
      <c r="C15" s="3" t="s">
        <v>56</v>
      </c>
      <c r="D15" s="8">
        <v>1.3888888888888888E-2</v>
      </c>
      <c r="E15" s="6"/>
      <c r="F15" s="6"/>
      <c r="G15" s="6"/>
      <c r="H15" s="23"/>
    </row>
    <row r="16" spans="1:15" x14ac:dyDescent="0.2">
      <c r="A16" s="7">
        <f t="shared" si="0"/>
        <v>0.85833333333333306</v>
      </c>
      <c r="B16" s="5">
        <f t="shared" si="1"/>
        <v>14</v>
      </c>
      <c r="C16" s="3" t="s">
        <v>57</v>
      </c>
      <c r="D16" s="8">
        <v>6.9444444444444441E-3</v>
      </c>
      <c r="E16" s="6"/>
      <c r="F16" s="6"/>
      <c r="G16" s="6"/>
      <c r="H16" s="23"/>
    </row>
    <row r="17" spans="1:8" x14ac:dyDescent="0.2">
      <c r="A17" s="7">
        <f t="shared" si="0"/>
        <v>0.86527777777777748</v>
      </c>
      <c r="B17" s="5">
        <f t="shared" si="1"/>
        <v>15</v>
      </c>
      <c r="C17" s="3" t="s">
        <v>58</v>
      </c>
      <c r="D17" s="8">
        <v>1.3888888888888888E-2</v>
      </c>
      <c r="E17" s="6"/>
      <c r="F17" s="6"/>
      <c r="G17" s="6"/>
      <c r="H17" s="6"/>
    </row>
    <row r="18" spans="1:8" x14ac:dyDescent="0.2">
      <c r="A18" s="7">
        <f t="shared" ref="A18:A19" si="2">D17+A17</f>
        <v>0.87916666666666632</v>
      </c>
      <c r="B18" s="5">
        <f t="shared" si="1"/>
        <v>16</v>
      </c>
      <c r="C18" s="3" t="s">
        <v>59</v>
      </c>
      <c r="D18" s="4">
        <v>2.7777777777777776E-2</v>
      </c>
      <c r="E18" s="6"/>
      <c r="F18" s="6"/>
    </row>
    <row r="19" spans="1:8" x14ac:dyDescent="0.2">
      <c r="A19" s="7">
        <f t="shared" si="2"/>
        <v>0.90694444444444411</v>
      </c>
      <c r="B19" s="5">
        <f t="shared" si="1"/>
        <v>17</v>
      </c>
      <c r="C19" s="3" t="s">
        <v>50</v>
      </c>
      <c r="D19" s="4">
        <v>6.9444444444444441E-3</v>
      </c>
    </row>
    <row r="20" spans="1:8" x14ac:dyDescent="0.2">
      <c r="A20" s="7">
        <f t="shared" ref="A20" si="3">D19+A19</f>
        <v>0.91388888888888853</v>
      </c>
      <c r="B20" s="5">
        <f t="shared" si="1"/>
        <v>18</v>
      </c>
      <c r="C20" s="3" t="s">
        <v>30</v>
      </c>
    </row>
    <row r="21" spans="1:8" x14ac:dyDescent="0.2">
      <c r="A21" s="7"/>
      <c r="B21" s="5"/>
      <c r="D21" s="4"/>
      <c r="E21" s="6"/>
      <c r="F21" s="6"/>
      <c r="G21" s="6"/>
      <c r="H21" s="13"/>
    </row>
    <row r="22" spans="1:8" x14ac:dyDescent="0.2">
      <c r="A22" s="7"/>
      <c r="B22" s="5"/>
      <c r="D22" s="4"/>
    </row>
    <row r="23" spans="1:8" x14ac:dyDescent="0.2">
      <c r="A23" s="7"/>
      <c r="B23" s="5"/>
    </row>
    <row r="24" spans="1:8" x14ac:dyDescent="0.2">
      <c r="A24" s="7"/>
      <c r="B24" s="5"/>
    </row>
    <row r="25" spans="1:8" x14ac:dyDescent="0.2">
      <c r="A25" s="1"/>
      <c r="B25" s="1"/>
    </row>
    <row r="26" spans="1:8" x14ac:dyDescent="0.2">
      <c r="D26" s="8"/>
      <c r="E26" s="6"/>
      <c r="F26" s="6"/>
      <c r="G26" s="6"/>
      <c r="H26" s="13"/>
    </row>
    <row r="27" spans="1:8" x14ac:dyDescent="0.2">
      <c r="D27" s="10"/>
      <c r="E27" s="9"/>
      <c r="F27" s="6"/>
      <c r="G27" s="6"/>
      <c r="H27" s="13"/>
    </row>
    <row r="28" spans="1:8" x14ac:dyDescent="0.2">
      <c r="D28" s="8"/>
      <c r="E28" s="6"/>
      <c r="F28" s="6"/>
      <c r="G28" s="6"/>
      <c r="H28" s="13"/>
    </row>
    <row r="29" spans="1:8" x14ac:dyDescent="0.2">
      <c r="D29" s="8"/>
      <c r="E29" s="11"/>
      <c r="F29" s="6"/>
      <c r="G29" s="6"/>
      <c r="H29" s="13"/>
    </row>
    <row r="30" spans="1:8" x14ac:dyDescent="0.2">
      <c r="D30" s="8"/>
      <c r="E30" s="6"/>
      <c r="F30" s="6"/>
      <c r="G30" s="6"/>
      <c r="H30" s="13"/>
    </row>
    <row r="31" spans="1:8" x14ac:dyDescent="0.2">
      <c r="D31" s="8"/>
      <c r="E31" s="6"/>
      <c r="F31" s="6"/>
      <c r="G31" s="6"/>
      <c r="H31" s="13"/>
    </row>
    <row r="32" spans="1:8" x14ac:dyDescent="0.2">
      <c r="D32" s="4"/>
    </row>
    <row r="38" spans="3:3" x14ac:dyDescent="0.2">
      <c r="C38" s="6"/>
    </row>
    <row r="39" spans="3:3" x14ac:dyDescent="0.2">
      <c r="C39" s="6"/>
    </row>
    <row r="44" spans="3:3" x14ac:dyDescent="0.2">
      <c r="C44" s="6"/>
    </row>
    <row r="45" spans="3:3" x14ac:dyDescent="0.2">
      <c r="C45" s="12"/>
    </row>
    <row r="46" spans="3:3" x14ac:dyDescent="0.2">
      <c r="C46" s="12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7EC5-D8BB-4A4A-A200-E983A7BDE4C0}">
  <dimension ref="A1:H46"/>
  <sheetViews>
    <sheetView tabSelected="1" zoomScale="150" workbookViewId="0">
      <selection activeCell="D13" sqref="D13"/>
    </sheetView>
  </sheetViews>
  <sheetFormatPr baseColWidth="10" defaultRowHeight="15" x14ac:dyDescent="0.2"/>
  <cols>
    <col min="3" max="3" width="39.83203125" bestFit="1" customWidth="1"/>
  </cols>
  <sheetData>
    <row r="1" spans="1:8" x14ac:dyDescent="0.2">
      <c r="A1" s="29" t="s">
        <v>60</v>
      </c>
      <c r="B1" s="29"/>
      <c r="C1" s="29"/>
      <c r="D1" s="29"/>
      <c r="E1" s="29"/>
      <c r="F1" s="29"/>
      <c r="G1" s="29"/>
      <c r="H1" s="29"/>
    </row>
    <row r="2" spans="1:8" x14ac:dyDescent="0.2">
      <c r="A2" s="5" t="s">
        <v>11</v>
      </c>
      <c r="B2" s="5" t="s">
        <v>2</v>
      </c>
      <c r="C2" s="5" t="s">
        <v>0</v>
      </c>
      <c r="D2" s="5" t="s">
        <v>1</v>
      </c>
      <c r="E2" s="5" t="s">
        <v>7</v>
      </c>
      <c r="F2" s="5" t="s">
        <v>4</v>
      </c>
      <c r="G2" s="5" t="s">
        <v>5</v>
      </c>
      <c r="H2" s="5" t="s">
        <v>6</v>
      </c>
    </row>
    <row r="3" spans="1:8" x14ac:dyDescent="0.2">
      <c r="A3" s="7">
        <v>0.41666666666666669</v>
      </c>
      <c r="B3" s="5">
        <v>1</v>
      </c>
      <c r="C3" s="3" t="s">
        <v>51</v>
      </c>
      <c r="D3" s="8">
        <v>6.9444444444444441E-3</v>
      </c>
      <c r="E3" s="9"/>
      <c r="F3" s="6"/>
      <c r="G3" s="6"/>
      <c r="H3" s="23"/>
    </row>
    <row r="4" spans="1:8" x14ac:dyDescent="0.2">
      <c r="A4" s="7">
        <f t="shared" ref="A4:A20" si="0">D3+A3</f>
        <v>0.4236111111111111</v>
      </c>
      <c r="B4" s="5">
        <f t="shared" ref="B4:B20" si="1">B3+1</f>
        <v>2</v>
      </c>
      <c r="C4" s="3" t="s">
        <v>45</v>
      </c>
      <c r="D4" s="8">
        <v>3.472222222222222E-3</v>
      </c>
      <c r="E4" s="9"/>
      <c r="F4" s="6"/>
      <c r="G4" s="6"/>
      <c r="H4" s="23"/>
    </row>
    <row r="5" spans="1:8" x14ac:dyDescent="0.2">
      <c r="A5" s="7">
        <f t="shared" si="0"/>
        <v>0.42708333333333331</v>
      </c>
      <c r="B5" s="5">
        <f t="shared" si="1"/>
        <v>3</v>
      </c>
      <c r="C5" t="s">
        <v>61</v>
      </c>
      <c r="D5" s="30">
        <v>1.0416666666666666E-2</v>
      </c>
      <c r="E5" s="9"/>
      <c r="F5" s="6"/>
      <c r="G5" s="6"/>
      <c r="H5" s="23"/>
    </row>
    <row r="6" spans="1:8" x14ac:dyDescent="0.2">
      <c r="A6" s="7">
        <f t="shared" si="0"/>
        <v>0.4375</v>
      </c>
      <c r="B6" s="5">
        <f t="shared" si="1"/>
        <v>4</v>
      </c>
      <c r="C6" t="s">
        <v>62</v>
      </c>
      <c r="D6" s="30">
        <v>6.9444444444444441E-3</v>
      </c>
      <c r="E6" s="9"/>
      <c r="F6" s="6"/>
      <c r="G6" s="6"/>
      <c r="H6" s="23"/>
    </row>
    <row r="7" spans="1:8" x14ac:dyDescent="0.2">
      <c r="A7" s="7">
        <f t="shared" si="0"/>
        <v>0.44444444444444442</v>
      </c>
      <c r="B7" s="5">
        <f t="shared" si="1"/>
        <v>5</v>
      </c>
      <c r="C7" t="s">
        <v>63</v>
      </c>
      <c r="D7" s="30">
        <v>6.9444444444444441E-3</v>
      </c>
      <c r="E7" s="9"/>
      <c r="F7" s="6"/>
      <c r="G7" s="6"/>
      <c r="H7" s="23"/>
    </row>
    <row r="8" spans="1:8" x14ac:dyDescent="0.2">
      <c r="A8" s="7">
        <f t="shared" si="0"/>
        <v>0.45138888888888884</v>
      </c>
      <c r="B8" s="5">
        <f t="shared" si="1"/>
        <v>6</v>
      </c>
      <c r="C8" t="s">
        <v>64</v>
      </c>
      <c r="D8" s="30">
        <v>4.8611111111111112E-3</v>
      </c>
      <c r="E8" s="9"/>
      <c r="F8" s="6"/>
      <c r="G8" s="6"/>
      <c r="H8" s="23"/>
    </row>
    <row r="9" spans="1:8" x14ac:dyDescent="0.2">
      <c r="A9" s="7">
        <f t="shared" si="0"/>
        <v>0.45624999999999993</v>
      </c>
      <c r="B9" s="5">
        <f t="shared" si="1"/>
        <v>7</v>
      </c>
      <c r="C9" t="s">
        <v>67</v>
      </c>
      <c r="D9" s="30">
        <v>6.9444444444444441E-3</v>
      </c>
      <c r="E9" s="9"/>
      <c r="F9" s="6"/>
      <c r="G9" s="6"/>
      <c r="H9" s="23"/>
    </row>
    <row r="10" spans="1:8" x14ac:dyDescent="0.2">
      <c r="A10" s="7">
        <f t="shared" si="0"/>
        <v>0.46319444444444435</v>
      </c>
      <c r="B10" s="5">
        <f t="shared" si="1"/>
        <v>8</v>
      </c>
      <c r="C10" t="s">
        <v>65</v>
      </c>
      <c r="D10" s="30">
        <v>6.9444444444444441E-3</v>
      </c>
      <c r="E10" s="9"/>
      <c r="F10" s="6"/>
      <c r="G10" s="6"/>
      <c r="H10" s="23"/>
    </row>
    <row r="11" spans="1:8" x14ac:dyDescent="0.2">
      <c r="A11" s="7">
        <f t="shared" si="0"/>
        <v>0.47013888888888877</v>
      </c>
      <c r="B11" s="5">
        <f t="shared" si="1"/>
        <v>9</v>
      </c>
      <c r="C11" t="s">
        <v>66</v>
      </c>
      <c r="D11" s="30">
        <v>3.472222222222222E-3</v>
      </c>
      <c r="E11" s="12"/>
      <c r="F11" s="6"/>
      <c r="G11" s="6"/>
      <c r="H11" s="23"/>
    </row>
    <row r="12" spans="1:8" x14ac:dyDescent="0.2">
      <c r="A12" s="7">
        <f t="shared" si="0"/>
        <v>0.47361111111111098</v>
      </c>
      <c r="B12" s="5">
        <f t="shared" si="1"/>
        <v>10</v>
      </c>
      <c r="C12" t="s">
        <v>68</v>
      </c>
      <c r="D12" s="30">
        <v>5.5555555555555558E-3</v>
      </c>
      <c r="E12" s="9"/>
      <c r="F12" s="6"/>
      <c r="G12" s="6"/>
      <c r="H12" s="23"/>
    </row>
    <row r="13" spans="1:8" x14ac:dyDescent="0.2">
      <c r="A13" s="7">
        <f t="shared" si="0"/>
        <v>0.47916666666666652</v>
      </c>
      <c r="B13" s="5">
        <f t="shared" si="1"/>
        <v>11</v>
      </c>
      <c r="C13" t="s">
        <v>69</v>
      </c>
      <c r="D13" s="30">
        <v>4.1666666666666664E-2</v>
      </c>
      <c r="E13" s="6"/>
      <c r="F13" s="6"/>
      <c r="G13" s="6"/>
      <c r="H13" s="23"/>
    </row>
    <row r="14" spans="1:8" x14ac:dyDescent="0.2">
      <c r="A14" s="7">
        <f t="shared" si="0"/>
        <v>0.52083333333333315</v>
      </c>
      <c r="B14" s="5">
        <f t="shared" si="1"/>
        <v>12</v>
      </c>
      <c r="C14" t="s">
        <v>70</v>
      </c>
      <c r="D14" s="30">
        <v>2.7777777777777776E-2</v>
      </c>
      <c r="E14" s="9"/>
      <c r="F14" s="6"/>
      <c r="G14" s="6"/>
      <c r="H14" s="23"/>
    </row>
    <row r="15" spans="1:8" x14ac:dyDescent="0.2">
      <c r="A15" s="7">
        <f t="shared" ref="A15" si="2">D14+A14</f>
        <v>0.54861111111111094</v>
      </c>
      <c r="B15" s="5">
        <f t="shared" si="1"/>
        <v>13</v>
      </c>
      <c r="C15" t="s">
        <v>71</v>
      </c>
      <c r="D15" s="30">
        <v>3.4722222222222224E-2</v>
      </c>
      <c r="E15" s="6"/>
      <c r="F15" s="6"/>
      <c r="G15" s="6"/>
      <c r="H15" s="23"/>
    </row>
    <row r="16" spans="1:8" x14ac:dyDescent="0.2">
      <c r="A16" s="7">
        <f t="shared" ref="A16" si="3">D15+A15</f>
        <v>0.58333333333333315</v>
      </c>
      <c r="B16" s="5">
        <f t="shared" si="1"/>
        <v>14</v>
      </c>
      <c r="C16" t="s">
        <v>30</v>
      </c>
      <c r="E16" s="6"/>
      <c r="F16" s="6"/>
      <c r="G16" s="6"/>
      <c r="H16" s="23"/>
    </row>
    <row r="17" spans="1:8" x14ac:dyDescent="0.2">
      <c r="A17" s="7"/>
      <c r="B17" s="5"/>
      <c r="E17" s="6"/>
      <c r="F17" s="6"/>
      <c r="G17" s="6"/>
      <c r="H17" s="6"/>
    </row>
    <row r="18" spans="1:8" x14ac:dyDescent="0.2">
      <c r="A18" s="7"/>
      <c r="B18" s="5"/>
      <c r="E18" s="6"/>
      <c r="F18" s="6"/>
      <c r="G18" s="3"/>
      <c r="H18" s="3"/>
    </row>
    <row r="19" spans="1:8" x14ac:dyDescent="0.2">
      <c r="A19" s="7"/>
      <c r="B19" s="5"/>
      <c r="E19" s="3"/>
      <c r="F19" s="3"/>
      <c r="G19" s="3"/>
      <c r="H19" s="3"/>
    </row>
    <row r="20" spans="1:8" x14ac:dyDescent="0.2">
      <c r="A20" s="7"/>
      <c r="B20" s="5"/>
      <c r="E20" s="3"/>
      <c r="F20" s="3"/>
      <c r="G20" s="3"/>
      <c r="H20" s="3"/>
    </row>
    <row r="31" spans="1:8" x14ac:dyDescent="0.2">
      <c r="C31" s="3"/>
      <c r="D31" s="10"/>
    </row>
    <row r="32" spans="1:8" x14ac:dyDescent="0.2">
      <c r="C32" s="3"/>
      <c r="D32" s="8"/>
    </row>
    <row r="33" spans="3:4" x14ac:dyDescent="0.2">
      <c r="C33" s="3"/>
      <c r="D33" s="8"/>
    </row>
    <row r="34" spans="3:4" x14ac:dyDescent="0.2">
      <c r="C34" s="3"/>
      <c r="D34" s="8"/>
    </row>
    <row r="35" spans="3:4" x14ac:dyDescent="0.2">
      <c r="C35" s="3"/>
      <c r="D35" s="8"/>
    </row>
    <row r="36" spans="3:4" x14ac:dyDescent="0.2">
      <c r="C36" s="3"/>
      <c r="D36" s="8"/>
    </row>
    <row r="37" spans="3:4" x14ac:dyDescent="0.2">
      <c r="C37" s="3"/>
      <c r="D37" s="8"/>
    </row>
    <row r="38" spans="3:4" x14ac:dyDescent="0.2">
      <c r="C38" s="3"/>
      <c r="D38" s="8"/>
    </row>
    <row r="39" spans="3:4" x14ac:dyDescent="0.2">
      <c r="C39" s="3"/>
      <c r="D39" s="8"/>
    </row>
    <row r="40" spans="3:4" x14ac:dyDescent="0.2">
      <c r="C40" s="3"/>
      <c r="D40" s="8"/>
    </row>
    <row r="41" spans="3:4" x14ac:dyDescent="0.2">
      <c r="C41" s="3"/>
      <c r="D41" s="8"/>
    </row>
    <row r="42" spans="3:4" x14ac:dyDescent="0.2">
      <c r="C42" s="3"/>
      <c r="D42" s="8"/>
    </row>
    <row r="43" spans="3:4" x14ac:dyDescent="0.2">
      <c r="C43" s="3"/>
      <c r="D43" s="8"/>
    </row>
    <row r="44" spans="3:4" x14ac:dyDescent="0.2">
      <c r="C44" s="3"/>
      <c r="D44" s="4"/>
    </row>
    <row r="45" spans="3:4" x14ac:dyDescent="0.2">
      <c r="C45" s="3"/>
      <c r="D45" s="4"/>
    </row>
    <row r="46" spans="3:4" x14ac:dyDescent="0.2">
      <c r="C46" s="3"/>
      <c r="D46" s="3"/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69BA-DC79-0C45-82F0-DDE1EC1CE0D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2018-07-28T10:32:07Z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27ced634-9c39-494f-b78f-611f67252550</vt:lpwstr>
  </property>
</Properties>
</file>