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228"/>
  <workbookPr/>
  <mc:AlternateContent xmlns:mc="http://schemas.openxmlformats.org/markup-compatibility/2006">
    <mc:Choice Requires="x15">
      <x15ac:absPath xmlns:x15ac="http://schemas.microsoft.com/office/spreadsheetml/2010/11/ac" url="C:\Users\Jacob's Gaming Rig\OneDrive\Documents\Work\Trilogy\CyberSecurity\Cybersecurity-Lesson-Plans\1-Lesson-Plans\Unit03-Python\"/>
    </mc:Choice>
  </mc:AlternateContent>
  <xr:revisionPtr revIDLastSave="74" documentId="6_{25FCD3C0-A6C5-41F2-BD7C-65946200E331}" xr6:coauthVersionLast="34" xr6:coauthVersionMax="34" xr10:uidLastSave="{3EC25CC5-A335-49F9-8D65-BB495E82FDB9}"/>
  <bookViews>
    <workbookView xWindow="0" yWindow="0" windowWidth="24000" windowHeight="9660" activeTab="2" xr2:uid="{00000000-000D-0000-FFFF-FFFF00000000}"/>
  </bookViews>
  <sheets>
    <sheet name="1" sheetId="1" r:id="rId1"/>
    <sheet name="2" sheetId="3" r:id="rId2"/>
    <sheet name="3" sheetId="4" r:id="rId3"/>
    <sheet name="HW" sheetId="9" r:id="rId4"/>
  </sheets>
  <calcPr calcId="179017" concurrentCalc="0"/>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22" i="1" l="1"/>
  <c r="B21" i="1"/>
  <c r="A22" i="1"/>
  <c r="B4" i="4"/>
  <c r="B5" i="4"/>
  <c r="B6" i="4"/>
  <c r="B7" i="4"/>
  <c r="B8" i="4"/>
  <c r="B9" i="4"/>
  <c r="B10" i="4"/>
  <c r="B11" i="4"/>
  <c r="B12" i="4"/>
  <c r="B13" i="4"/>
  <c r="B14" i="4"/>
  <c r="B15" i="4"/>
  <c r="A4" i="4"/>
  <c r="A5" i="4"/>
  <c r="A6" i="4"/>
  <c r="A7" i="4"/>
  <c r="A8" i="4"/>
  <c r="A9" i="4"/>
  <c r="A10" i="4"/>
  <c r="A11" i="4"/>
  <c r="A12" i="4"/>
  <c r="A13" i="4"/>
  <c r="A14" i="4"/>
  <c r="A15" i="4"/>
  <c r="B4" i="3"/>
  <c r="B5" i="3"/>
  <c r="B6" i="3"/>
  <c r="B7" i="3"/>
  <c r="B8" i="3"/>
  <c r="B9" i="3"/>
  <c r="B10" i="3"/>
  <c r="B11" i="3"/>
  <c r="B12" i="3"/>
  <c r="B13" i="3"/>
  <c r="B14" i="3"/>
  <c r="B15" i="3"/>
  <c r="B16" i="3"/>
  <c r="A4" i="3"/>
  <c r="A5" i="3"/>
  <c r="A6" i="3"/>
  <c r="A7" i="3"/>
  <c r="A8" i="3"/>
  <c r="A9" i="3"/>
  <c r="A10" i="3"/>
  <c r="A11" i="3"/>
  <c r="A12" i="3"/>
  <c r="A13" i="3"/>
  <c r="A14" i="3"/>
  <c r="A15" i="3"/>
  <c r="A16" i="3"/>
  <c r="A4" i="1"/>
  <c r="A5" i="1"/>
  <c r="A6" i="1"/>
  <c r="A7" i="1"/>
  <c r="A8" i="1"/>
  <c r="A9" i="1"/>
  <c r="A10" i="1"/>
  <c r="A11" i="1"/>
  <c r="A12" i="1"/>
  <c r="A13" i="1"/>
  <c r="A14" i="1"/>
  <c r="A15" i="1"/>
  <c r="A16" i="1"/>
  <c r="A17" i="1"/>
  <c r="A18" i="1"/>
  <c r="A19" i="1"/>
  <c r="A20" i="1"/>
  <c r="A21" i="1"/>
  <c r="B4" i="1"/>
  <c r="B5" i="1"/>
  <c r="B6" i="1"/>
  <c r="B7" i="1"/>
  <c r="B8" i="1"/>
  <c r="B9" i="1"/>
  <c r="B10" i="1"/>
  <c r="B11" i="1"/>
  <c r="B12" i="1"/>
  <c r="B13" i="1"/>
  <c r="B14" i="1"/>
  <c r="B15" i="1"/>
  <c r="B16" i="1"/>
  <c r="B17" i="1"/>
  <c r="B18" i="1"/>
  <c r="B19" i="1"/>
  <c r="B20" i="1"/>
</calcChain>
</file>

<file path=xl/sharedStrings.xml><?xml version="1.0" encoding="utf-8"?>
<sst xmlns="http://schemas.openxmlformats.org/spreadsheetml/2006/main" count="227" uniqueCount="98">
  <si>
    <t>Activity</t>
  </si>
  <si>
    <t>Time</t>
  </si>
  <si>
    <t>Number</t>
  </si>
  <si>
    <t>Activity Type</t>
  </si>
  <si>
    <t>Learning Step</t>
  </si>
  <si>
    <t>Description</t>
  </si>
  <si>
    <t>Categories</t>
  </si>
  <si>
    <t>Clock</t>
  </si>
  <si>
    <t>Lesson Plan 3.1 - Time Tracker (Power of Python)</t>
  </si>
  <si>
    <t>Lesson Plan 3.2 - Time Tracker (Punch of Python)</t>
  </si>
  <si>
    <t>Lesson Plan 3.3 - Time Tracker (Project Python)</t>
  </si>
  <si>
    <t>Homework 3 (XX)</t>
  </si>
  <si>
    <t>XXXXX</t>
  </si>
  <si>
    <t>Instructor Do: What is Python?</t>
  </si>
  <si>
    <t>Building Block</t>
  </si>
  <si>
    <t>Instructor takes some time to discuss what Python is and why it is so helpful to understand in the field of Cyber Security. Also provides a brief discussion on why Python 3 is being used instead of Python 2.7</t>
  </si>
  <si>
    <t>Follow the Checklist</t>
  </si>
  <si>
    <t>Key Activity</t>
  </si>
  <si>
    <t>Students check that Python 3 is installed on their computers. The assumption is that very few to no students will have installed the language before class, so time is given to lead them through the installation process.</t>
  </si>
  <si>
    <t>Students Do: Check Python/VSCode Installation</t>
  </si>
  <si>
    <t>Instructor Do: Running Python Scripts</t>
  </si>
  <si>
    <t>Formal Lecture</t>
  </si>
  <si>
    <t>Instructor Activity</t>
  </si>
  <si>
    <t>Student Activity</t>
  </si>
  <si>
    <t>Instructor leads the class through how to create/save Python scripts within VSCode. Then goes on to demonstrate how to run these scripts using their terminal.</t>
  </si>
  <si>
    <t>Instructor Do: Basic Variables</t>
  </si>
  <si>
    <t>Dry Walkthrough</t>
  </si>
  <si>
    <t xml:space="preserve">Instructor discusses and demonstrates the basic variable types present within Python. This includes integers, floats, strings, and booleans. Also covered are the basics of concatenation and type conversions. </t>
  </si>
  <si>
    <t>Students are given basic information on a website (IP Address, port, endpoint, and URL) and must print all of this information out to the screen.</t>
  </si>
  <si>
    <t>Students Do: Variable Addresses</t>
  </si>
  <si>
    <t>Everyone Do: Variable Addresses Review</t>
  </si>
  <si>
    <t>Instructor Review</t>
  </si>
  <si>
    <t>Coding Demo</t>
  </si>
  <si>
    <t>Instructor Do: Lists</t>
  </si>
  <si>
    <t>Instructor provides students with an introduction to lists within Python. Focuses primarily upon creating lists, selecting values from lists, adding/removing values to/from lists, and finding the length of lists.</t>
  </si>
  <si>
    <t>Students Do: Messy Lists</t>
  </si>
  <si>
    <t>Students are given a list of around 25 IP addresses. They are then asked to discover the length of the list and the index of some values before adding/removing some values.</t>
  </si>
  <si>
    <t>Everyone Do: Messy Lists Review</t>
  </si>
  <si>
    <t>BREAK</t>
  </si>
  <si>
    <t>Instructor Do: For Loops</t>
  </si>
  <si>
    <t>Introduces students to iteration and the for loop. The instructor will show the class how to loop through the values in a list and how to loop through a given range of numbers. There will also be some discussion on how to nest for loops to loop through multiple lists or ranges.</t>
  </si>
  <si>
    <t>Students Do: Looping Through IP and Ports</t>
  </si>
  <si>
    <t>END</t>
  </si>
  <si>
    <t>Challenge</t>
  </si>
  <si>
    <t>Everyone Do: Looping Through IP and Ports Review</t>
  </si>
  <si>
    <t>Students will first create a loop that will loop through all of the broadcast addresses for an IP. They will then loop through a list of ports to append them onto the end of an IP.</t>
  </si>
  <si>
    <t>Instructor Do: Conditionals</t>
  </si>
  <si>
    <t>The instructor introduces to the function and usage of conditionals within Python. This will cover how to check values against one another, how to chain multiple conditions together using and/or, as well as how to use else and elif to create more complex conditions.</t>
  </si>
  <si>
    <t>Students Do: Conditional Conundrum</t>
  </si>
  <si>
    <t>Find the Path</t>
  </si>
  <si>
    <t>Students are provided with a series of variables and conditionals and must determine which messages will print out to the screen whenever the code is run within the terminal.</t>
  </si>
  <si>
    <t>Students Do: Conditional Conundrum Review</t>
  </si>
  <si>
    <t>Discussion Walkthrough</t>
  </si>
  <si>
    <t>Instructor Do: User Input</t>
  </si>
  <si>
    <t>The instructor takes a moment or two to discuss the input() function and how it can be used to read in text from the terminal.</t>
  </si>
  <si>
    <t>Students are provided with a list of usernames and their associated passwords. They must create a `logged_username` and `logged_password` variable which they will then check against each of the usernames and passwords in the lists. If there is a matching username and password with the same index, then a "YOU LOGGED IN" message is printed. Otherwise a "INVALID ENTRY" message is printed.</t>
  </si>
  <si>
    <t>Students Do: Python Login</t>
  </si>
  <si>
    <t>Everyone Do: Python Login Review</t>
  </si>
  <si>
    <t>Instructor Do: Dictionaries</t>
  </si>
  <si>
    <t>Students Do: The DNS Dictionary</t>
  </si>
  <si>
    <t>Instructor will go over the basics of creating and working with dictionaries in Python. This will include an overview of how add/remove values to/from a dictionary as well as how to collect a list of keys.</t>
  </si>
  <si>
    <t>Students are given a list of public DNS server IPs and their provider. They must loop through the lists and create a dictionary for each website before pushing these newly created dictionaries into another list.</t>
  </si>
  <si>
    <t>Everyone Do: The DNS Dictionary Review</t>
  </si>
  <si>
    <t>Instructor Do: Functions and While Loops</t>
  </si>
  <si>
    <t>Instructor covers the basics of creating and using functions. This includes how to pass data from a function back into other blocks of code. They will then cover how to use a while loop to run blocks of code until a condition is met.</t>
  </si>
  <si>
    <t>Students Do: Admin Login</t>
  </si>
  <si>
    <t>Students are given a list of admin accounts and they must create a function which checks user input before "logging them in" if the account info matches. They will then work to make this code run so long as the user's information does not match.</t>
  </si>
  <si>
    <t>Everyone Do: Admin Login Review</t>
  </si>
  <si>
    <t>Instructor Do: Reading Files</t>
  </si>
  <si>
    <t>Instructor goes over how to use the open() function to read in files. They then go into detail on how to use the split() function to break up strings into lists. They finish the section off by covering how to use find() to uncover if some text is contained within a string.</t>
  </si>
  <si>
    <t>Students Do: The User List</t>
  </si>
  <si>
    <t>Students are given a CSV file with usernames, passwords, and a list of IP addresses that they are regulary connecting to. They must read in the CSV, break it apart into parts, and then create a Python dictionary version of the CSV which can then be searched through for specific user information.</t>
  </si>
  <si>
    <t>Everyone Do: The User List Review</t>
  </si>
  <si>
    <t>Instructor Do: Writing Files</t>
  </si>
  <si>
    <t>Instructor will discuss how to use the open() function to write and append text into a file. Ample time will be spent on "a" and "w" modes as well as on the write() function.</t>
  </si>
  <si>
    <t>Students Do: User Summary File</t>
  </si>
  <si>
    <t>Building off of the previous student activity, students will now create a new file which will contain a summary report on each of the users contained within the user list</t>
  </si>
  <si>
    <t>Everyone Do: User Summary File Review</t>
  </si>
  <si>
    <t>Instructor Do: Introduction to Modules</t>
  </si>
  <si>
    <t>Dry Lecture</t>
  </si>
  <si>
    <t>Instructor explains what libraries are within Python and how they are powerful tools in the belt of programmers. They will explain how Python comes prepackaged with a ton of libraries already which can be pulled in and used without much hassle</t>
  </si>
  <si>
    <t>Instructor Do: The OS Module</t>
  </si>
  <si>
    <t>Code Demo</t>
  </si>
  <si>
    <t>Instructor takes some time to demonstrate how the OS library is used to navigate through the file system of a computer no matter what kind of operating system is being used. This section will cover how to create paths using os.path.join() and how to move through multiple files using os.walk()</t>
  </si>
  <si>
    <t>Students Do: "GET WREKT SCRUB!"</t>
  </si>
  <si>
    <t>Students are given a folder of diary entries split up into multiple weeks. The goal of this activity is to to go through all of the folders/files and then replace the text within them with "GET WREKT SKRUB!"</t>
  </si>
  <si>
    <t>Everyone Do: "GET WREKT SCRUB!" Review</t>
  </si>
  <si>
    <t>Instructor Do: OS File Stats</t>
  </si>
  <si>
    <t>The instructor goes over the basics of os.stat() as a means to collect metadata information on a file. Will focus predominately on st_size to get the size of a file, st_atime to get the most recent access time of a file, and st_mtime to get the most recent modification time of a file. Will also cover the datetime format and how to remove files using Python.</t>
  </si>
  <si>
    <t>Students Do: Searching the Red Flag Sea</t>
  </si>
  <si>
    <t>Students are given two folders containing a wide array of files within them. All of the files should be the same size and have been modified around the same time... but there are some that stand out. These rogue files should be catalogued.</t>
  </si>
  <si>
    <t>Everyone Do: Searching the Red Flag Sea Review</t>
  </si>
  <si>
    <t>Students Do: Cleaning the Red Flag Sea</t>
  </si>
  <si>
    <t>Students will now modify their previous application to keep track of the average file size and then, if a file exceeds the average file size, remove it from the system.</t>
  </si>
  <si>
    <t>Everyone Do: Cleaning the Red Flag Sea Review</t>
  </si>
  <si>
    <t>Students Do: Password Hunt</t>
  </si>
  <si>
    <t>In this final challenge, students are given a series of diary entries and must navigate through them all in an attempt to uncover which ones might include password information. They will have to think about what kinds of keywords to search for and then create a series of loops that search them out.</t>
  </si>
  <si>
    <t>Everyone Do: Password Hunt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</si>
</sst>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rgb="FF000000"/>
      <name val="Calibri"/>
      <family val="2"/>
      <scheme val="minor"/>
    </font>
    <font>
      <sz val="11"/>
      <color theme="1"/>
      <name val="Calibri"/>
      <family val="2"/>
      <scheme val="minor"/>
    </font>
    <font>
      <sz val="11"/>
      <color theme="1"/>
      <name val="Calibri"/>
      <family val="2"/>
      <scheme val="minor"/>
    </font>
    <font>
      <b/>
      <sz val="11"/>
      <color rgb="FF000000"/>
      <name val="Calibri"/>
      <family val="2"/>
      <scheme val="minor"/>
    </font>
    <font>
      <sz val="11"/>
      <color rgb="FF9C0006"/>
      <name val="Calibri"/>
      <family val="2"/>
      <scheme val="minor"/>
    </font>
    <font>
      <sz val="11"/>
      <color rgb="FF9C5700"/>
      <name val="Calibri"/>
      <family val="2"/>
      <scheme val="minor"/>
    </font>
    <font>
      <sz val="11"/>
      <color rgb="FF006100"/>
      <name val="Calibri"/>
      <family val="2"/>
      <scheme val="minor"/>
    </font>
    <font>
      <b/>
      <sz val="11"/>
      <color theme="1"/>
      <name val="Calibri"/>
      <family val="2"/>
      <scheme val="minor"/>
    </font>
    <font>
      <b/>
      <u/>
      <sz val="11"/>
      <name val="Calibri"/>
      <family val="2"/>
      <scheme val="minor"/>
    </font>
    <font>
      <b/>
      <sz val="11"/>
      <name val="Calibri"/>
      <family val="2"/>
      <scheme val="minor"/>
    </font>
    <font>
      <sz val="11"/>
      <name val="Calibri"/>
      <family val="2"/>
      <scheme val="minor"/>
    </font>
    <font>
      <b/>
      <u/>
      <sz val="11"/>
      <color rgb="FF000000"/>
      <name val="Calibri"/>
      <family val="2"/>
      <scheme val="minor"/>
    </font>
  </fonts>
  <fills count="5">
    <fill>
      <patternFill patternType="none"/>
    </fill>
    <fill>
      <patternFill patternType="gray125"/>
    </fill>
    <fill>
      <patternFill patternType="solid">
        <fgColor rgb="FFFFC7CE"/>
      </patternFill>
    </fill>
    <fill>
      <patternFill patternType="solid">
        <fgColor rgb="FFFFEB9C"/>
      </patternFill>
    </fill>
    <fill>
      <patternFill patternType="solid">
        <fgColor rgb="FFC6EFCE"/>
      </patternFill>
    </fill>
  </fills>
  <borders count="1">
    <border>
      <left/>
      <right/>
      <top/>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6" fillId="4" borderId="0" applyNumberFormat="0" applyBorder="0" applyAlignment="0" applyProtection="0"/>
  </cellStyleXfs>
  <cellXfs count="47">
    <xf numFmtId="0" fontId="0" fillId="0" borderId="0" xfId="0"/>
    <xf numFmtId="18" fontId="3" fillId="0" borderId="0" xfId="0" applyNumberFormat="1" applyFont="1" applyFill="1"/>
    <xf numFmtId="0" fontId="3" fillId="0" borderId="0" xfId="0" applyFont="1" applyFill="1"/>
    <xf numFmtId="0" fontId="0" fillId="0" borderId="0" xfId="0" applyFill="1"/>
    <xf numFmtId="20" fontId="0" fillId="0" borderId="0" xfId="0" applyNumberFormat="1" applyFill="1"/>
    <xf numFmtId="0" fontId="2" fillId="0" borderId="0" xfId="0" applyFont="1" applyFill="1"/>
    <xf numFmtId="0" fontId="7" fillId="0" borderId="0" xfId="0" applyFont="1" applyFill="1"/>
    <xf numFmtId="18" fontId="7" fillId="0" borderId="0" xfId="0" applyNumberFormat="1" applyFont="1" applyFill="1"/>
    <xf numFmtId="20" fontId="2" fillId="0" borderId="0" xfId="0" applyNumberFormat="1" applyFont="1" applyFill="1"/>
    <xf numFmtId="0" fontId="2" fillId="0" borderId="0" xfId="2" applyFont="1" applyFill="1"/>
    <xf numFmtId="20" fontId="2" fillId="0" borderId="0" xfId="2" applyNumberFormat="1" applyFont="1" applyFill="1"/>
    <xf numFmtId="0" fontId="2" fillId="0" borderId="0" xfId="1" applyFont="1" applyFill="1"/>
    <xf numFmtId="20" fontId="2" fillId="0" borderId="0" xfId="1" applyNumberFormat="1" applyFont="1" applyFill="1"/>
    <xf numFmtId="18" fontId="7" fillId="0" borderId="0" xfId="2" applyNumberFormat="1" applyFont="1" applyFill="1"/>
    <xf numFmtId="0" fontId="7" fillId="0" borderId="0" xfId="2" applyFont="1" applyFill="1"/>
    <xf numFmtId="0" fontId="2" fillId="0" borderId="0" xfId="3" applyFont="1" applyFill="1"/>
    <xf numFmtId="20" fontId="2" fillId="0" borderId="0" xfId="3" applyNumberFormat="1" applyFont="1" applyFill="1"/>
    <xf numFmtId="0" fontId="1" fillId="0" borderId="0" xfId="0" applyFont="1" applyFill="1"/>
    <xf numFmtId="0" fontId="1" fillId="0" borderId="0" xfId="2" applyFont="1" applyFill="1"/>
    <xf numFmtId="0" fontId="9" fillId="0" borderId="0" xfId="0" applyFont="1" applyFill="1"/>
    <xf numFmtId="0" fontId="10" fillId="0" borderId="0" xfId="0" applyFont="1" applyFill="1"/>
    <xf numFmtId="18" fontId="9" fillId="0" borderId="0" xfId="0" applyNumberFormat="1" applyFont="1" applyFill="1"/>
    <xf numFmtId="20" fontId="10" fillId="0" borderId="0" xfId="0" applyNumberFormat="1" applyFont="1" applyFill="1"/>
    <xf numFmtId="18" fontId="9" fillId="0" borderId="0" xfId="2" applyNumberFormat="1" applyFont="1" applyFill="1"/>
    <xf numFmtId="0" fontId="9" fillId="0" borderId="0" xfId="2" applyFont="1" applyFill="1"/>
    <xf numFmtId="0" fontId="10" fillId="0" borderId="0" xfId="2" applyFont="1" applyFill="1"/>
    <xf numFmtId="20" fontId="10" fillId="0" borderId="0" xfId="2" applyNumberFormat="1" applyFont="1" applyFill="1"/>
    <xf numFmtId="0" fontId="9" fillId="0" borderId="0" xfId="1" applyFont="1" applyFill="1"/>
    <xf numFmtId="0" fontId="10" fillId="0" borderId="0" xfId="1" applyFont="1" applyFill="1"/>
    <xf numFmtId="20" fontId="10" fillId="0" borderId="0" xfId="1" applyNumberFormat="1" applyFont="1" applyFill="1"/>
    <xf numFmtId="0" fontId="6" fillId="0" borderId="0" xfId="3" applyFill="1"/>
    <xf numFmtId="20" fontId="6" fillId="0" borderId="0" xfId="3" applyNumberFormat="1" applyFill="1"/>
    <xf numFmtId="0" fontId="4" fillId="0" borderId="0" xfId="1" applyFill="1"/>
    <xf numFmtId="20" fontId="4" fillId="0" borderId="0" xfId="1" applyNumberFormat="1" applyFill="1"/>
    <xf numFmtId="0" fontId="10" fillId="0" borderId="0" xfId="3" applyFont="1" applyFill="1"/>
    <xf numFmtId="20" fontId="10" fillId="0" borderId="0" xfId="3" applyNumberFormat="1" applyFont="1" applyFill="1"/>
    <xf numFmtId="0" fontId="0" fillId="0" borderId="0" xfId="0" applyFill="1" applyAlignment="1">
      <alignment wrapText="1"/>
    </xf>
    <xf numFmtId="18" fontId="4" fillId="0" borderId="0" xfId="1" applyNumberFormat="1" applyFill="1"/>
    <xf numFmtId="0" fontId="11" fillId="0" borderId="0" xfId="0" applyFont="1" applyAlignment="1"/>
    <xf numFmtId="0" fontId="3" fillId="0" borderId="0" xfId="0" applyFont="1" applyAlignment="1">
      <alignment wrapText="1"/>
    </xf>
    <xf numFmtId="18" fontId="10" fillId="0" borderId="0" xfId="2" applyNumberFormat="1" applyFont="1" applyFill="1"/>
    <xf numFmtId="18" fontId="10" fillId="0" borderId="0" xfId="1" applyNumberFormat="1" applyFont="1" applyFill="1"/>
    <xf numFmtId="0" fontId="10" fillId="0" borderId="0" xfId="0" applyFont="1" applyFill="1" applyAlignment="1">
      <alignment wrapText="1"/>
    </xf>
    <xf numFmtId="20" fontId="0" fillId="0" borderId="0" xfId="0" applyNumberFormat="1" applyFont="1" applyFill="1"/>
    <xf numFmtId="0" fontId="8" fillId="0" borderId="0" xfId="0" applyFont="1" applyFill="1" applyAlignment="1">
      <alignment horizontal="center"/>
    </xf>
    <xf numFmtId="0" fontId="11" fillId="0" borderId="0" xfId="0" applyFont="1" applyAlignment="1">
      <alignment horizontal="left"/>
    </xf>
    <xf numFmtId="0" fontId="0" fillId="0" borderId="0" xfId="0" applyAlignment="1">
      <alignment horizontal="left" wrapText="1"/>
    </xf>
  </cellXfs>
  <cellStyles count="4">
    <cellStyle name="Bad" xfId="1" builtinId="27"/>
    <cellStyle name="Good" xfId="3" builtinId="26"/>
    <cellStyle name="Neutral" xfId="2" builtinId="28"/>
    <cellStyle name="Normal" xfId="0" builtinId="0"/>
  </cellStyles>
  <dxfs count="4">
    <dxf>
      <fill>
        <patternFill>
          <bgColor theme="5"/>
        </patternFill>
      </fill>
    </dxf>
    <dxf>
      <fill>
        <patternFill>
          <bgColor theme="7"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8"/>
  <sheetViews>
    <sheetView zoomScale="85" zoomScaleNormal="85" workbookViewId="0">
      <selection activeCell="J20" sqref="J20"/>
    </sheetView>
  </sheetViews>
  <sheetFormatPr defaultColWidth="9.140625" defaultRowHeight="15" x14ac:dyDescent="0.25"/>
  <cols>
    <col min="1" max="1" width="11.7109375" style="3" customWidth="1"/>
    <col min="2" max="2" width="10.28515625" style="3" customWidth="1"/>
    <col min="3" max="3" width="48.140625" style="3" bestFit="1" customWidth="1"/>
    <col min="4" max="4" width="9.140625" style="3" customWidth="1"/>
    <col min="5" max="5" width="19.42578125" style="3" customWidth="1"/>
    <col min="6" max="6" width="24.140625" style="3" customWidth="1"/>
    <col min="7" max="7" width="16.28515625" style="3" customWidth="1"/>
    <col min="8" max="8" width="61.140625" style="3" customWidth="1"/>
    <col min="9" max="16384" width="9.140625" style="3"/>
  </cols>
  <sheetData>
    <row r="1" spans="1:15" x14ac:dyDescent="0.25">
      <c r="A1" s="44" t="s">
        <v>8</v>
      </c>
      <c r="B1" s="44"/>
      <c r="C1" s="44"/>
      <c r="D1" s="44"/>
      <c r="E1" s="44"/>
      <c r="F1" s="44"/>
      <c r="G1" s="44"/>
      <c r="H1" s="44"/>
    </row>
    <row r="2" spans="1:15" x14ac:dyDescent="0.25">
      <c r="A2" s="19" t="s">
        <v>7</v>
      </c>
      <c r="B2" s="19" t="s">
        <v>2</v>
      </c>
      <c r="C2" s="19" t="s">
        <v>0</v>
      </c>
      <c r="D2" s="19" t="s">
        <v>1</v>
      </c>
      <c r="E2" s="19" t="s">
        <v>6</v>
      </c>
      <c r="F2" s="19" t="s">
        <v>3</v>
      </c>
      <c r="G2" s="19" t="s">
        <v>4</v>
      </c>
      <c r="H2" s="19" t="s">
        <v>5</v>
      </c>
    </row>
    <row r="3" spans="1:15" ht="60" x14ac:dyDescent="0.25">
      <c r="A3" s="21">
        <v>0.77083333333333304</v>
      </c>
      <c r="B3" s="19">
        <v>1</v>
      </c>
      <c r="C3" s="20" t="s">
        <v>13</v>
      </c>
      <c r="D3" s="22">
        <v>6.9444444444444441E-3</v>
      </c>
      <c r="E3" s="20" t="s">
        <v>22</v>
      </c>
      <c r="F3" s="20" t="s">
        <v>21</v>
      </c>
      <c r="G3" s="20" t="s">
        <v>14</v>
      </c>
      <c r="H3" s="36" t="s">
        <v>15</v>
      </c>
    </row>
    <row r="4" spans="1:15" ht="60" x14ac:dyDescent="0.25">
      <c r="A4" s="21">
        <f t="shared" ref="A4:A22" si="0">D3+A3</f>
        <v>0.77777777777777746</v>
      </c>
      <c r="B4" s="19">
        <f t="shared" ref="B4:B22" si="1">B3+1</f>
        <v>2</v>
      </c>
      <c r="C4" s="20" t="s">
        <v>19</v>
      </c>
      <c r="D4" s="22">
        <v>3.472222222222222E-3</v>
      </c>
      <c r="E4" s="20" t="s">
        <v>23</v>
      </c>
      <c r="F4" s="20" t="s">
        <v>16</v>
      </c>
      <c r="G4" s="20" t="s">
        <v>17</v>
      </c>
      <c r="H4" s="36" t="s">
        <v>18</v>
      </c>
    </row>
    <row r="5" spans="1:15" ht="45" x14ac:dyDescent="0.25">
      <c r="A5" s="23">
        <f t="shared" si="0"/>
        <v>0.78124999999999967</v>
      </c>
      <c r="B5" s="24">
        <f t="shared" si="1"/>
        <v>3</v>
      </c>
      <c r="C5" s="25" t="s">
        <v>20</v>
      </c>
      <c r="D5" s="26">
        <v>3.472222222222222E-3</v>
      </c>
      <c r="E5" s="25" t="s">
        <v>22</v>
      </c>
      <c r="F5" s="20" t="s">
        <v>32</v>
      </c>
      <c r="G5" s="20" t="s">
        <v>14</v>
      </c>
      <c r="H5" s="36" t="s">
        <v>24</v>
      </c>
    </row>
    <row r="6" spans="1:15" ht="60" x14ac:dyDescent="0.25">
      <c r="A6" s="23">
        <f t="shared" si="0"/>
        <v>0.78472222222222188</v>
      </c>
      <c r="B6" s="24">
        <f t="shared" si="1"/>
        <v>4</v>
      </c>
      <c r="C6" s="25" t="s">
        <v>25</v>
      </c>
      <c r="D6" s="4">
        <v>1.0416666666666666E-2</v>
      </c>
      <c r="E6" s="25" t="s">
        <v>22</v>
      </c>
      <c r="F6" s="20" t="s">
        <v>32</v>
      </c>
      <c r="G6" s="20" t="s">
        <v>14</v>
      </c>
      <c r="H6" s="36" t="s">
        <v>27</v>
      </c>
    </row>
    <row r="7" spans="1:15" ht="45" x14ac:dyDescent="0.25">
      <c r="A7" s="23">
        <f t="shared" si="0"/>
        <v>0.79513888888888851</v>
      </c>
      <c r="B7" s="24">
        <f t="shared" si="1"/>
        <v>5</v>
      </c>
      <c r="C7" s="25" t="s">
        <v>29</v>
      </c>
      <c r="D7" s="4">
        <v>6.9444444444444441E-3</v>
      </c>
      <c r="E7" s="25" t="s">
        <v>23</v>
      </c>
      <c r="F7" s="20" t="s">
        <v>16</v>
      </c>
      <c r="G7" s="20" t="s">
        <v>17</v>
      </c>
      <c r="H7" s="36" t="s">
        <v>28</v>
      </c>
    </row>
    <row r="8" spans="1:15" x14ac:dyDescent="0.25">
      <c r="A8" s="23">
        <f t="shared" si="0"/>
        <v>0.80208333333333293</v>
      </c>
      <c r="B8" s="24">
        <f t="shared" si="1"/>
        <v>6</v>
      </c>
      <c r="C8" s="25" t="s">
        <v>30</v>
      </c>
      <c r="D8" s="4">
        <v>3.472222222222222E-3</v>
      </c>
      <c r="E8" s="25" t="s">
        <v>31</v>
      </c>
      <c r="F8" s="20" t="s">
        <v>26</v>
      </c>
      <c r="G8" s="20" t="s">
        <v>14</v>
      </c>
      <c r="H8" s="36"/>
    </row>
    <row r="9" spans="1:15" ht="60" x14ac:dyDescent="0.25">
      <c r="A9" s="23">
        <f t="shared" si="0"/>
        <v>0.80555555555555514</v>
      </c>
      <c r="B9" s="24">
        <f t="shared" si="1"/>
        <v>7</v>
      </c>
      <c r="C9" s="20" t="s">
        <v>33</v>
      </c>
      <c r="D9" s="22">
        <v>6.9444444444444441E-3</v>
      </c>
      <c r="E9" s="20" t="s">
        <v>22</v>
      </c>
      <c r="F9" s="20" t="s">
        <v>32</v>
      </c>
      <c r="G9" s="20" t="s">
        <v>14</v>
      </c>
      <c r="H9" s="36" t="s">
        <v>34</v>
      </c>
    </row>
    <row r="10" spans="1:15" ht="45" x14ac:dyDescent="0.25">
      <c r="A10" s="23">
        <f t="shared" si="0"/>
        <v>0.81249999999999956</v>
      </c>
      <c r="B10" s="24">
        <f t="shared" si="1"/>
        <v>8</v>
      </c>
      <c r="C10" s="20" t="s">
        <v>35</v>
      </c>
      <c r="D10" s="22">
        <v>6.9444444444444441E-3</v>
      </c>
      <c r="E10" s="34" t="s">
        <v>23</v>
      </c>
      <c r="F10" s="20" t="s">
        <v>16</v>
      </c>
      <c r="G10" s="20" t="s">
        <v>17</v>
      </c>
      <c r="H10" s="36" t="s">
        <v>36</v>
      </c>
    </row>
    <row r="11" spans="1:15" x14ac:dyDescent="0.25">
      <c r="A11" s="23">
        <f t="shared" si="0"/>
        <v>0.81944444444444398</v>
      </c>
      <c r="B11" s="24">
        <f t="shared" si="1"/>
        <v>9</v>
      </c>
      <c r="C11" s="34" t="s">
        <v>37</v>
      </c>
      <c r="D11" s="35">
        <v>3.472222222222222E-3</v>
      </c>
      <c r="E11" s="34" t="s">
        <v>31</v>
      </c>
      <c r="F11" s="20" t="s">
        <v>26</v>
      </c>
      <c r="G11" s="20" t="s">
        <v>14</v>
      </c>
      <c r="H11" s="36"/>
    </row>
    <row r="12" spans="1:15" x14ac:dyDescent="0.25">
      <c r="A12" s="23">
        <f t="shared" si="0"/>
        <v>0.82291666666666619</v>
      </c>
      <c r="B12" s="24">
        <f t="shared" si="1"/>
        <v>10</v>
      </c>
      <c r="C12" s="34" t="s">
        <v>38</v>
      </c>
      <c r="D12" s="35">
        <v>1.0416666666666666E-2</v>
      </c>
      <c r="E12" s="34"/>
      <c r="F12" s="20"/>
      <c r="G12" s="20"/>
      <c r="H12" s="36"/>
    </row>
    <row r="13" spans="1:15" ht="75" x14ac:dyDescent="0.25">
      <c r="A13" s="23">
        <f t="shared" si="0"/>
        <v>0.83333333333333282</v>
      </c>
      <c r="B13" s="24">
        <f t="shared" si="1"/>
        <v>11</v>
      </c>
      <c r="C13" s="20" t="s">
        <v>39</v>
      </c>
      <c r="D13" s="22">
        <v>1.0416666666666666E-2</v>
      </c>
      <c r="E13" s="20" t="s">
        <v>22</v>
      </c>
      <c r="F13" s="20" t="s">
        <v>32</v>
      </c>
      <c r="G13" s="20" t="s">
        <v>14</v>
      </c>
      <c r="H13" s="36" t="s">
        <v>40</v>
      </c>
      <c r="L13" s="1"/>
      <c r="M13" s="2"/>
      <c r="O13" s="4"/>
    </row>
    <row r="14" spans="1:15" ht="45" x14ac:dyDescent="0.25">
      <c r="A14" s="23">
        <f t="shared" si="0"/>
        <v>0.84374999999999944</v>
      </c>
      <c r="B14" s="24">
        <f t="shared" si="1"/>
        <v>12</v>
      </c>
      <c r="C14" s="20" t="s">
        <v>41</v>
      </c>
      <c r="D14" s="22">
        <v>1.0416666666666666E-2</v>
      </c>
      <c r="E14" s="20" t="s">
        <v>23</v>
      </c>
      <c r="F14" s="20" t="s">
        <v>16</v>
      </c>
      <c r="G14" s="20" t="s">
        <v>17</v>
      </c>
      <c r="H14" s="36" t="s">
        <v>45</v>
      </c>
      <c r="N14" s="4"/>
    </row>
    <row r="15" spans="1:15" x14ac:dyDescent="0.25">
      <c r="A15" s="23">
        <f t="shared" si="0"/>
        <v>0.85416666666666607</v>
      </c>
      <c r="B15" s="24">
        <f t="shared" si="1"/>
        <v>13</v>
      </c>
      <c r="C15" s="20" t="s">
        <v>44</v>
      </c>
      <c r="D15" s="26">
        <v>3.472222222222222E-3</v>
      </c>
      <c r="E15" s="34" t="s">
        <v>31</v>
      </c>
      <c r="F15" s="20" t="s">
        <v>26</v>
      </c>
      <c r="G15" s="20" t="s">
        <v>14</v>
      </c>
      <c r="H15" s="36"/>
    </row>
    <row r="16" spans="1:15" ht="75" x14ac:dyDescent="0.25">
      <c r="A16" s="23">
        <f t="shared" si="0"/>
        <v>0.85763888888888828</v>
      </c>
      <c r="B16" s="24">
        <f t="shared" si="1"/>
        <v>14</v>
      </c>
      <c r="C16" s="20" t="s">
        <v>46</v>
      </c>
      <c r="D16" s="22">
        <v>6.9444444444444441E-3</v>
      </c>
      <c r="E16" s="20" t="s">
        <v>22</v>
      </c>
      <c r="F16" s="20" t="s">
        <v>32</v>
      </c>
      <c r="G16" s="20" t="s">
        <v>14</v>
      </c>
      <c r="H16" s="36" t="s">
        <v>47</v>
      </c>
    </row>
    <row r="17" spans="1:8" ht="45" x14ac:dyDescent="0.25">
      <c r="A17" s="23">
        <f t="shared" si="0"/>
        <v>0.8645833333333327</v>
      </c>
      <c r="B17" s="24">
        <f t="shared" si="1"/>
        <v>15</v>
      </c>
      <c r="C17" s="20" t="s">
        <v>48</v>
      </c>
      <c r="D17" s="4">
        <v>6.9444444444444441E-3</v>
      </c>
      <c r="E17" s="20" t="s">
        <v>23</v>
      </c>
      <c r="F17" s="20" t="s">
        <v>49</v>
      </c>
      <c r="G17" s="20" t="s">
        <v>14</v>
      </c>
      <c r="H17" s="42" t="s">
        <v>50</v>
      </c>
    </row>
    <row r="18" spans="1:8" x14ac:dyDescent="0.25">
      <c r="A18" s="13">
        <f t="shared" si="0"/>
        <v>0.87152777777777712</v>
      </c>
      <c r="B18" s="14">
        <f t="shared" si="1"/>
        <v>16</v>
      </c>
      <c r="C18" s="20" t="s">
        <v>51</v>
      </c>
      <c r="D18" s="4">
        <v>3.472222222222222E-3</v>
      </c>
      <c r="E18" s="34" t="s">
        <v>31</v>
      </c>
      <c r="F18" s="20" t="s">
        <v>52</v>
      </c>
      <c r="G18" s="20" t="s">
        <v>14</v>
      </c>
      <c r="H18" s="36"/>
    </row>
    <row r="19" spans="1:8" ht="30" x14ac:dyDescent="0.25">
      <c r="A19" s="7">
        <f t="shared" si="0"/>
        <v>0.87499999999999933</v>
      </c>
      <c r="B19" s="6">
        <f t="shared" si="1"/>
        <v>17</v>
      </c>
      <c r="C19" s="20" t="s">
        <v>53</v>
      </c>
      <c r="D19" s="4">
        <v>3.472222222222222E-3</v>
      </c>
      <c r="E19" s="34" t="s">
        <v>22</v>
      </c>
      <c r="F19" s="20" t="s">
        <v>32</v>
      </c>
      <c r="G19" s="20" t="s">
        <v>14</v>
      </c>
      <c r="H19" s="36" t="s">
        <v>54</v>
      </c>
    </row>
    <row r="20" spans="1:8" ht="105" x14ac:dyDescent="0.25">
      <c r="A20" s="7">
        <f t="shared" si="0"/>
        <v>0.87847222222222154</v>
      </c>
      <c r="B20" s="6">
        <f t="shared" si="1"/>
        <v>18</v>
      </c>
      <c r="C20" s="20" t="s">
        <v>56</v>
      </c>
      <c r="D20" s="4">
        <v>1.3888888888888888E-2</v>
      </c>
      <c r="E20" s="20" t="s">
        <v>23</v>
      </c>
      <c r="F20" s="20" t="s">
        <v>49</v>
      </c>
      <c r="G20" s="20" t="s">
        <v>43</v>
      </c>
      <c r="H20" s="36" t="s">
        <v>55</v>
      </c>
    </row>
    <row r="21" spans="1:8" x14ac:dyDescent="0.25">
      <c r="A21" s="7">
        <f t="shared" si="0"/>
        <v>0.89236111111111038</v>
      </c>
      <c r="B21" s="6">
        <f t="shared" si="1"/>
        <v>19</v>
      </c>
      <c r="C21" s="20" t="s">
        <v>57</v>
      </c>
      <c r="D21" s="4">
        <v>3.472222222222222E-3</v>
      </c>
      <c r="E21" s="34" t="s">
        <v>23</v>
      </c>
      <c r="F21" s="20" t="s">
        <v>52</v>
      </c>
      <c r="G21" s="20" t="s">
        <v>14</v>
      </c>
    </row>
    <row r="22" spans="1:8" x14ac:dyDescent="0.25">
      <c r="A22" s="7">
        <f t="shared" si="0"/>
        <v>0.89583333333333259</v>
      </c>
      <c r="B22" s="6">
        <f t="shared" si="1"/>
        <v>20</v>
      </c>
      <c r="C22" s="28" t="s">
        <v>42</v>
      </c>
      <c r="D22" s="4"/>
    </row>
    <row r="23" spans="1:8" x14ac:dyDescent="0.25">
      <c r="A23" s="1"/>
      <c r="B23" s="2"/>
      <c r="D23" s="4"/>
    </row>
    <row r="24" spans="1:8" x14ac:dyDescent="0.25">
      <c r="A24" s="1"/>
      <c r="B24" s="2"/>
      <c r="D24" s="4"/>
    </row>
    <row r="25" spans="1:8" x14ac:dyDescent="0.25">
      <c r="A25" s="1"/>
      <c r="B25" s="2"/>
    </row>
    <row r="26" spans="1:8" x14ac:dyDescent="0.25">
      <c r="A26" s="1"/>
      <c r="B26" s="2"/>
    </row>
    <row r="27" spans="1:8" x14ac:dyDescent="0.25">
      <c r="A27" s="1"/>
      <c r="B27" s="2"/>
      <c r="C27" s="20"/>
      <c r="D27" s="22"/>
      <c r="E27" s="28"/>
      <c r="F27" s="20"/>
      <c r="G27" s="20"/>
      <c r="H27" s="36"/>
    </row>
    <row r="28" spans="1:8" x14ac:dyDescent="0.25">
      <c r="A28" s="1"/>
      <c r="B28" s="2"/>
      <c r="C28" s="20"/>
      <c r="D28" s="22"/>
      <c r="E28" s="20"/>
      <c r="F28" s="20"/>
      <c r="G28" s="20"/>
      <c r="H28" s="36"/>
    </row>
    <row r="29" spans="1:8" x14ac:dyDescent="0.25">
      <c r="A29" s="1"/>
      <c r="B29" s="2"/>
      <c r="C29" s="20"/>
      <c r="D29" s="22"/>
      <c r="E29" s="20"/>
      <c r="F29" s="20"/>
      <c r="G29" s="20"/>
      <c r="H29" s="36"/>
    </row>
    <row r="30" spans="1:8" x14ac:dyDescent="0.25">
      <c r="A30" s="1"/>
      <c r="B30" s="2"/>
      <c r="C30" s="20"/>
      <c r="D30" s="4"/>
    </row>
    <row r="31" spans="1:8" x14ac:dyDescent="0.25">
      <c r="A31" s="1"/>
      <c r="B31" s="1"/>
      <c r="C31" s="20"/>
      <c r="D31" s="22"/>
      <c r="E31" s="20"/>
      <c r="F31" s="20"/>
      <c r="G31" s="20"/>
      <c r="H31" s="36"/>
    </row>
    <row r="32" spans="1:8" x14ac:dyDescent="0.25">
      <c r="C32" s="20"/>
      <c r="D32" s="22"/>
      <c r="E32" s="20"/>
      <c r="F32" s="20"/>
      <c r="G32" s="20"/>
      <c r="H32" s="36"/>
    </row>
    <row r="33" spans="3:8" x14ac:dyDescent="0.25">
      <c r="C33" s="25"/>
      <c r="D33" s="26"/>
      <c r="E33" s="25"/>
      <c r="F33" s="20"/>
      <c r="G33" s="20"/>
      <c r="H33" s="36"/>
    </row>
    <row r="34" spans="3:8" x14ac:dyDescent="0.25">
      <c r="C34" s="20"/>
      <c r="D34" s="22"/>
      <c r="E34" s="20"/>
      <c r="F34" s="20"/>
      <c r="G34" s="20"/>
      <c r="H34" s="36"/>
    </row>
    <row r="35" spans="3:8" x14ac:dyDescent="0.25">
      <c r="C35" s="20"/>
      <c r="D35" s="22"/>
      <c r="E35" s="28"/>
      <c r="F35" s="20"/>
      <c r="G35" s="20"/>
      <c r="H35" s="36"/>
    </row>
    <row r="36" spans="3:8" x14ac:dyDescent="0.25">
      <c r="C36" s="20"/>
      <c r="D36" s="22"/>
      <c r="E36" s="20"/>
      <c r="F36" s="20"/>
      <c r="G36" s="20"/>
      <c r="H36" s="36"/>
    </row>
    <row r="37" spans="3:8" x14ac:dyDescent="0.25">
      <c r="C37" s="20"/>
      <c r="D37" s="22"/>
      <c r="E37" s="20"/>
      <c r="F37" s="20"/>
      <c r="G37" s="20"/>
      <c r="H37" s="36"/>
    </row>
    <row r="38" spans="3:8" x14ac:dyDescent="0.25">
      <c r="C38" s="20"/>
      <c r="D38" s="4"/>
    </row>
  </sheetData>
  <mergeCells count="1">
    <mergeCell ref="A1:H1"/>
  </mergeCells>
  <conditionalFormatting sqref="A3:H21">
    <cfRule type="expression" dxfId="1" priority="2">
      <formula>$G3="Key Activity"</formula>
    </cfRule>
    <cfRule type="expression" dxfId="0" priority="1">
      <formula>$G3="Challenge"</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57"/>
  <sheetViews>
    <sheetView topLeftCell="A4" zoomScale="115" zoomScaleNormal="115" workbookViewId="0">
      <selection activeCell="F17" sqref="F17"/>
    </sheetView>
  </sheetViews>
  <sheetFormatPr defaultColWidth="9.140625" defaultRowHeight="15" x14ac:dyDescent="0.25"/>
  <cols>
    <col min="1" max="2" width="10.28515625" style="3" customWidth="1"/>
    <col min="3" max="3" width="38" style="3" bestFit="1" customWidth="1"/>
    <col min="4" max="4" width="9.140625" style="3" customWidth="1"/>
    <col min="5" max="5" width="16.85546875" style="3" bestFit="1" customWidth="1"/>
    <col min="6" max="6" width="19.140625" style="3" bestFit="1" customWidth="1"/>
    <col min="7" max="7" width="18.85546875" style="3" customWidth="1"/>
    <col min="8" max="8" width="48.7109375" style="3" customWidth="1"/>
    <col min="9" max="16384" width="9.140625" style="3"/>
  </cols>
  <sheetData>
    <row r="1" spans="1:15" x14ac:dyDescent="0.25">
      <c r="A1" s="44" t="s">
        <v>9</v>
      </c>
      <c r="B1" s="44"/>
      <c r="C1" s="44"/>
      <c r="D1" s="44"/>
      <c r="E1" s="44"/>
      <c r="F1" s="44"/>
      <c r="G1" s="44"/>
      <c r="H1" s="44"/>
    </row>
    <row r="2" spans="1:15" x14ac:dyDescent="0.25">
      <c r="A2" s="19" t="s">
        <v>7</v>
      </c>
      <c r="B2" s="19" t="s">
        <v>2</v>
      </c>
      <c r="C2" s="19" t="s">
        <v>0</v>
      </c>
      <c r="D2" s="19" t="s">
        <v>1</v>
      </c>
      <c r="E2" s="19" t="s">
        <v>6</v>
      </c>
      <c r="F2" s="19" t="s">
        <v>3</v>
      </c>
      <c r="G2" s="19" t="s">
        <v>4</v>
      </c>
      <c r="H2" s="19" t="s">
        <v>5</v>
      </c>
    </row>
    <row r="3" spans="1:15" ht="75" x14ac:dyDescent="0.25">
      <c r="A3" s="21">
        <v>0.77083333333333304</v>
      </c>
      <c r="B3" s="19">
        <v>1</v>
      </c>
      <c r="C3" s="20" t="s">
        <v>58</v>
      </c>
      <c r="D3" s="22">
        <v>6.9444444444444441E-3</v>
      </c>
      <c r="E3" s="20" t="s">
        <v>22</v>
      </c>
      <c r="F3" s="20" t="s">
        <v>32</v>
      </c>
      <c r="G3" s="20" t="s">
        <v>14</v>
      </c>
      <c r="H3" s="36" t="s">
        <v>60</v>
      </c>
    </row>
    <row r="4" spans="1:15" ht="60" x14ac:dyDescent="0.25">
      <c r="A4" s="21">
        <f t="shared" ref="A4:A16" si="0">D3+A3</f>
        <v>0.77777777777777746</v>
      </c>
      <c r="B4" s="19">
        <f t="shared" ref="B4:B16" si="1">B3+1</f>
        <v>2</v>
      </c>
      <c r="C4" s="20" t="s">
        <v>59</v>
      </c>
      <c r="D4" s="22">
        <v>1.0416666666666666E-2</v>
      </c>
      <c r="E4" s="20" t="s">
        <v>23</v>
      </c>
      <c r="F4" s="20" t="s">
        <v>16</v>
      </c>
      <c r="G4" s="20" t="s">
        <v>17</v>
      </c>
      <c r="H4" s="36" t="s">
        <v>61</v>
      </c>
    </row>
    <row r="5" spans="1:15" x14ac:dyDescent="0.25">
      <c r="A5" s="23">
        <f t="shared" si="0"/>
        <v>0.78819444444444409</v>
      </c>
      <c r="B5" s="24">
        <f t="shared" si="1"/>
        <v>3</v>
      </c>
      <c r="C5" s="20" t="s">
        <v>62</v>
      </c>
      <c r="D5" s="26">
        <v>3.472222222222222E-3</v>
      </c>
      <c r="E5" s="25" t="s">
        <v>31</v>
      </c>
      <c r="F5" s="20" t="s">
        <v>26</v>
      </c>
      <c r="G5" s="20" t="s">
        <v>14</v>
      </c>
      <c r="H5" s="36"/>
    </row>
    <row r="6" spans="1:15" ht="75" x14ac:dyDescent="0.25">
      <c r="A6" s="23">
        <f t="shared" si="0"/>
        <v>0.7916666666666663</v>
      </c>
      <c r="B6" s="24">
        <f t="shared" si="1"/>
        <v>4</v>
      </c>
      <c r="C6" s="20" t="s">
        <v>63</v>
      </c>
      <c r="D6" s="43">
        <v>1.0416666666666666E-2</v>
      </c>
      <c r="E6" s="20" t="s">
        <v>22</v>
      </c>
      <c r="F6" s="20" t="s">
        <v>32</v>
      </c>
      <c r="G6" s="20" t="s">
        <v>14</v>
      </c>
      <c r="H6" s="36" t="s">
        <v>64</v>
      </c>
    </row>
    <row r="7" spans="1:15" ht="75" x14ac:dyDescent="0.25">
      <c r="A7" s="23">
        <f t="shared" si="0"/>
        <v>0.80208333333333293</v>
      </c>
      <c r="B7" s="24">
        <f t="shared" si="1"/>
        <v>5</v>
      </c>
      <c r="C7" s="20" t="s">
        <v>65</v>
      </c>
      <c r="D7" s="4">
        <v>1.3888888888888888E-2</v>
      </c>
      <c r="E7" s="20" t="s">
        <v>23</v>
      </c>
      <c r="F7" s="20" t="s">
        <v>49</v>
      </c>
      <c r="G7" s="20" t="s">
        <v>17</v>
      </c>
      <c r="H7" s="36" t="s">
        <v>66</v>
      </c>
    </row>
    <row r="8" spans="1:15" x14ac:dyDescent="0.25">
      <c r="A8" s="23">
        <f t="shared" si="0"/>
        <v>0.81597222222222177</v>
      </c>
      <c r="B8" s="24">
        <f t="shared" si="1"/>
        <v>6</v>
      </c>
      <c r="C8" s="20" t="s">
        <v>67</v>
      </c>
      <c r="D8" s="4">
        <v>6.9444444444444441E-3</v>
      </c>
      <c r="E8" s="25" t="s">
        <v>31</v>
      </c>
      <c r="F8" s="20" t="s">
        <v>26</v>
      </c>
      <c r="G8" s="20" t="s">
        <v>14</v>
      </c>
      <c r="H8" s="36"/>
    </row>
    <row r="9" spans="1:15" x14ac:dyDescent="0.25">
      <c r="A9" s="23">
        <f t="shared" si="0"/>
        <v>0.82291666666666619</v>
      </c>
      <c r="B9" s="24">
        <f t="shared" si="1"/>
        <v>7</v>
      </c>
      <c r="C9" s="20" t="s">
        <v>38</v>
      </c>
      <c r="D9" s="22">
        <v>1.0416666666666666E-2</v>
      </c>
      <c r="E9" s="20"/>
      <c r="F9" s="20"/>
      <c r="G9" s="20"/>
      <c r="H9" s="36"/>
    </row>
    <row r="10" spans="1:15" ht="90" x14ac:dyDescent="0.25">
      <c r="A10" s="23">
        <f t="shared" si="0"/>
        <v>0.83333333333333282</v>
      </c>
      <c r="B10" s="24">
        <f t="shared" si="1"/>
        <v>8</v>
      </c>
      <c r="C10" s="20" t="s">
        <v>68</v>
      </c>
      <c r="D10" s="22">
        <v>1.0416666666666666E-2</v>
      </c>
      <c r="E10" s="34" t="s">
        <v>22</v>
      </c>
      <c r="F10" s="20" t="s">
        <v>32</v>
      </c>
      <c r="G10" s="20" t="s">
        <v>14</v>
      </c>
      <c r="H10" s="36" t="s">
        <v>69</v>
      </c>
    </row>
    <row r="11" spans="1:15" ht="90" x14ac:dyDescent="0.25">
      <c r="A11" s="23">
        <f t="shared" si="0"/>
        <v>0.84374999999999944</v>
      </c>
      <c r="B11" s="24">
        <f t="shared" si="1"/>
        <v>9</v>
      </c>
      <c r="C11" s="34" t="s">
        <v>70</v>
      </c>
      <c r="D11" s="35">
        <v>1.7361111111111112E-2</v>
      </c>
      <c r="E11" s="34" t="s">
        <v>23</v>
      </c>
      <c r="F11" s="20" t="s">
        <v>49</v>
      </c>
      <c r="G11" s="20" t="s">
        <v>43</v>
      </c>
      <c r="H11" s="36" t="s">
        <v>71</v>
      </c>
      <c r="L11" s="1"/>
      <c r="M11" s="2"/>
      <c r="O11" s="4"/>
    </row>
    <row r="12" spans="1:15" x14ac:dyDescent="0.25">
      <c r="A12" s="23">
        <f t="shared" si="0"/>
        <v>0.86111111111111061</v>
      </c>
      <c r="B12" s="24">
        <f t="shared" si="1"/>
        <v>10</v>
      </c>
      <c r="C12" s="34" t="s">
        <v>72</v>
      </c>
      <c r="D12" s="35">
        <v>6.9444444444444441E-3</v>
      </c>
      <c r="E12" s="25" t="s">
        <v>31</v>
      </c>
      <c r="F12" s="20" t="s">
        <v>26</v>
      </c>
      <c r="G12" s="20" t="s">
        <v>14</v>
      </c>
      <c r="H12" s="36"/>
    </row>
    <row r="13" spans="1:15" ht="60" x14ac:dyDescent="0.25">
      <c r="A13" s="23">
        <f t="shared" si="0"/>
        <v>0.86805555555555503</v>
      </c>
      <c r="B13" s="24">
        <f t="shared" si="1"/>
        <v>11</v>
      </c>
      <c r="C13" s="20" t="s">
        <v>73</v>
      </c>
      <c r="D13" s="22">
        <v>1.0416666666666666E-2</v>
      </c>
      <c r="E13" s="20" t="s">
        <v>22</v>
      </c>
      <c r="F13" s="20" t="s">
        <v>32</v>
      </c>
      <c r="G13" s="20" t="s">
        <v>14</v>
      </c>
      <c r="H13" s="36" t="s">
        <v>74</v>
      </c>
    </row>
    <row r="14" spans="1:15" ht="60" x14ac:dyDescent="0.25">
      <c r="A14" s="23">
        <f t="shared" si="0"/>
        <v>0.87847222222222165</v>
      </c>
      <c r="B14" s="24">
        <f t="shared" si="1"/>
        <v>12</v>
      </c>
      <c r="C14" s="20" t="s">
        <v>75</v>
      </c>
      <c r="D14" s="22">
        <v>1.0416666666666666E-2</v>
      </c>
      <c r="E14" s="20" t="s">
        <v>23</v>
      </c>
      <c r="F14" s="20" t="s">
        <v>49</v>
      </c>
      <c r="G14" s="20" t="s">
        <v>43</v>
      </c>
      <c r="H14" s="36" t="s">
        <v>76</v>
      </c>
    </row>
    <row r="15" spans="1:15" x14ac:dyDescent="0.25">
      <c r="A15" s="23">
        <f t="shared" si="0"/>
        <v>0.88888888888888828</v>
      </c>
      <c r="B15" s="24">
        <f t="shared" si="1"/>
        <v>13</v>
      </c>
      <c r="C15" s="20" t="s">
        <v>77</v>
      </c>
      <c r="D15" s="26">
        <v>6.9444444444444441E-3</v>
      </c>
      <c r="E15" s="25" t="s">
        <v>31</v>
      </c>
      <c r="F15" s="20" t="s">
        <v>26</v>
      </c>
      <c r="G15" s="20" t="s">
        <v>14</v>
      </c>
      <c r="H15" s="36"/>
    </row>
    <row r="16" spans="1:15" x14ac:dyDescent="0.25">
      <c r="A16" s="23">
        <f t="shared" si="0"/>
        <v>0.8958333333333327</v>
      </c>
      <c r="B16" s="24">
        <f t="shared" si="1"/>
        <v>14</v>
      </c>
      <c r="C16" s="20" t="s">
        <v>42</v>
      </c>
      <c r="D16" s="22"/>
      <c r="E16" s="20"/>
      <c r="F16" s="20"/>
      <c r="G16" s="20"/>
      <c r="H16" s="36"/>
    </row>
    <row r="17" spans="1:15" x14ac:dyDescent="0.25">
      <c r="A17" s="23"/>
      <c r="B17" s="24"/>
      <c r="C17" s="20"/>
      <c r="D17" s="4"/>
      <c r="E17" s="20"/>
      <c r="F17" s="20"/>
      <c r="G17" s="20"/>
      <c r="H17" s="42"/>
    </row>
    <row r="18" spans="1:15" x14ac:dyDescent="0.25">
      <c r="A18" s="13"/>
      <c r="B18" s="14"/>
      <c r="C18" s="20"/>
      <c r="D18" s="4"/>
      <c r="H18" s="36"/>
      <c r="L18" s="1"/>
      <c r="M18" s="2"/>
      <c r="O18" s="4"/>
    </row>
    <row r="19" spans="1:15" x14ac:dyDescent="0.25">
      <c r="A19" s="7"/>
      <c r="B19" s="6"/>
      <c r="D19" s="4"/>
      <c r="H19" s="36"/>
    </row>
    <row r="20" spans="1:15" x14ac:dyDescent="0.25">
      <c r="A20" s="7"/>
      <c r="B20" s="6"/>
      <c r="C20" s="20"/>
      <c r="D20" s="4"/>
      <c r="E20" s="20"/>
      <c r="F20" s="20"/>
      <c r="G20" s="20"/>
      <c r="H20" s="36"/>
    </row>
    <row r="21" spans="1:15" x14ac:dyDescent="0.25">
      <c r="A21" s="7"/>
      <c r="B21" s="6"/>
      <c r="C21" s="28"/>
      <c r="D21" s="4"/>
      <c r="N21" s="4"/>
    </row>
    <row r="22" spans="1:15" x14ac:dyDescent="0.25">
      <c r="A22" s="13"/>
      <c r="D22" s="4"/>
      <c r="H22" s="36"/>
    </row>
    <row r="23" spans="1:15" x14ac:dyDescent="0.25">
      <c r="A23" s="13"/>
      <c r="D23" s="8"/>
      <c r="E23" s="5"/>
      <c r="F23" s="5"/>
      <c r="G23" s="5"/>
    </row>
    <row r="24" spans="1:15" x14ac:dyDescent="0.25">
      <c r="B24" s="14"/>
      <c r="C24" s="18"/>
      <c r="D24" s="10"/>
      <c r="E24" s="9"/>
      <c r="F24" s="17"/>
      <c r="G24" s="5"/>
    </row>
    <row r="25" spans="1:15" x14ac:dyDescent="0.25">
      <c r="A25" s="13"/>
      <c r="B25" s="14"/>
      <c r="C25" s="5"/>
      <c r="D25" s="8"/>
      <c r="E25" s="5"/>
      <c r="F25" s="5"/>
      <c r="G25" s="5"/>
    </row>
    <row r="26" spans="1:15" x14ac:dyDescent="0.25">
      <c r="A26" s="13"/>
      <c r="B26" s="14"/>
      <c r="C26" s="5"/>
      <c r="D26" s="8"/>
      <c r="E26" s="15"/>
      <c r="F26" s="5"/>
      <c r="G26" s="5"/>
    </row>
    <row r="27" spans="1:15" x14ac:dyDescent="0.25">
      <c r="A27" s="37"/>
      <c r="B27" s="32"/>
      <c r="C27" s="32"/>
      <c r="D27" s="33"/>
      <c r="E27" s="32"/>
      <c r="F27" s="5"/>
      <c r="G27" s="5"/>
    </row>
    <row r="28" spans="1:15" x14ac:dyDescent="0.25">
      <c r="A28" s="13"/>
      <c r="B28" s="14"/>
      <c r="C28" s="15"/>
      <c r="D28" s="16"/>
      <c r="E28" s="15"/>
      <c r="F28" s="5"/>
      <c r="G28" s="5"/>
    </row>
    <row r="29" spans="1:15" x14ac:dyDescent="0.25">
      <c r="A29" s="13"/>
      <c r="B29" s="14"/>
      <c r="C29" s="17"/>
      <c r="D29" s="8"/>
      <c r="E29" s="5"/>
      <c r="F29" s="17"/>
      <c r="G29" s="5"/>
    </row>
    <row r="30" spans="1:15" x14ac:dyDescent="0.25">
      <c r="A30" s="13"/>
      <c r="B30" s="14"/>
      <c r="C30" s="5"/>
      <c r="D30" s="8"/>
      <c r="E30" s="5"/>
      <c r="F30" s="5"/>
      <c r="G30" s="5"/>
    </row>
    <row r="31" spans="1:15" x14ac:dyDescent="0.25">
      <c r="A31" s="13"/>
      <c r="B31" s="14"/>
      <c r="C31" s="17"/>
      <c r="D31" s="8"/>
      <c r="E31" s="5"/>
      <c r="F31" s="5"/>
      <c r="G31" s="17"/>
    </row>
    <row r="32" spans="1:15" x14ac:dyDescent="0.25">
      <c r="A32" s="37"/>
      <c r="B32" s="32"/>
      <c r="C32" s="32"/>
      <c r="D32" s="33"/>
      <c r="E32" s="32"/>
      <c r="F32" s="5"/>
      <c r="G32" s="5"/>
    </row>
    <row r="33" spans="1:7" x14ac:dyDescent="0.25">
      <c r="A33" s="13"/>
      <c r="B33" s="14"/>
      <c r="C33" s="17"/>
      <c r="D33" s="8"/>
      <c r="E33" s="5"/>
      <c r="F33" s="5"/>
      <c r="G33" s="5"/>
    </row>
    <row r="34" spans="1:7" x14ac:dyDescent="0.25">
      <c r="A34" s="13"/>
      <c r="B34" s="14"/>
      <c r="C34" s="17"/>
      <c r="D34" s="8"/>
      <c r="E34" s="5"/>
      <c r="F34" s="5"/>
      <c r="G34" s="5"/>
    </row>
    <row r="35" spans="1:7" x14ac:dyDescent="0.25">
      <c r="A35" s="13"/>
      <c r="B35" s="14"/>
      <c r="C35" s="17"/>
      <c r="D35" s="8"/>
      <c r="E35" s="5"/>
      <c r="F35" s="5"/>
      <c r="G35" s="5"/>
    </row>
    <row r="36" spans="1:7" x14ac:dyDescent="0.25">
      <c r="A36" s="13"/>
      <c r="B36" s="14"/>
      <c r="C36" s="17"/>
      <c r="D36" s="10"/>
      <c r="E36" s="9"/>
      <c r="F36" s="5"/>
      <c r="G36" s="5"/>
    </row>
    <row r="37" spans="1:7" x14ac:dyDescent="0.25">
      <c r="A37" s="13"/>
      <c r="B37" s="30"/>
      <c r="C37" s="17"/>
      <c r="D37" s="31"/>
      <c r="E37" s="30"/>
      <c r="F37" s="5"/>
      <c r="G37" s="5"/>
    </row>
    <row r="38" spans="1:7" x14ac:dyDescent="0.25">
      <c r="A38" s="13"/>
      <c r="B38" s="32"/>
      <c r="C38" s="17"/>
      <c r="D38" s="33"/>
      <c r="E38" s="32"/>
      <c r="F38" s="5"/>
      <c r="G38" s="5"/>
    </row>
    <row r="39" spans="1:7" x14ac:dyDescent="0.25">
      <c r="A39" s="13"/>
      <c r="B39" s="14"/>
      <c r="C39" s="17"/>
      <c r="D39" s="12"/>
      <c r="E39" s="11"/>
      <c r="F39" s="5"/>
      <c r="G39" s="5"/>
    </row>
    <row r="40" spans="1:7" x14ac:dyDescent="0.25">
      <c r="A40" s="13"/>
      <c r="B40" s="14"/>
      <c r="C40" s="17"/>
      <c r="D40" s="12"/>
      <c r="E40" s="5"/>
      <c r="F40" s="5"/>
      <c r="G40" s="5"/>
    </row>
    <row r="41" spans="1:7" x14ac:dyDescent="0.25">
      <c r="A41" s="13"/>
      <c r="B41" s="14"/>
      <c r="C41" s="17"/>
      <c r="D41" s="8"/>
      <c r="E41" s="11"/>
      <c r="F41" s="5"/>
      <c r="G41" s="5"/>
    </row>
    <row r="42" spans="1:7" x14ac:dyDescent="0.25">
      <c r="A42" s="13"/>
      <c r="B42" s="14"/>
      <c r="C42" s="17"/>
      <c r="D42" s="8"/>
      <c r="E42" s="5"/>
      <c r="F42" s="5"/>
      <c r="G42" s="5"/>
    </row>
    <row r="43" spans="1:7" x14ac:dyDescent="0.25">
      <c r="A43" s="13"/>
      <c r="B43" s="14"/>
      <c r="C43" s="17"/>
      <c r="D43" s="8"/>
      <c r="E43" s="5"/>
      <c r="F43" s="5"/>
      <c r="G43" s="5"/>
    </row>
    <row r="44" spans="1:7" x14ac:dyDescent="0.25">
      <c r="A44" s="13"/>
      <c r="B44" s="14"/>
      <c r="C44" s="17"/>
      <c r="D44" s="8"/>
    </row>
    <row r="45" spans="1:7" x14ac:dyDescent="0.25">
      <c r="A45" s="13"/>
      <c r="B45" s="14"/>
      <c r="D45" s="4"/>
    </row>
    <row r="46" spans="1:7" x14ac:dyDescent="0.25">
      <c r="A46" s="13"/>
      <c r="B46" s="14"/>
      <c r="D46" s="4"/>
    </row>
    <row r="47" spans="1:7" x14ac:dyDescent="0.25">
      <c r="A47" s="7"/>
      <c r="B47" s="6"/>
      <c r="C47" s="17"/>
      <c r="D47" s="4"/>
    </row>
    <row r="48" spans="1:7" x14ac:dyDescent="0.25">
      <c r="A48" s="7"/>
      <c r="B48" s="6"/>
      <c r="C48" s="17"/>
      <c r="D48" s="4"/>
    </row>
    <row r="49" spans="1:4" x14ac:dyDescent="0.25">
      <c r="A49" s="1"/>
      <c r="B49" s="2"/>
      <c r="C49" s="5"/>
      <c r="D49" s="4"/>
    </row>
    <row r="50" spans="1:4" x14ac:dyDescent="0.25">
      <c r="A50" s="1"/>
      <c r="B50" s="2"/>
      <c r="C50" s="18"/>
      <c r="D50" s="4"/>
    </row>
    <row r="51" spans="1:4" x14ac:dyDescent="0.25">
      <c r="A51" s="1"/>
      <c r="B51" s="2"/>
      <c r="C51" s="30"/>
      <c r="D51" s="4"/>
    </row>
    <row r="52" spans="1:4" x14ac:dyDescent="0.25">
      <c r="A52" s="1"/>
      <c r="B52" s="2"/>
      <c r="C52" s="32"/>
      <c r="D52" s="4"/>
    </row>
    <row r="53" spans="1:4" x14ac:dyDescent="0.25">
      <c r="A53" s="1"/>
      <c r="B53" s="2"/>
      <c r="C53" s="11"/>
      <c r="D53" s="4"/>
    </row>
    <row r="54" spans="1:4" x14ac:dyDescent="0.25">
      <c r="A54" s="1"/>
      <c r="B54" s="2"/>
      <c r="C54" s="11"/>
      <c r="D54" s="4"/>
    </row>
    <row r="55" spans="1:4" x14ac:dyDescent="0.25">
      <c r="A55" s="1"/>
      <c r="B55" s="2"/>
      <c r="C55" s="11"/>
      <c r="D55" s="4"/>
    </row>
    <row r="56" spans="1:4" x14ac:dyDescent="0.25">
      <c r="A56" s="1"/>
      <c r="B56" s="2"/>
      <c r="C56" s="11"/>
      <c r="D56" s="4"/>
    </row>
    <row r="57" spans="1:4" x14ac:dyDescent="0.25">
      <c r="A57" s="1"/>
      <c r="B57" s="2"/>
      <c r="C57" s="11"/>
    </row>
  </sheetData>
  <mergeCells count="1">
    <mergeCell ref="A1:H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3"/>
  <sheetViews>
    <sheetView tabSelected="1" zoomScaleNormal="100" workbookViewId="0">
      <selection activeCell="C22" sqref="C22"/>
    </sheetView>
  </sheetViews>
  <sheetFormatPr defaultColWidth="9.140625" defaultRowHeight="15" x14ac:dyDescent="0.25"/>
  <cols>
    <col min="1" max="2" width="10.28515625" style="3" customWidth="1"/>
    <col min="3" max="3" width="61.85546875" style="3" customWidth="1"/>
    <col min="4" max="4" width="9.140625" style="3" customWidth="1"/>
    <col min="5" max="5" width="17.140625" style="3" customWidth="1"/>
    <col min="6" max="6" width="20.28515625" style="3" bestFit="1" customWidth="1"/>
    <col min="7" max="7" width="20.140625" style="3" customWidth="1"/>
    <col min="8" max="8" width="56" style="3" customWidth="1"/>
    <col min="9" max="16384" width="9.140625" style="3"/>
  </cols>
  <sheetData>
    <row r="1" spans="1:15" x14ac:dyDescent="0.25">
      <c r="A1" s="44" t="s">
        <v>10</v>
      </c>
      <c r="B1" s="44"/>
      <c r="C1" s="44"/>
      <c r="D1" s="44"/>
      <c r="E1" s="44"/>
      <c r="F1" s="44"/>
      <c r="G1" s="44"/>
      <c r="H1" s="44"/>
    </row>
    <row r="2" spans="1:15" x14ac:dyDescent="0.25">
      <c r="A2" s="19" t="s">
        <v>7</v>
      </c>
      <c r="B2" s="19" t="s">
        <v>2</v>
      </c>
      <c r="C2" s="19" t="s">
        <v>0</v>
      </c>
      <c r="D2" s="19" t="s">
        <v>1</v>
      </c>
      <c r="E2" s="19" t="s">
        <v>6</v>
      </c>
      <c r="F2" s="19" t="s">
        <v>3</v>
      </c>
      <c r="G2" s="19" t="s">
        <v>4</v>
      </c>
      <c r="H2" s="19" t="s">
        <v>5</v>
      </c>
    </row>
    <row r="3" spans="1:15" ht="75" x14ac:dyDescent="0.25">
      <c r="A3" s="21">
        <v>0.77083333333333304</v>
      </c>
      <c r="B3" s="19">
        <v>1</v>
      </c>
      <c r="C3" s="20" t="s">
        <v>78</v>
      </c>
      <c r="D3" s="22">
        <v>3.472222222222222E-3</v>
      </c>
      <c r="E3" s="20" t="s">
        <v>22</v>
      </c>
      <c r="F3" s="20" t="s">
        <v>79</v>
      </c>
      <c r="G3" s="20" t="s">
        <v>14</v>
      </c>
      <c r="H3" s="36" t="s">
        <v>80</v>
      </c>
    </row>
    <row r="4" spans="1:15" ht="90" x14ac:dyDescent="0.25">
      <c r="A4" s="21">
        <f t="shared" ref="A4:A21" si="0">D3+A3</f>
        <v>0.77430555555555525</v>
      </c>
      <c r="B4" s="19">
        <f t="shared" ref="B4:B21" si="1">B3+1</f>
        <v>2</v>
      </c>
      <c r="C4" s="20" t="s">
        <v>81</v>
      </c>
      <c r="D4" s="22">
        <v>1.0416666666666666E-2</v>
      </c>
      <c r="E4" s="20" t="s">
        <v>22</v>
      </c>
      <c r="F4" s="20" t="s">
        <v>82</v>
      </c>
      <c r="G4" s="20" t="s">
        <v>14</v>
      </c>
      <c r="H4" s="36" t="s">
        <v>83</v>
      </c>
    </row>
    <row r="5" spans="1:15" ht="60" x14ac:dyDescent="0.25">
      <c r="A5" s="23">
        <f t="shared" si="0"/>
        <v>0.78472222222222188</v>
      </c>
      <c r="B5" s="24">
        <f t="shared" si="1"/>
        <v>3</v>
      </c>
      <c r="C5" s="25" t="s">
        <v>84</v>
      </c>
      <c r="D5" s="26">
        <v>1.3888888888888888E-2</v>
      </c>
      <c r="E5" s="25" t="s">
        <v>23</v>
      </c>
      <c r="F5" s="20" t="s">
        <v>49</v>
      </c>
      <c r="G5" s="20" t="s">
        <v>17</v>
      </c>
      <c r="H5" s="36" t="s">
        <v>85</v>
      </c>
      <c r="L5" s="1"/>
      <c r="M5" s="2"/>
      <c r="O5" s="4"/>
    </row>
    <row r="6" spans="1:15" x14ac:dyDescent="0.25">
      <c r="A6" s="23">
        <f t="shared" si="0"/>
        <v>0.79861111111111072</v>
      </c>
      <c r="B6" s="24">
        <f t="shared" si="1"/>
        <v>4</v>
      </c>
      <c r="C6" s="25" t="s">
        <v>86</v>
      </c>
      <c r="D6" s="4">
        <v>6.9444444444444441E-3</v>
      </c>
      <c r="E6" s="25" t="s">
        <v>31</v>
      </c>
      <c r="F6" s="20" t="s">
        <v>26</v>
      </c>
      <c r="G6" s="20" t="s">
        <v>14</v>
      </c>
      <c r="H6" s="36"/>
    </row>
    <row r="7" spans="1:15" ht="105" x14ac:dyDescent="0.25">
      <c r="A7" s="23">
        <f t="shared" si="0"/>
        <v>0.80555555555555514</v>
      </c>
      <c r="B7" s="24">
        <f t="shared" si="1"/>
        <v>5</v>
      </c>
      <c r="C7" s="25" t="s">
        <v>87</v>
      </c>
      <c r="D7" s="4">
        <v>1.0416666666666666E-2</v>
      </c>
      <c r="E7" s="25" t="s">
        <v>22</v>
      </c>
      <c r="F7" s="20" t="s">
        <v>82</v>
      </c>
      <c r="G7" s="20" t="s">
        <v>14</v>
      </c>
      <c r="H7" s="36" t="s">
        <v>88</v>
      </c>
    </row>
    <row r="8" spans="1:15" ht="75" x14ac:dyDescent="0.25">
      <c r="A8" s="23">
        <f t="shared" si="0"/>
        <v>0.81597222222222177</v>
      </c>
      <c r="B8" s="24">
        <f t="shared" si="1"/>
        <v>6</v>
      </c>
      <c r="C8" s="25" t="s">
        <v>89</v>
      </c>
      <c r="D8" s="4">
        <v>1.3888888888888888E-2</v>
      </c>
      <c r="E8" s="25" t="s">
        <v>23</v>
      </c>
      <c r="F8" s="20" t="s">
        <v>49</v>
      </c>
      <c r="G8" s="20" t="s">
        <v>43</v>
      </c>
      <c r="H8" s="36" t="s">
        <v>90</v>
      </c>
    </row>
    <row r="9" spans="1:15" x14ac:dyDescent="0.25">
      <c r="A9" s="23">
        <f t="shared" si="0"/>
        <v>0.82986111111111061</v>
      </c>
      <c r="B9" s="24">
        <f t="shared" si="1"/>
        <v>7</v>
      </c>
      <c r="C9" s="20" t="s">
        <v>91</v>
      </c>
      <c r="D9" s="22">
        <v>6.9444444444444441E-3</v>
      </c>
      <c r="E9" s="20" t="s">
        <v>31</v>
      </c>
      <c r="F9" s="20" t="s">
        <v>26</v>
      </c>
      <c r="G9" s="20" t="s">
        <v>14</v>
      </c>
      <c r="H9" s="36"/>
    </row>
    <row r="10" spans="1:15" x14ac:dyDescent="0.25">
      <c r="A10" s="23">
        <f t="shared" si="0"/>
        <v>0.83680555555555503</v>
      </c>
      <c r="B10" s="24">
        <f t="shared" si="1"/>
        <v>8</v>
      </c>
      <c r="C10" s="20" t="s">
        <v>38</v>
      </c>
      <c r="D10" s="22">
        <v>1.0416666666666666E-2</v>
      </c>
      <c r="E10" s="34"/>
      <c r="F10" s="20"/>
      <c r="G10" s="20"/>
      <c r="H10" s="36"/>
    </row>
    <row r="11" spans="1:15" ht="45" x14ac:dyDescent="0.25">
      <c r="A11" s="23">
        <f t="shared" si="0"/>
        <v>0.84722222222222165</v>
      </c>
      <c r="B11" s="24">
        <f t="shared" si="1"/>
        <v>9</v>
      </c>
      <c r="C11" s="34" t="s">
        <v>92</v>
      </c>
      <c r="D11" s="35">
        <v>1.3888888888888888E-2</v>
      </c>
      <c r="E11" s="34" t="s">
        <v>23</v>
      </c>
      <c r="F11" s="20" t="s">
        <v>49</v>
      </c>
      <c r="G11" s="20" t="s">
        <v>43</v>
      </c>
      <c r="H11" s="36" t="s">
        <v>93</v>
      </c>
    </row>
    <row r="12" spans="1:15" x14ac:dyDescent="0.25">
      <c r="A12" s="23">
        <f t="shared" si="0"/>
        <v>0.86111111111111049</v>
      </c>
      <c r="B12" s="24">
        <f t="shared" si="1"/>
        <v>10</v>
      </c>
      <c r="C12" s="34" t="s">
        <v>94</v>
      </c>
      <c r="D12" s="35">
        <v>6.9444444444444441E-3</v>
      </c>
      <c r="E12" s="20" t="s">
        <v>31</v>
      </c>
      <c r="F12" s="20" t="s">
        <v>26</v>
      </c>
      <c r="G12" s="20" t="s">
        <v>14</v>
      </c>
      <c r="H12" s="36"/>
      <c r="L12" s="1"/>
      <c r="M12" s="2"/>
      <c r="O12" s="4"/>
    </row>
    <row r="13" spans="1:15" ht="90" x14ac:dyDescent="0.25">
      <c r="A13" s="23">
        <f t="shared" si="0"/>
        <v>0.86805555555555491</v>
      </c>
      <c r="B13" s="24">
        <f t="shared" si="1"/>
        <v>11</v>
      </c>
      <c r="C13" s="20" t="s">
        <v>95</v>
      </c>
      <c r="D13" s="22">
        <v>2.0833333333333332E-2</v>
      </c>
      <c r="E13" s="20" t="s">
        <v>23</v>
      </c>
      <c r="F13" s="20" t="s">
        <v>49</v>
      </c>
      <c r="G13" s="20" t="s">
        <v>43</v>
      </c>
      <c r="H13" s="36" t="s">
        <v>96</v>
      </c>
    </row>
    <row r="14" spans="1:15" x14ac:dyDescent="0.25">
      <c r="A14" s="23">
        <f t="shared" si="0"/>
        <v>0.88888888888888828</v>
      </c>
      <c r="B14" s="24">
        <f t="shared" si="1"/>
        <v>12</v>
      </c>
      <c r="C14" s="20" t="s">
        <v>97</v>
      </c>
      <c r="D14" s="22">
        <v>6.9444444444444441E-3</v>
      </c>
      <c r="E14" s="20" t="s">
        <v>31</v>
      </c>
      <c r="F14" s="20" t="s">
        <v>26</v>
      </c>
      <c r="G14" s="20" t="s">
        <v>14</v>
      </c>
      <c r="H14" s="36"/>
    </row>
    <row r="15" spans="1:15" x14ac:dyDescent="0.25">
      <c r="A15" s="23">
        <f t="shared" si="0"/>
        <v>0.8958333333333327</v>
      </c>
      <c r="B15" s="24">
        <f t="shared" si="1"/>
        <v>13</v>
      </c>
      <c r="C15" s="25" t="s">
        <v>42</v>
      </c>
      <c r="D15" s="26"/>
      <c r="E15" s="25"/>
      <c r="F15" s="20"/>
      <c r="G15" s="20"/>
      <c r="H15" s="36"/>
      <c r="N15" s="4"/>
    </row>
    <row r="16" spans="1:15" x14ac:dyDescent="0.25">
      <c r="A16" s="23"/>
      <c r="B16" s="24"/>
      <c r="C16" s="20"/>
      <c r="D16" s="22"/>
      <c r="E16" s="20"/>
      <c r="F16" s="20"/>
      <c r="G16" s="20"/>
      <c r="H16" s="36"/>
    </row>
    <row r="17" spans="1:8" x14ac:dyDescent="0.25">
      <c r="A17" s="23"/>
      <c r="B17" s="24"/>
      <c r="C17" s="20"/>
      <c r="D17" s="4"/>
      <c r="E17" s="20"/>
      <c r="F17" s="20"/>
      <c r="G17" s="20"/>
      <c r="H17" s="42"/>
    </row>
    <row r="18" spans="1:8" x14ac:dyDescent="0.25">
      <c r="A18" s="13"/>
      <c r="B18" s="14"/>
      <c r="C18" s="20"/>
      <c r="D18" s="4"/>
      <c r="H18" s="36"/>
    </row>
    <row r="19" spans="1:8" x14ac:dyDescent="0.25">
      <c r="A19" s="7"/>
      <c r="B19" s="6"/>
      <c r="D19" s="4"/>
      <c r="H19" s="36"/>
    </row>
    <row r="20" spans="1:8" x14ac:dyDescent="0.25">
      <c r="A20" s="7"/>
      <c r="B20" s="6"/>
      <c r="C20" s="20"/>
      <c r="D20" s="4"/>
      <c r="E20" s="20"/>
      <c r="F20" s="20"/>
      <c r="G20" s="20"/>
      <c r="H20" s="36"/>
    </row>
    <row r="21" spans="1:8" x14ac:dyDescent="0.25">
      <c r="A21" s="7"/>
      <c r="B21" s="6"/>
      <c r="C21" s="28"/>
      <c r="D21" s="4"/>
    </row>
    <row r="22" spans="1:8" x14ac:dyDescent="0.25">
      <c r="A22" s="40"/>
      <c r="D22" s="4"/>
      <c r="E22" s="25"/>
      <c r="F22" s="20"/>
      <c r="G22" s="20"/>
      <c r="H22" s="36"/>
    </row>
    <row r="23" spans="1:8" x14ac:dyDescent="0.25">
      <c r="A23" s="40"/>
      <c r="D23" s="26"/>
      <c r="E23" s="25"/>
      <c r="F23" s="20"/>
      <c r="H23" s="36"/>
    </row>
    <row r="24" spans="1:8" x14ac:dyDescent="0.25">
      <c r="A24" s="40"/>
      <c r="D24" s="22"/>
      <c r="E24" s="25"/>
      <c r="F24" s="20"/>
      <c r="G24" s="20"/>
      <c r="H24" s="36"/>
    </row>
    <row r="25" spans="1:8" x14ac:dyDescent="0.25">
      <c r="A25" s="40"/>
      <c r="D25" s="29"/>
    </row>
    <row r="26" spans="1:8" x14ac:dyDescent="0.25">
      <c r="A26" s="40"/>
      <c r="D26" s="26"/>
    </row>
    <row r="27" spans="1:8" x14ac:dyDescent="0.25">
      <c r="A27" s="23"/>
      <c r="B27" s="24"/>
      <c r="D27" s="22"/>
    </row>
    <row r="28" spans="1:8" x14ac:dyDescent="0.25">
      <c r="A28" s="23"/>
      <c r="B28" s="24"/>
      <c r="D28" s="22"/>
    </row>
    <row r="29" spans="1:8" x14ac:dyDescent="0.25">
      <c r="A29" s="23"/>
      <c r="B29" s="24"/>
      <c r="D29" s="26"/>
    </row>
    <row r="30" spans="1:8" x14ac:dyDescent="0.25">
      <c r="A30" s="41"/>
      <c r="B30" s="28"/>
      <c r="D30" s="29"/>
    </row>
    <row r="31" spans="1:8" x14ac:dyDescent="0.25">
      <c r="A31" s="23"/>
      <c r="B31" s="27"/>
      <c r="D31" s="29"/>
    </row>
    <row r="32" spans="1:8" x14ac:dyDescent="0.25">
      <c r="A32" s="23"/>
      <c r="B32" s="24"/>
      <c r="D32" s="29"/>
    </row>
    <row r="33" spans="1:4" x14ac:dyDescent="0.25">
      <c r="A33" s="23"/>
      <c r="B33" s="24"/>
      <c r="D33" s="29"/>
    </row>
    <row r="34" spans="1:4" x14ac:dyDescent="0.25">
      <c r="A34" s="23"/>
      <c r="B34" s="24"/>
      <c r="D34" s="22"/>
    </row>
    <row r="35" spans="1:4" x14ac:dyDescent="0.25">
      <c r="A35" s="23"/>
      <c r="B35" s="24"/>
      <c r="D35" s="22"/>
    </row>
    <row r="40" spans="1:4" x14ac:dyDescent="0.25">
      <c r="C40" s="20"/>
    </row>
    <row r="41" spans="1:4" x14ac:dyDescent="0.25">
      <c r="C41" s="28"/>
    </row>
    <row r="42" spans="1:4" x14ac:dyDescent="0.25">
      <c r="C42" s="20"/>
    </row>
    <row r="43" spans="1:4" x14ac:dyDescent="0.25">
      <c r="C43" s="20"/>
    </row>
  </sheetData>
  <mergeCells count="1">
    <mergeCell ref="A1:H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
  <sheetViews>
    <sheetView zoomScale="160" zoomScaleNormal="160" workbookViewId="0">
      <selection activeCell="A3" sqref="A3"/>
    </sheetView>
  </sheetViews>
  <sheetFormatPr defaultColWidth="8.85546875" defaultRowHeight="15" x14ac:dyDescent="0.25"/>
  <cols>
    <col min="1" max="1" width="16.42578125" customWidth="1"/>
    <col min="2" max="2" width="62.140625" customWidth="1"/>
  </cols>
  <sheetData>
    <row r="1" spans="1:7" x14ac:dyDescent="0.25">
      <c r="A1" s="45" t="s">
        <v>11</v>
      </c>
      <c r="B1" s="45"/>
      <c r="C1" s="38"/>
      <c r="D1" s="38"/>
      <c r="E1" s="38"/>
      <c r="F1" s="38"/>
      <c r="G1" s="38"/>
    </row>
    <row r="2" spans="1:7" ht="55.5" customHeight="1" x14ac:dyDescent="0.25">
      <c r="A2" s="46" t="s">
        <v>12</v>
      </c>
      <c r="B2" s="46"/>
      <c r="C2" s="39"/>
    </row>
  </sheetData>
  <mergeCells count="2">
    <mergeCell ref="A1:B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1</vt:lpstr>
      <vt:lpstr>2</vt:lpstr>
      <vt:lpstr>3</vt:lpstr>
      <vt:lpstr>HW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Jacob's Gaming Rig</cp:lastModifiedBy>
  <dcterms:created xsi:type="dcterms:W3CDTF">2016-03-08T18:38:28Z</dcterms:created>
  <dcterms:modified xsi:type="dcterms:W3CDTF">2018-07-11T14:40:09Z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27ced634-9c39-494f-b78f-611f67252550</vt:lpwstr>
  </property>
</Properties>
</file>