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Kuliah\"/>
    </mc:Choice>
  </mc:AlternateContent>
  <bookViews>
    <workbookView xWindow="0" yWindow="0" windowWidth="20490" windowHeight="790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" i="1" l="1"/>
  <c r="H53" i="1"/>
  <c r="H54" i="1"/>
  <c r="G53" i="1"/>
  <c r="G54" i="1"/>
  <c r="G55" i="1"/>
  <c r="H55" i="1" s="1"/>
  <c r="G56" i="1"/>
  <c r="H56" i="1" s="1"/>
  <c r="G57" i="1"/>
  <c r="H57" i="1" s="1"/>
  <c r="G49" i="1"/>
  <c r="H49" i="1" s="1"/>
  <c r="H46" i="1"/>
  <c r="H47" i="1"/>
  <c r="H48" i="1"/>
  <c r="H51" i="1"/>
  <c r="H52" i="1"/>
  <c r="G46" i="1"/>
  <c r="G47" i="1"/>
  <c r="G48" i="1"/>
  <c r="G50" i="1"/>
  <c r="H50" i="1" s="1"/>
  <c r="G51" i="1"/>
  <c r="G52" i="1"/>
  <c r="G45" i="1"/>
  <c r="H45" i="1" s="1"/>
  <c r="H1" i="1" l="1"/>
  <c r="G1" i="1"/>
  <c r="G44" i="1"/>
  <c r="H44" i="1" s="1"/>
  <c r="G43" i="1"/>
  <c r="H43" i="1" s="1"/>
  <c r="G42" i="1"/>
  <c r="H42" i="1" s="1"/>
  <c r="G41" i="1"/>
  <c r="H41" i="1" s="1"/>
  <c r="G40" i="1"/>
  <c r="H40" i="1" s="1"/>
  <c r="G39" i="1"/>
  <c r="H39" i="1" s="1"/>
  <c r="G38" i="1"/>
  <c r="H38" i="1" s="1"/>
  <c r="G4" i="1" l="1"/>
  <c r="G5" i="1"/>
  <c r="H5" i="1" s="1"/>
  <c r="G6" i="1"/>
  <c r="G7" i="1"/>
  <c r="H7" i="1" s="1"/>
  <c r="G8" i="1"/>
  <c r="H8" i="1" s="1"/>
  <c r="G9" i="1"/>
  <c r="G10" i="1"/>
  <c r="G11" i="1"/>
  <c r="H11" i="1" s="1"/>
  <c r="G12" i="1"/>
  <c r="G13" i="1"/>
  <c r="G14" i="1"/>
  <c r="G15" i="1"/>
  <c r="H15" i="1" s="1"/>
  <c r="G16" i="1"/>
  <c r="G17" i="1"/>
  <c r="G18" i="1"/>
  <c r="G19" i="1"/>
  <c r="H19" i="1" s="1"/>
  <c r="G20" i="1"/>
  <c r="G21" i="1"/>
  <c r="G22" i="1"/>
  <c r="G23" i="1"/>
  <c r="H23" i="1" s="1"/>
  <c r="G24" i="1"/>
  <c r="G25" i="1"/>
  <c r="G26" i="1"/>
  <c r="G27" i="1"/>
  <c r="H27" i="1" s="1"/>
  <c r="G28" i="1"/>
  <c r="G29" i="1"/>
  <c r="G30" i="1"/>
  <c r="G31" i="1"/>
  <c r="H31" i="1" s="1"/>
  <c r="G32" i="1"/>
  <c r="H32" i="1" s="1"/>
  <c r="G33" i="1"/>
  <c r="G34" i="1"/>
  <c r="G35" i="1"/>
  <c r="H35" i="1" s="1"/>
  <c r="G36" i="1"/>
  <c r="H36" i="1" s="1"/>
  <c r="G37" i="1"/>
  <c r="G3" i="1"/>
  <c r="H3" i="1" s="1"/>
  <c r="H4" i="1"/>
  <c r="H6" i="1"/>
  <c r="H9" i="1"/>
  <c r="H10" i="1"/>
  <c r="H12" i="1"/>
  <c r="H13" i="1"/>
  <c r="H14" i="1"/>
  <c r="H16" i="1"/>
  <c r="H17" i="1"/>
  <c r="H18" i="1"/>
  <c r="H20" i="1"/>
  <c r="H21" i="1"/>
  <c r="H22" i="1"/>
  <c r="H24" i="1"/>
  <c r="H25" i="1"/>
  <c r="H26" i="1"/>
  <c r="H28" i="1"/>
  <c r="H29" i="1"/>
  <c r="H30" i="1"/>
  <c r="H33" i="1"/>
  <c r="H34" i="1"/>
  <c r="H37" i="1"/>
  <c r="K1" i="1" l="1"/>
</calcChain>
</file>

<file path=xl/sharedStrings.xml><?xml version="1.0" encoding="utf-8"?>
<sst xmlns="http://schemas.openxmlformats.org/spreadsheetml/2006/main" count="155" uniqueCount="105">
  <si>
    <t>No</t>
  </si>
  <si>
    <t>Kode Code</t>
  </si>
  <si>
    <t>Mata Kuliah Course Title</t>
  </si>
  <si>
    <t>SKS Credit(K)</t>
  </si>
  <si>
    <t>Nilai Grade(N)</t>
  </si>
  <si>
    <t>Angka Score (A)</t>
  </si>
  <si>
    <t>Point( K x A )</t>
  </si>
  <si>
    <t xml:space="preserve">IF31101 </t>
  </si>
  <si>
    <t xml:space="preserve">Agama dan Etika </t>
  </si>
  <si>
    <t xml:space="preserve">A </t>
  </si>
  <si>
    <t xml:space="preserve">IF31105 </t>
  </si>
  <si>
    <t xml:space="preserve">Bahasa Inggris </t>
  </si>
  <si>
    <t xml:space="preserve">B </t>
  </si>
  <si>
    <t xml:space="preserve">IF31208 </t>
  </si>
  <si>
    <t xml:space="preserve">Algoritma dan Pemrograman </t>
  </si>
  <si>
    <t xml:space="preserve">C </t>
  </si>
  <si>
    <t xml:space="preserve">IF31209 </t>
  </si>
  <si>
    <t xml:space="preserve">Sistem Digital </t>
  </si>
  <si>
    <t xml:space="preserve">IF31261 </t>
  </si>
  <si>
    <t xml:space="preserve">Matematika Dasar 1-Kalkulus I </t>
  </si>
  <si>
    <t xml:space="preserve">IF31266L </t>
  </si>
  <si>
    <t xml:space="preserve">Praktikum Aplikasi Otomasi Perkantoran </t>
  </si>
  <si>
    <t xml:space="preserve">IF31267L </t>
  </si>
  <si>
    <t xml:space="preserve">Praktikum Aplikasi berbasis Web I </t>
  </si>
  <si>
    <t xml:space="preserve">IF31268 </t>
  </si>
  <si>
    <t xml:space="preserve">Pengantar Sistem dan Teknologi Informasi </t>
  </si>
  <si>
    <t xml:space="preserve">IF32104 </t>
  </si>
  <si>
    <t xml:space="preserve">Bahasa Indonesia </t>
  </si>
  <si>
    <t xml:space="preserve">IF32106 </t>
  </si>
  <si>
    <t xml:space="preserve">Bahasa Inggris II </t>
  </si>
  <si>
    <t xml:space="preserve">IF32216 </t>
  </si>
  <si>
    <t xml:space="preserve">Logika Matematika </t>
  </si>
  <si>
    <t xml:space="preserve">IF32222 </t>
  </si>
  <si>
    <t xml:space="preserve">Struktur Data </t>
  </si>
  <si>
    <t xml:space="preserve">IF32225 </t>
  </si>
  <si>
    <t xml:space="preserve">Statistika dan Probabilitas </t>
  </si>
  <si>
    <t xml:space="preserve">IF32264L </t>
  </si>
  <si>
    <t xml:space="preserve">Praktikum Aplikasi Berbasis Web II </t>
  </si>
  <si>
    <t xml:space="preserve">IF32269 </t>
  </si>
  <si>
    <t xml:space="preserve">Matematika Dasar II - Kalkulus II </t>
  </si>
  <si>
    <t xml:space="preserve">IF33167 </t>
  </si>
  <si>
    <t xml:space="preserve">Wawasan Kebangsaan (Pancasila dan Kewarganegaraan) </t>
  </si>
  <si>
    <t xml:space="preserve">IF33218 </t>
  </si>
  <si>
    <t xml:space="preserve">Aljabar Linear dan Matriks </t>
  </si>
  <si>
    <t xml:space="preserve">IF33220 </t>
  </si>
  <si>
    <t xml:space="preserve">Matematika Diskrit </t>
  </si>
  <si>
    <t xml:space="preserve">IF33227 </t>
  </si>
  <si>
    <t xml:space="preserve">Organisasi dan Arsitektur Komputer </t>
  </si>
  <si>
    <t xml:space="preserve">IF33332 </t>
  </si>
  <si>
    <t xml:space="preserve">Basis Data I (Basis Data) </t>
  </si>
  <si>
    <t xml:space="preserve">IF33351 </t>
  </si>
  <si>
    <t xml:space="preserve">Pemrograman Berbasis OO </t>
  </si>
  <si>
    <t xml:space="preserve">IF34221 </t>
  </si>
  <si>
    <t xml:space="preserve">Metode Numerik </t>
  </si>
  <si>
    <t xml:space="preserve">IF34313L </t>
  </si>
  <si>
    <t xml:space="preserve">Aplikasi Teknologi Online </t>
  </si>
  <si>
    <t xml:space="preserve">IF34319 </t>
  </si>
  <si>
    <t xml:space="preserve">Sistem Operasi </t>
  </si>
  <si>
    <t>B</t>
  </si>
  <si>
    <t xml:space="preserve">IF34329 </t>
  </si>
  <si>
    <t xml:space="preserve">Sistem Informasi </t>
  </si>
  <si>
    <t xml:space="preserve">IF34350 </t>
  </si>
  <si>
    <t xml:space="preserve">Rekayasa Perangkat Lunak I </t>
  </si>
  <si>
    <t xml:space="preserve">IF34352 </t>
  </si>
  <si>
    <t xml:space="preserve">Basis Data 2 (Sistem Basis Data) </t>
  </si>
  <si>
    <t xml:space="preserve">IF34352L </t>
  </si>
  <si>
    <t xml:space="preserve">Pemrograman Visual / GUI </t>
  </si>
  <si>
    <t xml:space="preserve">IF35223 </t>
  </si>
  <si>
    <t xml:space="preserve">Teori Bahasa dan Automata </t>
  </si>
  <si>
    <t xml:space="preserve">IF35226 </t>
  </si>
  <si>
    <t xml:space="preserve">Analisis Algoritma </t>
  </si>
  <si>
    <t xml:space="preserve">IF35312L </t>
  </si>
  <si>
    <t xml:space="preserve">Jaringan Komputer 1(CISCO ccna 1) </t>
  </si>
  <si>
    <t xml:space="preserve">IF35315 </t>
  </si>
  <si>
    <t xml:space="preserve">Riset Operasional </t>
  </si>
  <si>
    <t xml:space="preserve">IF35346L </t>
  </si>
  <si>
    <t xml:space="preserve">Praktikum Perangkat Keras </t>
  </si>
  <si>
    <t xml:space="preserve">IF35351 </t>
  </si>
  <si>
    <t xml:space="preserve">Rekayasa Perangkat Lunak II </t>
  </si>
  <si>
    <t xml:space="preserve">IF35402 </t>
  </si>
  <si>
    <t xml:space="preserve">Interaksi Manusia dengan Komputer </t>
  </si>
  <si>
    <t>A</t>
  </si>
  <si>
    <t xml:space="preserve">Jumlah / Total </t>
  </si>
  <si>
    <t>IPK:</t>
  </si>
  <si>
    <t>IF</t>
  </si>
  <si>
    <t>Teknik Kompilasi</t>
  </si>
  <si>
    <t>Pemodelan Simulasi</t>
  </si>
  <si>
    <t xml:space="preserve">Jaringan Komputer 2(CISCO ccna 2) </t>
  </si>
  <si>
    <t>KWU</t>
  </si>
  <si>
    <t>AKB</t>
  </si>
  <si>
    <t>MPPL</t>
  </si>
  <si>
    <t>Metlit</t>
  </si>
  <si>
    <t>AI kecerdasan buatan</t>
  </si>
  <si>
    <t>kp</t>
  </si>
  <si>
    <t>sismul</t>
  </si>
  <si>
    <t>anmul</t>
  </si>
  <si>
    <t>basdat lanjut</t>
  </si>
  <si>
    <t>gpc</t>
  </si>
  <si>
    <t>prposal</t>
  </si>
  <si>
    <t>scm</t>
  </si>
  <si>
    <t>wajib 1</t>
  </si>
  <si>
    <t>wajib 2</t>
  </si>
  <si>
    <t>pilihan 1</t>
  </si>
  <si>
    <t>pilihan 2</t>
  </si>
  <si>
    <t xml:space="preserve">skripsi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</si>
</sst>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57"/>
  <sheetViews>
    <sheetView tabSelected="1" workbookViewId="0">
      <selection activeCell="F56" sqref="F56"/>
    </sheetView>
  </sheetViews>
  <sheetFormatPr defaultRowHeight="15" x14ac:dyDescent="0.25"/>
  <cols>
    <col min="2" max="2" width="3.85546875" customWidth="1"/>
    <col min="3" max="3" width="10.28515625" customWidth="1"/>
    <col min="4" max="4" width="52" customWidth="1"/>
    <col min="5" max="5" width="14.140625" customWidth="1"/>
    <col min="6" max="6" width="16.7109375" customWidth="1"/>
    <col min="7" max="7" width="15.7109375" customWidth="1"/>
    <col min="8" max="8" width="14.85546875" customWidth="1"/>
  </cols>
  <sheetData>
    <row r="1" spans="2:11" x14ac:dyDescent="0.25">
      <c r="D1" t="s">
        <v>82</v>
      </c>
      <c r="E1">
        <f>SUM(E3:E57)</f>
        <v>148</v>
      </c>
      <c r="G1">
        <f>SUM(G3:G57)</f>
        <v>194</v>
      </c>
      <c r="H1">
        <f>SUM(H3:H57)</f>
        <v>519</v>
      </c>
      <c r="J1" t="s">
        <v>83</v>
      </c>
      <c r="K1">
        <f>H1/E1</f>
        <v>3.5067567567567566</v>
      </c>
    </row>
    <row r="2" spans="2:11" x14ac:dyDescent="0.25">
      <c r="B2" t="s">
        <v>0</v>
      </c>
      <c r="C2" t="s">
        <v>1</v>
      </c>
      <c r="D2" t="s">
        <v>2</v>
      </c>
      <c r="E2" s="1" t="s">
        <v>3</v>
      </c>
      <c r="F2" s="1" t="s">
        <v>4</v>
      </c>
      <c r="G2" s="1" t="s">
        <v>5</v>
      </c>
      <c r="H2" s="1" t="s">
        <v>6</v>
      </c>
    </row>
    <row r="3" spans="2:11" x14ac:dyDescent="0.25">
      <c r="B3">
        <v>1</v>
      </c>
      <c r="C3" t="s">
        <v>7</v>
      </c>
      <c r="D3" t="s">
        <v>8</v>
      </c>
      <c r="E3" s="1">
        <v>2</v>
      </c>
      <c r="F3" s="1" t="s">
        <v>9</v>
      </c>
      <c r="G3" s="1">
        <f>IF(LEFT(F3,1)="A",4,IF(LEFT(F3,1)="B",3,IF(LEFT(F3,1)="C",2,IF(LEFT(F3,1)="D",1,0))))</f>
        <v>4</v>
      </c>
      <c r="H3" s="1">
        <f>E3*G3</f>
        <v>8</v>
      </c>
    </row>
    <row r="4" spans="2:11" x14ac:dyDescent="0.25">
      <c r="B4">
        <v>2</v>
      </c>
      <c r="C4" t="s">
        <v>10</v>
      </c>
      <c r="D4" t="s">
        <v>11</v>
      </c>
      <c r="E4" s="1">
        <v>2</v>
      </c>
      <c r="F4" s="1" t="s">
        <v>12</v>
      </c>
      <c r="G4" s="1">
        <f t="shared" ref="G4:G57" si="0">IF(LEFT(F4,1)="A",4,IF(LEFT(F4,1)="B",3,IF(LEFT(F4,1)="C",2,IF(LEFT(F4,1)="D",1,0))))</f>
        <v>3</v>
      </c>
      <c r="H4" s="1">
        <f t="shared" ref="H4:H57" si="1">E4*G4</f>
        <v>6</v>
      </c>
    </row>
    <row r="5" spans="2:11" x14ac:dyDescent="0.25">
      <c r="B5">
        <v>3</v>
      </c>
      <c r="C5" t="s">
        <v>13</v>
      </c>
      <c r="D5" t="s">
        <v>14</v>
      </c>
      <c r="E5" s="1">
        <v>4</v>
      </c>
      <c r="F5" s="1" t="s">
        <v>15</v>
      </c>
      <c r="G5" s="1">
        <f t="shared" si="0"/>
        <v>2</v>
      </c>
      <c r="H5" s="1">
        <f t="shared" si="1"/>
        <v>8</v>
      </c>
    </row>
    <row r="6" spans="2:11" x14ac:dyDescent="0.25">
      <c r="B6">
        <v>4</v>
      </c>
      <c r="C6" t="s">
        <v>16</v>
      </c>
      <c r="D6" t="s">
        <v>17</v>
      </c>
      <c r="E6" s="1">
        <v>2</v>
      </c>
      <c r="F6" s="1" t="s">
        <v>9</v>
      </c>
      <c r="G6" s="1">
        <f t="shared" si="0"/>
        <v>4</v>
      </c>
      <c r="H6" s="1">
        <f t="shared" si="1"/>
        <v>8</v>
      </c>
    </row>
    <row r="7" spans="2:11" x14ac:dyDescent="0.25">
      <c r="B7">
        <v>5</v>
      </c>
      <c r="C7" t="s">
        <v>18</v>
      </c>
      <c r="D7" t="s">
        <v>19</v>
      </c>
      <c r="E7" s="1">
        <v>2</v>
      </c>
      <c r="F7" s="1" t="s">
        <v>9</v>
      </c>
      <c r="G7" s="1">
        <f t="shared" si="0"/>
        <v>4</v>
      </c>
      <c r="H7" s="1">
        <f t="shared" si="1"/>
        <v>8</v>
      </c>
    </row>
    <row r="8" spans="2:11" x14ac:dyDescent="0.25">
      <c r="B8">
        <v>6</v>
      </c>
      <c r="C8" t="s">
        <v>20</v>
      </c>
      <c r="D8" t="s">
        <v>21</v>
      </c>
      <c r="E8" s="1">
        <v>2</v>
      </c>
      <c r="F8" s="1" t="s">
        <v>15</v>
      </c>
      <c r="G8" s="1">
        <f t="shared" si="0"/>
        <v>2</v>
      </c>
      <c r="H8" s="1">
        <f t="shared" si="1"/>
        <v>4</v>
      </c>
    </row>
    <row r="9" spans="2:11" x14ac:dyDescent="0.25">
      <c r="B9">
        <v>7</v>
      </c>
      <c r="C9" t="s">
        <v>22</v>
      </c>
      <c r="D9" t="s">
        <v>23</v>
      </c>
      <c r="E9" s="1">
        <v>2</v>
      </c>
      <c r="F9" s="1" t="s">
        <v>9</v>
      </c>
      <c r="G9" s="1">
        <f t="shared" si="0"/>
        <v>4</v>
      </c>
      <c r="H9" s="1">
        <f t="shared" si="1"/>
        <v>8</v>
      </c>
    </row>
    <row r="10" spans="2:11" x14ac:dyDescent="0.25">
      <c r="B10">
        <v>8</v>
      </c>
      <c r="C10" t="s">
        <v>24</v>
      </c>
      <c r="D10" t="s">
        <v>25</v>
      </c>
      <c r="E10" s="1">
        <v>2</v>
      </c>
      <c r="F10" s="1" t="s">
        <v>12</v>
      </c>
      <c r="G10" s="1">
        <f t="shared" si="0"/>
        <v>3</v>
      </c>
      <c r="H10" s="1">
        <f t="shared" si="1"/>
        <v>6</v>
      </c>
    </row>
    <row r="11" spans="2:11" x14ac:dyDescent="0.25">
      <c r="B11">
        <v>9</v>
      </c>
      <c r="C11" t="s">
        <v>26</v>
      </c>
      <c r="D11" t="s">
        <v>27</v>
      </c>
      <c r="E11" s="1">
        <v>2</v>
      </c>
      <c r="F11" s="1" t="s">
        <v>12</v>
      </c>
      <c r="G11" s="1">
        <f t="shared" si="0"/>
        <v>3</v>
      </c>
      <c r="H11" s="1">
        <f t="shared" si="1"/>
        <v>6</v>
      </c>
    </row>
    <row r="12" spans="2:11" x14ac:dyDescent="0.25">
      <c r="B12">
        <v>10</v>
      </c>
      <c r="C12" t="s">
        <v>28</v>
      </c>
      <c r="D12" t="s">
        <v>29</v>
      </c>
      <c r="E12" s="1">
        <v>2</v>
      </c>
      <c r="F12" s="1" t="s">
        <v>9</v>
      </c>
      <c r="G12" s="1">
        <f t="shared" si="0"/>
        <v>4</v>
      </c>
      <c r="H12" s="1">
        <f t="shared" si="1"/>
        <v>8</v>
      </c>
    </row>
    <row r="13" spans="2:11" x14ac:dyDescent="0.25">
      <c r="B13">
        <v>11</v>
      </c>
      <c r="C13" t="s">
        <v>30</v>
      </c>
      <c r="D13" t="s">
        <v>31</v>
      </c>
      <c r="E13" s="1">
        <v>3</v>
      </c>
      <c r="F13" s="1" t="s">
        <v>9</v>
      </c>
      <c r="G13" s="1">
        <f t="shared" si="0"/>
        <v>4</v>
      </c>
      <c r="H13" s="1">
        <f t="shared" si="1"/>
        <v>12</v>
      </c>
    </row>
    <row r="14" spans="2:11" x14ac:dyDescent="0.25">
      <c r="B14">
        <v>12</v>
      </c>
      <c r="C14" t="s">
        <v>32</v>
      </c>
      <c r="D14" t="s">
        <v>33</v>
      </c>
      <c r="E14" s="1">
        <v>3</v>
      </c>
      <c r="F14" s="1" t="s">
        <v>12</v>
      </c>
      <c r="G14" s="1">
        <f t="shared" si="0"/>
        <v>3</v>
      </c>
      <c r="H14" s="1">
        <f t="shared" si="1"/>
        <v>9</v>
      </c>
    </row>
    <row r="15" spans="2:11" x14ac:dyDescent="0.25">
      <c r="B15">
        <v>13</v>
      </c>
      <c r="C15" t="s">
        <v>34</v>
      </c>
      <c r="D15" t="s">
        <v>35</v>
      </c>
      <c r="E15" s="1">
        <v>3</v>
      </c>
      <c r="F15" s="1" t="s">
        <v>9</v>
      </c>
      <c r="G15" s="1">
        <f t="shared" si="0"/>
        <v>4</v>
      </c>
      <c r="H15" s="1">
        <f t="shared" si="1"/>
        <v>12</v>
      </c>
    </row>
    <row r="16" spans="2:11" x14ac:dyDescent="0.25">
      <c r="B16">
        <v>14</v>
      </c>
      <c r="C16" t="s">
        <v>36</v>
      </c>
      <c r="D16" t="s">
        <v>37</v>
      </c>
      <c r="E16" s="1">
        <v>2</v>
      </c>
      <c r="F16" s="1" t="s">
        <v>12</v>
      </c>
      <c r="G16" s="1">
        <f t="shared" si="0"/>
        <v>3</v>
      </c>
      <c r="H16" s="1">
        <f t="shared" si="1"/>
        <v>6</v>
      </c>
    </row>
    <row r="17" spans="2:8" x14ac:dyDescent="0.25">
      <c r="B17">
        <v>15</v>
      </c>
      <c r="C17" t="s">
        <v>38</v>
      </c>
      <c r="D17" t="s">
        <v>39</v>
      </c>
      <c r="E17" s="1">
        <v>3</v>
      </c>
      <c r="F17" s="1" t="s">
        <v>9</v>
      </c>
      <c r="G17" s="1">
        <f t="shared" si="0"/>
        <v>4</v>
      </c>
      <c r="H17" s="1">
        <f t="shared" si="1"/>
        <v>12</v>
      </c>
    </row>
    <row r="18" spans="2:8" x14ac:dyDescent="0.25">
      <c r="B18">
        <v>16</v>
      </c>
      <c r="C18" t="s">
        <v>40</v>
      </c>
      <c r="D18" t="s">
        <v>41</v>
      </c>
      <c r="E18" s="1">
        <v>3</v>
      </c>
      <c r="F18" s="1" t="s">
        <v>9</v>
      </c>
      <c r="G18" s="1">
        <f t="shared" si="0"/>
        <v>4</v>
      </c>
      <c r="H18" s="1">
        <f t="shared" si="1"/>
        <v>12</v>
      </c>
    </row>
    <row r="19" spans="2:8" x14ac:dyDescent="0.25">
      <c r="B19">
        <v>17</v>
      </c>
      <c r="C19" t="s">
        <v>42</v>
      </c>
      <c r="D19" t="s">
        <v>43</v>
      </c>
      <c r="E19" s="1">
        <v>3</v>
      </c>
      <c r="F19" s="1" t="s">
        <v>9</v>
      </c>
      <c r="G19" s="1">
        <f t="shared" si="0"/>
        <v>4</v>
      </c>
      <c r="H19" s="1">
        <f t="shared" si="1"/>
        <v>12</v>
      </c>
    </row>
    <row r="20" spans="2:8" x14ac:dyDescent="0.25">
      <c r="B20">
        <v>18</v>
      </c>
      <c r="C20" t="s">
        <v>44</v>
      </c>
      <c r="D20" t="s">
        <v>45</v>
      </c>
      <c r="E20" s="1">
        <v>3</v>
      </c>
      <c r="F20" s="1" t="s">
        <v>9</v>
      </c>
      <c r="G20" s="1">
        <f t="shared" si="0"/>
        <v>4</v>
      </c>
      <c r="H20" s="1">
        <f t="shared" si="1"/>
        <v>12</v>
      </c>
    </row>
    <row r="21" spans="2:8" x14ac:dyDescent="0.25">
      <c r="B21">
        <v>19</v>
      </c>
      <c r="C21" t="s">
        <v>46</v>
      </c>
      <c r="D21" t="s">
        <v>47</v>
      </c>
      <c r="E21" s="1">
        <v>3</v>
      </c>
      <c r="F21" s="1" t="s">
        <v>9</v>
      </c>
      <c r="G21" s="1">
        <f t="shared" si="0"/>
        <v>4</v>
      </c>
      <c r="H21" s="1">
        <f t="shared" si="1"/>
        <v>12</v>
      </c>
    </row>
    <row r="22" spans="2:8" x14ac:dyDescent="0.25">
      <c r="B22">
        <v>20</v>
      </c>
      <c r="C22" t="s">
        <v>48</v>
      </c>
      <c r="D22" t="s">
        <v>49</v>
      </c>
      <c r="E22" s="1">
        <v>3</v>
      </c>
      <c r="F22" s="1" t="s">
        <v>12</v>
      </c>
      <c r="G22" s="1">
        <f t="shared" si="0"/>
        <v>3</v>
      </c>
      <c r="H22" s="1">
        <f t="shared" si="1"/>
        <v>9</v>
      </c>
    </row>
    <row r="23" spans="2:8" x14ac:dyDescent="0.25">
      <c r="B23">
        <v>21</v>
      </c>
      <c r="C23" t="s">
        <v>50</v>
      </c>
      <c r="D23" t="s">
        <v>51</v>
      </c>
      <c r="E23" s="1">
        <v>4</v>
      </c>
      <c r="F23" s="1" t="s">
        <v>12</v>
      </c>
      <c r="G23" s="1">
        <f t="shared" si="0"/>
        <v>3</v>
      </c>
      <c r="H23" s="1">
        <f t="shared" si="1"/>
        <v>12</v>
      </c>
    </row>
    <row r="24" spans="2:8" x14ac:dyDescent="0.25">
      <c r="B24">
        <v>22</v>
      </c>
      <c r="C24" t="s">
        <v>52</v>
      </c>
      <c r="D24" t="s">
        <v>53</v>
      </c>
      <c r="E24" s="1">
        <v>3</v>
      </c>
      <c r="F24" s="1" t="s">
        <v>9</v>
      </c>
      <c r="G24" s="1">
        <f t="shared" si="0"/>
        <v>4</v>
      </c>
      <c r="H24" s="1">
        <f t="shared" si="1"/>
        <v>12</v>
      </c>
    </row>
    <row r="25" spans="2:8" x14ac:dyDescent="0.25">
      <c r="B25">
        <v>23</v>
      </c>
      <c r="C25" t="s">
        <v>54</v>
      </c>
      <c r="D25" t="s">
        <v>55</v>
      </c>
      <c r="E25" s="1">
        <v>2</v>
      </c>
      <c r="F25" s="1" t="s">
        <v>9</v>
      </c>
      <c r="G25" s="1">
        <f t="shared" si="0"/>
        <v>4</v>
      </c>
      <c r="H25" s="1">
        <f t="shared" si="1"/>
        <v>8</v>
      </c>
    </row>
    <row r="26" spans="2:8" x14ac:dyDescent="0.25">
      <c r="B26">
        <v>24</v>
      </c>
      <c r="C26" t="s">
        <v>56</v>
      </c>
      <c r="D26" t="s">
        <v>57</v>
      </c>
      <c r="E26" s="1">
        <v>3</v>
      </c>
      <c r="F26" s="1" t="s">
        <v>58</v>
      </c>
      <c r="G26" s="1">
        <f t="shared" si="0"/>
        <v>3</v>
      </c>
      <c r="H26" s="1">
        <f t="shared" si="1"/>
        <v>9</v>
      </c>
    </row>
    <row r="27" spans="2:8" x14ac:dyDescent="0.25">
      <c r="B27">
        <v>25</v>
      </c>
      <c r="C27" t="s">
        <v>59</v>
      </c>
      <c r="D27" t="s">
        <v>60</v>
      </c>
      <c r="E27" s="1">
        <v>3</v>
      </c>
      <c r="F27" s="1" t="s">
        <v>12</v>
      </c>
      <c r="G27" s="1">
        <f t="shared" si="0"/>
        <v>3</v>
      </c>
      <c r="H27" s="1">
        <f t="shared" si="1"/>
        <v>9</v>
      </c>
    </row>
    <row r="28" spans="2:8" x14ac:dyDescent="0.25">
      <c r="B28">
        <v>26</v>
      </c>
      <c r="C28" t="s">
        <v>61</v>
      </c>
      <c r="D28" t="s">
        <v>62</v>
      </c>
      <c r="E28" s="1">
        <v>3</v>
      </c>
      <c r="F28" s="1" t="s">
        <v>12</v>
      </c>
      <c r="G28" s="1">
        <f t="shared" si="0"/>
        <v>3</v>
      </c>
      <c r="H28" s="1">
        <f t="shared" si="1"/>
        <v>9</v>
      </c>
    </row>
    <row r="29" spans="2:8" x14ac:dyDescent="0.25">
      <c r="B29">
        <v>27</v>
      </c>
      <c r="C29" t="s">
        <v>63</v>
      </c>
      <c r="D29" t="s">
        <v>64</v>
      </c>
      <c r="E29" s="1">
        <v>4</v>
      </c>
      <c r="F29" s="1" t="s">
        <v>9</v>
      </c>
      <c r="G29" s="1">
        <f t="shared" si="0"/>
        <v>4</v>
      </c>
      <c r="H29" s="1">
        <f t="shared" si="1"/>
        <v>16</v>
      </c>
    </row>
    <row r="30" spans="2:8" x14ac:dyDescent="0.25">
      <c r="B30">
        <v>28</v>
      </c>
      <c r="C30" t="s">
        <v>65</v>
      </c>
      <c r="D30" t="s">
        <v>66</v>
      </c>
      <c r="E30" s="1">
        <v>2</v>
      </c>
      <c r="F30" s="1" t="s">
        <v>9</v>
      </c>
      <c r="G30" s="1">
        <f t="shared" si="0"/>
        <v>4</v>
      </c>
      <c r="H30" s="1">
        <f t="shared" si="1"/>
        <v>8</v>
      </c>
    </row>
    <row r="31" spans="2:8" x14ac:dyDescent="0.25">
      <c r="B31">
        <v>29</v>
      </c>
      <c r="C31" t="s">
        <v>67</v>
      </c>
      <c r="D31" t="s">
        <v>68</v>
      </c>
      <c r="E31" s="1">
        <v>3</v>
      </c>
      <c r="F31" s="1" t="s">
        <v>58</v>
      </c>
      <c r="G31" s="1">
        <f t="shared" si="0"/>
        <v>3</v>
      </c>
      <c r="H31" s="1">
        <f t="shared" si="1"/>
        <v>9</v>
      </c>
    </row>
    <row r="32" spans="2:8" x14ac:dyDescent="0.25">
      <c r="B32">
        <v>30</v>
      </c>
      <c r="C32" t="s">
        <v>69</v>
      </c>
      <c r="D32" t="s">
        <v>70</v>
      </c>
      <c r="E32" s="1">
        <v>2</v>
      </c>
      <c r="F32" s="1" t="s">
        <v>15</v>
      </c>
      <c r="G32" s="1">
        <f t="shared" si="0"/>
        <v>2</v>
      </c>
      <c r="H32" s="1">
        <f t="shared" si="1"/>
        <v>4</v>
      </c>
    </row>
    <row r="33" spans="2:8" x14ac:dyDescent="0.25">
      <c r="B33">
        <v>31</v>
      </c>
      <c r="C33" t="s">
        <v>71</v>
      </c>
      <c r="D33" t="s">
        <v>72</v>
      </c>
      <c r="E33" s="1">
        <v>3</v>
      </c>
      <c r="F33" s="1" t="s">
        <v>9</v>
      </c>
      <c r="G33" s="1">
        <f t="shared" si="0"/>
        <v>4</v>
      </c>
      <c r="H33" s="1">
        <f t="shared" si="1"/>
        <v>12</v>
      </c>
    </row>
    <row r="34" spans="2:8" x14ac:dyDescent="0.25">
      <c r="B34">
        <v>32</v>
      </c>
      <c r="C34" t="s">
        <v>73</v>
      </c>
      <c r="D34" t="s">
        <v>74</v>
      </c>
      <c r="E34" s="1">
        <v>3</v>
      </c>
      <c r="F34" s="1" t="s">
        <v>12</v>
      </c>
      <c r="G34" s="1">
        <f t="shared" si="0"/>
        <v>3</v>
      </c>
      <c r="H34" s="1">
        <f t="shared" si="1"/>
        <v>9</v>
      </c>
    </row>
    <row r="35" spans="2:8" x14ac:dyDescent="0.25">
      <c r="B35">
        <v>33</v>
      </c>
      <c r="C35" t="s">
        <v>75</v>
      </c>
      <c r="D35" t="s">
        <v>76</v>
      </c>
      <c r="E35" s="1">
        <v>3</v>
      </c>
      <c r="F35" s="1" t="s">
        <v>12</v>
      </c>
      <c r="G35" s="1">
        <f t="shared" si="0"/>
        <v>3</v>
      </c>
      <c r="H35" s="1">
        <f t="shared" si="1"/>
        <v>9</v>
      </c>
    </row>
    <row r="36" spans="2:8" x14ac:dyDescent="0.25">
      <c r="B36">
        <v>34</v>
      </c>
      <c r="C36" t="s">
        <v>77</v>
      </c>
      <c r="D36" t="s">
        <v>78</v>
      </c>
      <c r="E36" s="1">
        <v>3</v>
      </c>
      <c r="F36" s="1" t="s">
        <v>9</v>
      </c>
      <c r="G36" s="1">
        <f t="shared" si="0"/>
        <v>4</v>
      </c>
      <c r="H36" s="1">
        <f t="shared" si="1"/>
        <v>12</v>
      </c>
    </row>
    <row r="37" spans="2:8" x14ac:dyDescent="0.25">
      <c r="B37">
        <v>35</v>
      </c>
      <c r="C37" t="s">
        <v>79</v>
      </c>
      <c r="D37" t="s">
        <v>80</v>
      </c>
      <c r="E37" s="1">
        <v>3</v>
      </c>
      <c r="F37" s="1" t="s">
        <v>81</v>
      </c>
      <c r="G37" s="1">
        <f t="shared" si="0"/>
        <v>4</v>
      </c>
      <c r="H37" s="1">
        <f t="shared" si="1"/>
        <v>12</v>
      </c>
    </row>
    <row r="38" spans="2:8" x14ac:dyDescent="0.25">
      <c r="B38">
        <v>36</v>
      </c>
      <c r="C38" t="s">
        <v>84</v>
      </c>
      <c r="D38" t="s">
        <v>85</v>
      </c>
      <c r="E38" s="1">
        <v>2</v>
      </c>
      <c r="F38" s="1" t="s">
        <v>58</v>
      </c>
      <c r="G38" s="1">
        <f t="shared" si="0"/>
        <v>3</v>
      </c>
      <c r="H38" s="1">
        <f t="shared" si="1"/>
        <v>6</v>
      </c>
    </row>
    <row r="39" spans="2:8" x14ac:dyDescent="0.25">
      <c r="B39">
        <v>37</v>
      </c>
      <c r="D39" t="s">
        <v>86</v>
      </c>
      <c r="E39" s="1">
        <v>3</v>
      </c>
      <c r="F39" s="1" t="s">
        <v>58</v>
      </c>
      <c r="G39" s="1">
        <f t="shared" si="0"/>
        <v>3</v>
      </c>
      <c r="H39" s="1">
        <f t="shared" si="1"/>
        <v>9</v>
      </c>
    </row>
    <row r="40" spans="2:8" x14ac:dyDescent="0.25">
      <c r="B40">
        <v>38</v>
      </c>
      <c r="D40" t="s">
        <v>87</v>
      </c>
      <c r="E40" s="1">
        <v>3</v>
      </c>
      <c r="F40" s="1" t="s">
        <v>81</v>
      </c>
      <c r="G40" s="1">
        <f t="shared" si="0"/>
        <v>4</v>
      </c>
      <c r="H40" s="1">
        <f t="shared" si="1"/>
        <v>12</v>
      </c>
    </row>
    <row r="41" spans="2:8" x14ac:dyDescent="0.25">
      <c r="B41">
        <v>39</v>
      </c>
      <c r="D41" t="s">
        <v>88</v>
      </c>
      <c r="E41" s="1">
        <v>3</v>
      </c>
      <c r="F41" s="1" t="s">
        <v>81</v>
      </c>
      <c r="G41" s="1">
        <f t="shared" si="0"/>
        <v>4</v>
      </c>
      <c r="H41" s="1">
        <f t="shared" si="1"/>
        <v>12</v>
      </c>
    </row>
    <row r="42" spans="2:8" x14ac:dyDescent="0.25">
      <c r="B42">
        <v>40</v>
      </c>
      <c r="D42" t="s">
        <v>89</v>
      </c>
      <c r="E42" s="1">
        <v>3</v>
      </c>
      <c r="F42" s="1" t="s">
        <v>81</v>
      </c>
      <c r="G42" s="1">
        <f t="shared" si="0"/>
        <v>4</v>
      </c>
      <c r="H42" s="1">
        <f t="shared" si="1"/>
        <v>12</v>
      </c>
    </row>
    <row r="43" spans="2:8" x14ac:dyDescent="0.25">
      <c r="B43">
        <v>41</v>
      </c>
      <c r="D43" t="s">
        <v>90</v>
      </c>
      <c r="E43" s="1">
        <v>3</v>
      </c>
      <c r="F43" s="1" t="s">
        <v>58</v>
      </c>
      <c r="G43" s="1">
        <f t="shared" si="0"/>
        <v>3</v>
      </c>
      <c r="H43" s="1">
        <f t="shared" si="1"/>
        <v>9</v>
      </c>
    </row>
    <row r="44" spans="2:8" x14ac:dyDescent="0.25">
      <c r="B44">
        <v>42</v>
      </c>
      <c r="D44" t="s">
        <v>91</v>
      </c>
      <c r="E44" s="1">
        <v>2</v>
      </c>
      <c r="F44" s="1" t="s">
        <v>58</v>
      </c>
      <c r="G44" s="1">
        <f t="shared" si="0"/>
        <v>3</v>
      </c>
      <c r="H44" s="1">
        <f t="shared" si="1"/>
        <v>6</v>
      </c>
    </row>
    <row r="45" spans="2:8" x14ac:dyDescent="0.25">
      <c r="B45">
        <v>43</v>
      </c>
      <c r="D45" t="s">
        <v>92</v>
      </c>
      <c r="E45" s="1">
        <v>3</v>
      </c>
      <c r="F45" s="1" t="s">
        <v>81</v>
      </c>
      <c r="G45" s="1">
        <f t="shared" si="0"/>
        <v>4</v>
      </c>
      <c r="H45" s="1">
        <f t="shared" si="1"/>
        <v>12</v>
      </c>
    </row>
    <row r="46" spans="2:8" x14ac:dyDescent="0.25">
      <c r="B46">
        <v>44</v>
      </c>
      <c r="D46" t="s">
        <v>93</v>
      </c>
      <c r="E46" s="1">
        <v>2</v>
      </c>
      <c r="F46" s="1" t="s">
        <v>81</v>
      </c>
      <c r="G46" s="1">
        <f t="shared" si="0"/>
        <v>4</v>
      </c>
      <c r="H46" s="1">
        <f t="shared" si="1"/>
        <v>8</v>
      </c>
    </row>
    <row r="47" spans="2:8" x14ac:dyDescent="0.25">
      <c r="B47">
        <v>45</v>
      </c>
      <c r="D47" t="s">
        <v>94</v>
      </c>
      <c r="E47" s="1">
        <v>3</v>
      </c>
      <c r="F47" s="1" t="s">
        <v>81</v>
      </c>
      <c r="G47" s="1">
        <f t="shared" si="0"/>
        <v>4</v>
      </c>
      <c r="H47" s="1">
        <f t="shared" si="1"/>
        <v>12</v>
      </c>
    </row>
    <row r="48" spans="2:8" x14ac:dyDescent="0.25">
      <c r="B48">
        <v>46</v>
      </c>
      <c r="D48" t="s">
        <v>95</v>
      </c>
      <c r="E48" s="1">
        <v>0</v>
      </c>
      <c r="F48" s="1" t="s">
        <v>81</v>
      </c>
      <c r="G48" s="1">
        <f t="shared" si="0"/>
        <v>4</v>
      </c>
      <c r="H48" s="1">
        <f t="shared" si="1"/>
        <v>0</v>
      </c>
    </row>
    <row r="49" spans="2:8" x14ac:dyDescent="0.25">
      <c r="B49">
        <v>47</v>
      </c>
      <c r="D49" t="s">
        <v>96</v>
      </c>
      <c r="E49" s="1">
        <v>3</v>
      </c>
      <c r="F49" s="1" t="s">
        <v>81</v>
      </c>
      <c r="G49" s="1">
        <f t="shared" si="0"/>
        <v>4</v>
      </c>
      <c r="H49" s="1">
        <f t="shared" si="1"/>
        <v>12</v>
      </c>
    </row>
    <row r="50" spans="2:8" x14ac:dyDescent="0.25">
      <c r="B50">
        <v>48</v>
      </c>
      <c r="D50" t="s">
        <v>97</v>
      </c>
      <c r="E50" s="1">
        <v>3</v>
      </c>
      <c r="F50" s="1" t="s">
        <v>81</v>
      </c>
      <c r="G50" s="1">
        <f t="shared" si="0"/>
        <v>4</v>
      </c>
      <c r="H50" s="1">
        <f t="shared" si="1"/>
        <v>12</v>
      </c>
    </row>
    <row r="51" spans="2:8" x14ac:dyDescent="0.25">
      <c r="D51" t="s">
        <v>98</v>
      </c>
      <c r="E51" s="1">
        <v>2</v>
      </c>
      <c r="F51" s="1" t="s">
        <v>81</v>
      </c>
      <c r="G51" s="1">
        <f t="shared" si="0"/>
        <v>4</v>
      </c>
      <c r="H51" s="1">
        <f t="shared" si="1"/>
        <v>8</v>
      </c>
    </row>
    <row r="52" spans="2:8" x14ac:dyDescent="0.25">
      <c r="D52" t="s">
        <v>99</v>
      </c>
      <c r="E52" s="1">
        <v>3</v>
      </c>
      <c r="F52" s="1" t="s">
        <v>81</v>
      </c>
      <c r="G52" s="1">
        <f t="shared" si="0"/>
        <v>4</v>
      </c>
      <c r="H52" s="1">
        <f t="shared" si="1"/>
        <v>12</v>
      </c>
    </row>
    <row r="53" spans="2:8" x14ac:dyDescent="0.25">
      <c r="D53" t="s">
        <v>100</v>
      </c>
      <c r="E53" s="1">
        <v>2</v>
      </c>
      <c r="F53" s="1" t="s">
        <v>81</v>
      </c>
      <c r="G53" s="1">
        <f t="shared" si="0"/>
        <v>4</v>
      </c>
      <c r="H53" s="1">
        <f t="shared" si="1"/>
        <v>8</v>
      </c>
    </row>
    <row r="54" spans="2:8" x14ac:dyDescent="0.25">
      <c r="D54" t="s">
        <v>101</v>
      </c>
      <c r="E54" s="1">
        <v>2</v>
      </c>
      <c r="F54" s="1" t="s">
        <v>81</v>
      </c>
      <c r="G54" s="1">
        <f t="shared" si="0"/>
        <v>4</v>
      </c>
      <c r="H54" s="1">
        <f t="shared" si="1"/>
        <v>8</v>
      </c>
    </row>
    <row r="55" spans="2:8" x14ac:dyDescent="0.25">
      <c r="D55" t="s">
        <v>102</v>
      </c>
      <c r="E55" s="1">
        <v>3</v>
      </c>
      <c r="F55" s="1" t="s">
        <v>58</v>
      </c>
      <c r="G55" s="1">
        <f t="shared" si="0"/>
        <v>3</v>
      </c>
      <c r="H55" s="1">
        <f t="shared" si="1"/>
        <v>9</v>
      </c>
    </row>
    <row r="56" spans="2:8" x14ac:dyDescent="0.25">
      <c r="D56" t="s">
        <v>103</v>
      </c>
      <c r="E56" s="1">
        <v>3</v>
      </c>
      <c r="F56" s="1" t="s">
        <v>58</v>
      </c>
      <c r="G56" s="1">
        <f t="shared" si="0"/>
        <v>3</v>
      </c>
      <c r="H56" s="1">
        <f t="shared" si="1"/>
        <v>9</v>
      </c>
    </row>
    <row r="57" spans="2:8" x14ac:dyDescent="0.25">
      <c r="D57" t="s">
        <v>104</v>
      </c>
      <c r="E57" s="1">
        <v>5</v>
      </c>
      <c r="F57" s="1" t="s">
        <v>58</v>
      </c>
      <c r="G57" s="1">
        <f t="shared" si="0"/>
        <v>3</v>
      </c>
      <c r="H57" s="1">
        <f t="shared" si="1"/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Aditya Pangestu</cp:lastModifiedBy>
  <dcterms:created xsi:type="dcterms:W3CDTF">2019-02-26T17:27:34Z</dcterms:created>
  <dcterms:modified xsi:type="dcterms:W3CDTF">2020-02-22T05:46:22Z</dcterms:modified>
</cp:coreProperties>
</file>