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imulasi Price New 130113 (2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CTM13" localSheetId="0">#REF!</definedName>
    <definedName name="_CTM13">#REF!</definedName>
    <definedName name="_CTM15" localSheetId="0">#REF!</definedName>
    <definedName name="_CTM15">#REF!</definedName>
    <definedName name="_CTM18" localSheetId="0">#REF!</definedName>
    <definedName name="_CTM18">#REF!</definedName>
    <definedName name="_CTM23" localSheetId="0">#REF!</definedName>
    <definedName name="_CTM23">#REF!</definedName>
    <definedName name="_CTM26" localSheetId="0">#REF!</definedName>
    <definedName name="_CTM26">#REF!</definedName>
    <definedName name="_CTM38" localSheetId="0">#REF!</definedName>
    <definedName name="_CTM38">#REF!</definedName>
    <definedName name="_CTM7" localSheetId="0">#REF!</definedName>
    <definedName name="_CTM7">#REF!</definedName>
    <definedName name="_xlnm._FilterDatabase" localSheetId="0" hidden="1">'Simulasi Price New 130113 (2)'!$A$3:$I$3</definedName>
    <definedName name="_MTL13" localSheetId="0">#REF!</definedName>
    <definedName name="_MTL13">#REF!</definedName>
    <definedName name="_MTL15" localSheetId="0">#REF!</definedName>
    <definedName name="_MTL15">#REF!</definedName>
    <definedName name="_MTL18" localSheetId="0">#REF!</definedName>
    <definedName name="_MTL18">#REF!</definedName>
    <definedName name="_MTL23" localSheetId="0">#REF!</definedName>
    <definedName name="_MTL23">#REF!</definedName>
    <definedName name="_MTL26" localSheetId="0">#REF!</definedName>
    <definedName name="_MTL26">#REF!</definedName>
    <definedName name="_MTL38" localSheetId="0">#REF!</definedName>
    <definedName name="_MTL38">#REF!</definedName>
    <definedName name="_MTL7" localSheetId="0">#REF!</definedName>
    <definedName name="_MTL7">#REF!</definedName>
    <definedName name="_T55" localSheetId="0">#REF!</definedName>
    <definedName name="_T55">#REF!</definedName>
    <definedName name="_T55_2" localSheetId="0">#REF!</definedName>
    <definedName name="_T55_2">#REF!</definedName>
    <definedName name="aca">'[1]63_Swap'!$I$4</definedName>
    <definedName name="alloc">'[1]63_Swap'!$I$2</definedName>
    <definedName name="ammg_All">[2]AMMARGIN!$E$54</definedName>
    <definedName name="Annual_interest_rate">"$#REF!.$C$23"</definedName>
    <definedName name="Annual_interest_rateStage2">'[3]Bank Loan _Stage 2_'!$C$23</definedName>
    <definedName name="Annual_interest_rateStage3">'[3]Bank Loan _stage 3_'!$C$24</definedName>
    <definedName name="AnnualSalesYear0" localSheetId="0">#REF!</definedName>
    <definedName name="AnnualSalesYear0">#REF!</definedName>
    <definedName name="AnsalesY0" localSheetId="0">#REF!</definedName>
    <definedName name="AnsalesY0">#REF!</definedName>
    <definedName name="ant_flengths1" localSheetId="0">[4]Antennas!#REF!</definedName>
    <definedName name="ant_flengths1">[4]Antennas!#REF!</definedName>
    <definedName name="ant_ftypes1" localSheetId="0">[4]Antennas!#REF!</definedName>
    <definedName name="ant_ftypes1">[4]Antennas!#REF!</definedName>
    <definedName name="ant_Prices1" localSheetId="0">[4]Antennas!#REF!</definedName>
    <definedName name="ant_Prices1">[4]Antennas!#REF!</definedName>
    <definedName name="ant_Types1" localSheetId="0">[4]Antennas!#REF!</definedName>
    <definedName name="ant_Types1">[4]Antennas!#REF!</definedName>
    <definedName name="ANTENNA_tab" localSheetId="0">#REF!</definedName>
    <definedName name="ANTENNA_tab">#REF!</definedName>
    <definedName name="Base_13" localSheetId="0">#REF!</definedName>
    <definedName name="Base_13">#REF!</definedName>
    <definedName name="Base_13_2" localSheetId="0">#REF!</definedName>
    <definedName name="Base_13_2">#REF!</definedName>
    <definedName name="Base_15" localSheetId="0">#REF!</definedName>
    <definedName name="Base_15">#REF!</definedName>
    <definedName name="Base_15_2" localSheetId="0">#REF!</definedName>
    <definedName name="Base_15_2">#REF!</definedName>
    <definedName name="Base_18" localSheetId="0">#REF!</definedName>
    <definedName name="Base_18">#REF!</definedName>
    <definedName name="Base_18_2" localSheetId="0">#REF!</definedName>
    <definedName name="Base_18_2">#REF!</definedName>
    <definedName name="Base_23" localSheetId="0">#REF!</definedName>
    <definedName name="Base_23">#REF!</definedName>
    <definedName name="Base_23_2" localSheetId="0">#REF!</definedName>
    <definedName name="Base_23_2">#REF!</definedName>
    <definedName name="Base_26" localSheetId="0">#REF!</definedName>
    <definedName name="Base_26">#REF!</definedName>
    <definedName name="Base_26_2" localSheetId="0">#REF!</definedName>
    <definedName name="Base_26_2">#REF!</definedName>
    <definedName name="Base_38" localSheetId="0">#REF!</definedName>
    <definedName name="Base_38">#REF!</definedName>
    <definedName name="Base_38_2" localSheetId="0">#REF!</definedName>
    <definedName name="Base_38_2">#REF!</definedName>
    <definedName name="Base_7" localSheetId="0">#REF!</definedName>
    <definedName name="Base_7">#REF!</definedName>
    <definedName name="Base_7_2" localSheetId="0">#REF!</definedName>
    <definedName name="Base_7_2">#REF!</definedName>
    <definedName name="Beg.Bal">#N/A</definedName>
    <definedName name="Beg.BalStage2">IF('[3]Bank Loan _Stage 2_'!XFC1&lt;&gt;"",'[3]Bank Loan _Stage 2_'!D1048576,"")</definedName>
    <definedName name="Beg.BalStage3">IF('[3]Bank Loan _stage 3_'!XFC1&lt;&gt;"",'[3]Bank Loan _stage 3_'!D1048576,"")</definedName>
    <definedName name="BreakdownYear0" localSheetId="0">[5]Breakdown!#REF!</definedName>
    <definedName name="BreakdownYear0">[5]Breakdown!#REF!</definedName>
    <definedName name="Burden" localSheetId="0">#REF!</definedName>
    <definedName name="Burden">#REF!</definedName>
    <definedName name="Burden_2" localSheetId="0">#REF!</definedName>
    <definedName name="Burden_2">#REF!</definedName>
    <definedName name="Calculated_payment">"$#REF!.$C$29"</definedName>
    <definedName name="CapacityBBSbeg" localSheetId="0">#REF!</definedName>
    <definedName name="CapacityBBSbeg">#REF!</definedName>
    <definedName name="CapacityBBSend" localSheetId="0">#REF!</definedName>
    <definedName name="CapacityBBSend">#REF!</definedName>
    <definedName name="CapacityCObeg" localSheetId="0">#REF!</definedName>
    <definedName name="CapacityCObeg">#REF!</definedName>
    <definedName name="CapacityCOend" localSheetId="0">#REF!</definedName>
    <definedName name="CapacityCOend">#REF!</definedName>
    <definedName name="CapacityNMPbeg" localSheetId="0">#REF!</definedName>
    <definedName name="CapacityNMPbeg">#REF!</definedName>
    <definedName name="CapacityNMPend" localSheetId="0">#REF!</definedName>
    <definedName name="CapacityNMPend">#REF!</definedName>
    <definedName name="CapacityNWSbeg" localSheetId="0">#REF!</definedName>
    <definedName name="CapacityNWSbeg">#REF!</definedName>
    <definedName name="CapacityNWSend" localSheetId="0">#REF!</definedName>
    <definedName name="CapacityNWSend">#REF!</definedName>
    <definedName name="CapacityPMRbeg" localSheetId="0">#REF!</definedName>
    <definedName name="CapacityPMRbeg">#REF!</definedName>
    <definedName name="CapacityPMRend" localSheetId="0">#REF!</definedName>
    <definedName name="CapacityPMRend">#REF!</definedName>
    <definedName name="CapacityRASbeg" localSheetId="0">#REF!</definedName>
    <definedName name="CapacityRASbeg">#REF!</definedName>
    <definedName name="CapacityRASend" localSheetId="0">#REF!</definedName>
    <definedName name="CapacityRASend">#REF!</definedName>
    <definedName name="CapacityYear0" localSheetId="0">#REF!</definedName>
    <definedName name="CapacityYear0">#REF!</definedName>
    <definedName name="CaseEnd" localSheetId="0">#REF!</definedName>
    <definedName name="CaseEnd">#REF!</definedName>
    <definedName name="CaseStart" localSheetId="0">#REF!</definedName>
    <definedName name="CaseStart">#REF!</definedName>
    <definedName name="CEPTBase" localSheetId="0">#REF!</definedName>
    <definedName name="CEPTBase">#REF!</definedName>
    <definedName name="CEPTBase_2" localSheetId="0">#REF!</definedName>
    <definedName name="CEPTBase_2">#REF!</definedName>
    <definedName name="ceptinc" localSheetId="0">#REF!</definedName>
    <definedName name="ceptinc">#REF!</definedName>
    <definedName name="ceptinc_2" localSheetId="0">#REF!</definedName>
    <definedName name="ceptinc_2">#REF!</definedName>
    <definedName name="CityLink_tab" localSheetId="0">#REF!</definedName>
    <definedName name="CityLink_tab">#REF!</definedName>
    <definedName name="CityLink_tab_2" localSheetId="0">#REF!</definedName>
    <definedName name="CityLink_tab_2">#REF!</definedName>
    <definedName name="cosy_Antenna_1">[6]COSY!$J$93</definedName>
    <definedName name="cosy_Antenna_2">[6]COSY!$L$93</definedName>
    <definedName name="cosy_Antenna_3">[6]COSY!$N$93</definedName>
    <definedName name="cosy_Antenna_4">[6]COSY!$P$93</definedName>
    <definedName name="cosy_Antenna_5">[6]COSY!$R$93</definedName>
    <definedName name="cosy_Civil_1">[6]COSY!$J$109</definedName>
    <definedName name="cosy_Civil_2">[6]COSY!$L$109</definedName>
    <definedName name="cosy_Civil_3">[6]COSY!$N$109</definedName>
    <definedName name="cosy_Civil_4">[6]COSY!$P$109</definedName>
    <definedName name="cosy_Civil_5">[6]COSY!$R$109</definedName>
    <definedName name="cosy_Instmat_1">[6]COSY!$J$103</definedName>
    <definedName name="cosy_Instmat_2">[6]COSY!$L$103</definedName>
    <definedName name="cosy_Instmat_3">[6]COSY!$N$103</definedName>
    <definedName name="cosy_Instmat_4">[6]COSY!$P$103</definedName>
    <definedName name="cosy_Instmat_5">[6]COSY!$R$103</definedName>
    <definedName name="cosy_Other_1">[6]COSY!$J$123</definedName>
    <definedName name="cosy_Other_2">[6]COSY!$L$123</definedName>
    <definedName name="cosy_Other_3">[6]COSY!$N$123</definedName>
    <definedName name="cosy_Other_4">[6]COSY!$P$123</definedName>
    <definedName name="cosy_Other_5">[6]COSY!$R$123</definedName>
    <definedName name="cosy_Power_1">[6]COSY!$J$65</definedName>
    <definedName name="cosy_Power_2">[6]COSY!$L$65</definedName>
    <definedName name="cosy_Power_3">[6]COSY!$N$65</definedName>
    <definedName name="cosy_Power_4">[6]COSY!$P$65</definedName>
    <definedName name="cosy_Power_5">[6]COSY!$R$65</definedName>
    <definedName name="cosy_Tools_1">[6]COSY!$J$117</definedName>
    <definedName name="cosy_Tools_2">[6]COSY!$L$117</definedName>
    <definedName name="cosy_Tools_3">[6]COSY!$N$117</definedName>
    <definedName name="cosy_Tools_4">[6]COSY!$P$117</definedName>
    <definedName name="cosy_Tools_5">[6]COSY!$R$117</definedName>
    <definedName name="cosy_Total_1">[6]COSY!$J$125</definedName>
    <definedName name="cosy_Total_2">[6]COSY!$L$125</definedName>
    <definedName name="cosy_Total_3">[6]COSY!$N$125</definedName>
    <definedName name="cosy_Total_4">[6]COSY!$P$125</definedName>
    <definedName name="cosy_Total_5">[6]COSY!$R$125</definedName>
    <definedName name="CTM13_2" localSheetId="0">#REF!</definedName>
    <definedName name="CTM13_2">#REF!</definedName>
    <definedName name="CTM15_2" localSheetId="0">#REF!</definedName>
    <definedName name="CTM15_2">#REF!</definedName>
    <definedName name="CTM18_2" localSheetId="0">#REF!</definedName>
    <definedName name="CTM18_2">#REF!</definedName>
    <definedName name="CTM23_2" localSheetId="0">#REF!</definedName>
    <definedName name="CTM23_2">#REF!</definedName>
    <definedName name="CTM26_2" localSheetId="0">#REF!</definedName>
    <definedName name="CTM26_2">#REF!</definedName>
    <definedName name="CTM38_2" localSheetId="0">#REF!</definedName>
    <definedName name="CTM38_2">#REF!</definedName>
    <definedName name="CTM7_2" localSheetId="0">#REF!</definedName>
    <definedName name="CTM7_2">#REF!</definedName>
    <definedName name="Cum.Interest">#N/A</definedName>
    <definedName name="Cum.InterestStage2">IF('[3]Bank Loan _Stage 2_'!XEY1&lt;&gt;"",'[3]Bank Loan _Stage 2_'!A1048576+'[3]Bank Loan _Stage 2_'!XFB1,"")</definedName>
    <definedName name="Cum.InterestStage3">IF('[3]Bank Loan _stage 3_'!XEY1&lt;&gt;"",'[3]Bank Loan _stage 3_'!A1048576+'[3]Bank Loan _stage 3_'!XFB1,"")</definedName>
    <definedName name="Customer" localSheetId="0">#REF!</definedName>
    <definedName name="Customer">#REF!</definedName>
    <definedName name="Customer_2" localSheetId="0">#REF!</definedName>
    <definedName name="Customer_2">#REF!</definedName>
    <definedName name="Description">[7]BOM!$B$10:$B$239</definedName>
    <definedName name="DSXBase" localSheetId="0">#REF!</definedName>
    <definedName name="DSXBase">#REF!</definedName>
    <definedName name="DSXBase_2" localSheetId="0">#REF!</definedName>
    <definedName name="DSXBase_2">#REF!</definedName>
    <definedName name="dsxinc" localSheetId="0">#REF!</definedName>
    <definedName name="dsxinc">#REF!</definedName>
    <definedName name="dsxinc_2" localSheetId="0">#REF!</definedName>
    <definedName name="dsxinc_2">#REF!</definedName>
    <definedName name="Ending.Balance">#N/A</definedName>
    <definedName name="Ending.BalanceStage2">IF('[3]Bank Loan _Stage 2_'!XEZ1&lt;&gt;"",'[3]Bank Loan _Stage 2_'!XFB1-'[3]Bank Loan _Stage 2_'!XFD1,"")</definedName>
    <definedName name="Ending.BalanceStage3">IF('[3]Bank Loan _stage 3_'!XEZ1&lt;&gt;"",'[3]Bank Loan _stage 3_'!XFB1-'[3]Bank Loan _stage 3_'!XFD1,"")</definedName>
    <definedName name="Entered_payment">"$#REF!.$C$28"</definedName>
    <definedName name="Euro" localSheetId="0">[8]NL290!#REF!</definedName>
    <definedName name="Euro">[8]NL290!#REF!</definedName>
    <definedName name="Excel_BuiltIn_Print_Titles" localSheetId="0">#REF!</definedName>
    <definedName name="Excel_BuiltIn_Print_Titles">#REF!</definedName>
    <definedName name="Excel_BuiltIn_Print_Titles_1" localSheetId="0">#REF!,#REF!</definedName>
    <definedName name="Excel_BuiltIn_Print_Titles_1">#REF!,#REF!</definedName>
    <definedName name="Excel_BuiltIn_Print_Titles_1_1" localSheetId="0">#REF!,#REF!</definedName>
    <definedName name="Excel_BuiltIn_Print_Titles_1_1">#REF!,#REF!</definedName>
    <definedName name="Excel_BuiltIn_Print_Titles_1_1_1" localSheetId="0">#REF!,#REF!</definedName>
    <definedName name="Excel_BuiltIn_Print_Titles_1_1_1">#REF!,#REF!</definedName>
    <definedName name="FinanceYear0" localSheetId="0">#REF!</definedName>
    <definedName name="FinanceYear0">#REF!</definedName>
    <definedName name="First_payment_due">"$#REF!.$C$26"</definedName>
    <definedName name="First_payment_dueStage2">'[3]Bank Loan _Stage 2_'!$C$26</definedName>
    <definedName name="First_payment_dueStage3">'[3]Bank Loan _stage 3_'!$C$27</definedName>
    <definedName name="First_payment_no">"$#REF!.$C$32"</definedName>
    <definedName name="Genius_98.2" localSheetId="0">#REF!</definedName>
    <definedName name="Genius_98.2">#REF!</definedName>
    <definedName name="Genius_98.2_2" localSheetId="0">#REF!</definedName>
    <definedName name="Genius_98.2_2">#REF!</definedName>
    <definedName name="GeniusVersion">"98.2.0"</definedName>
    <definedName name="home" localSheetId="0">#REF!</definedName>
    <definedName name="home">#REF!</definedName>
    <definedName name="InputBBSbeg" localSheetId="0">#REF!</definedName>
    <definedName name="InputBBSbeg">#REF!</definedName>
    <definedName name="InputBBSend" localSheetId="0">#REF!</definedName>
    <definedName name="InputBBSend">#REF!</definedName>
    <definedName name="InputCObeg" localSheetId="0">#REF!</definedName>
    <definedName name="InputCObeg">#REF!</definedName>
    <definedName name="InputCOend" localSheetId="0">#REF!</definedName>
    <definedName name="InputCOend">#REF!</definedName>
    <definedName name="InputNMPbeg" localSheetId="0">#REF!</definedName>
    <definedName name="InputNMPbeg">#REF!</definedName>
    <definedName name="InputNMPend" localSheetId="0">#REF!</definedName>
    <definedName name="InputNMPend">#REF!</definedName>
    <definedName name="InputNWSbeg" localSheetId="0">#REF!</definedName>
    <definedName name="InputNWSbeg">#REF!</definedName>
    <definedName name="InputNWSend" localSheetId="0">#REF!</definedName>
    <definedName name="InputNWSend">#REF!</definedName>
    <definedName name="InputPMRbeg" localSheetId="0">#REF!</definedName>
    <definedName name="InputPMRbeg">#REF!</definedName>
    <definedName name="InputPMRend" localSheetId="0">#REF!</definedName>
    <definedName name="InputPMRend">#REF!</definedName>
    <definedName name="InputRASbeg" localSheetId="0">#REF!</definedName>
    <definedName name="InputRASbeg">#REF!</definedName>
    <definedName name="InputRASend" localSheetId="0">#REF!</definedName>
    <definedName name="InputRASend">#REF!</definedName>
    <definedName name="InputYear0" localSheetId="0">#REF!</definedName>
    <definedName name="InputYear0">#REF!</definedName>
    <definedName name="INSTMATR_tab" localSheetId="0">[9]INSTMATR!#REF!</definedName>
    <definedName name="INSTMATR_tab">[9]INSTMATR!#REF!</definedName>
    <definedName name="Interest">#N/A</definedName>
    <definedName name="itemnos" localSheetId="0">#REF!</definedName>
    <definedName name="itemnos">#REF!</definedName>
    <definedName name="itemnos_2" localSheetId="0">#REF!</definedName>
    <definedName name="itemnos_2">#REF!</definedName>
    <definedName name="l" localSheetId="0">#REF!</definedName>
    <definedName name="l">#REF!</definedName>
    <definedName name="Loan_amount">"$#REF!.$C$22"</definedName>
    <definedName name="margin" localSheetId="0">[10]Antennaline!#REF!</definedName>
    <definedName name="margin">[10]Antennaline!#REF!</definedName>
    <definedName name="margin_1" localSheetId="0">#REF!</definedName>
    <definedName name="margin_1">#REF!</definedName>
    <definedName name="margin_2" localSheetId="0">#REF!</definedName>
    <definedName name="margin_2">#REF!</definedName>
    <definedName name="mist" localSheetId="0">#REF!</definedName>
    <definedName name="mist">#REF!</definedName>
    <definedName name="mist_2" localSheetId="0">#REF!</definedName>
    <definedName name="mist_2">#REF!</definedName>
    <definedName name="MTL13_2" localSheetId="0">#REF!</definedName>
    <definedName name="MTL13_2">#REF!</definedName>
    <definedName name="MTL15_2" localSheetId="0">#REF!</definedName>
    <definedName name="MTL15_2">#REF!</definedName>
    <definedName name="MTL18_2" localSheetId="0">#REF!</definedName>
    <definedName name="MTL18_2">#REF!</definedName>
    <definedName name="MTL23_2" localSheetId="0">#REF!</definedName>
    <definedName name="MTL23_2">#REF!</definedName>
    <definedName name="MTL26_2" localSheetId="0">#REF!</definedName>
    <definedName name="MTL26_2">#REF!</definedName>
    <definedName name="MTL38_2" localSheetId="0">#REF!</definedName>
    <definedName name="MTL38_2">#REF!</definedName>
    <definedName name="MTL7_2" localSheetId="0">#REF!</definedName>
    <definedName name="MTL7_2">#REF!</definedName>
    <definedName name="ne_bafo" localSheetId="0">#REF!</definedName>
    <definedName name="ne_bafo">#REF!</definedName>
    <definedName name="NE_LBAFO" localSheetId="0">#REF!</definedName>
    <definedName name="NE_LBAFO">#REF!</definedName>
    <definedName name="NE_No_Tax" localSheetId="0">#REF!</definedName>
    <definedName name="NE_No_Tax">#REF!</definedName>
    <definedName name="NetSalesBBSbeg" localSheetId="0">#REF!</definedName>
    <definedName name="NetSalesBBSbeg">#REF!</definedName>
    <definedName name="NetSalesBBSend" localSheetId="0">#REF!</definedName>
    <definedName name="NetSalesBBSend">#REF!</definedName>
    <definedName name="NetSalesCObeg" localSheetId="0">#REF!</definedName>
    <definedName name="NetSalesCObeg">#REF!</definedName>
    <definedName name="NetSalesCOend" localSheetId="0">#REF!</definedName>
    <definedName name="NetSalesCOend">#REF!</definedName>
    <definedName name="NetSalesNMPbeg" localSheetId="0">#REF!</definedName>
    <definedName name="NetSalesNMPbeg">#REF!</definedName>
    <definedName name="NetSalesNMPend" localSheetId="0">#REF!</definedName>
    <definedName name="NetSalesNMPend">#REF!</definedName>
    <definedName name="NetSalesNWSbeg" localSheetId="0">#REF!</definedName>
    <definedName name="NetSalesNWSbeg">#REF!</definedName>
    <definedName name="NetSalesNWSend" localSheetId="0">#REF!</definedName>
    <definedName name="NetSalesNWSend">#REF!</definedName>
    <definedName name="NetSalesPMRbeg" localSheetId="0">#REF!</definedName>
    <definedName name="NetSalesPMRbeg">#REF!</definedName>
    <definedName name="NetSalesPMRend" localSheetId="0">#REF!</definedName>
    <definedName name="NetSalesPMRend">#REF!</definedName>
    <definedName name="NetSalesRASbeg" localSheetId="0">#REF!</definedName>
    <definedName name="NetSalesRASbeg">#REF!</definedName>
    <definedName name="NetSalesRASend" localSheetId="0">#REF!</definedName>
    <definedName name="NetSalesRASend">#REF!</definedName>
    <definedName name="NL180_tab" localSheetId="0">[9]NL180!#REF!</definedName>
    <definedName name="NL180_tab">[9]NL180!#REF!</definedName>
    <definedName name="NL240_tab" localSheetId="0">[9]NL240!#REF!</definedName>
    <definedName name="NL240_tab">[9]NL240!#REF!</definedName>
    <definedName name="NL290_tab" localSheetId="0">#REF!</definedName>
    <definedName name="NL290_tab">#REF!</definedName>
    <definedName name="NL400_tab" localSheetId="0">'[9]Access Radio NL400'!#REF!</definedName>
    <definedName name="NL400_tab">'[9]Access Radio NL400'!#REF!</definedName>
    <definedName name="nms_bafo" localSheetId="0">#REF!</definedName>
    <definedName name="nms_bafo">#REF!</definedName>
    <definedName name="NMS_LBAFO" localSheetId="0">#REF!</definedName>
    <definedName name="NMS_LBAFO">#REF!</definedName>
    <definedName name="NMS_No_Tax" localSheetId="0">#REF!</definedName>
    <definedName name="NMS_No_Tax">#REF!</definedName>
    <definedName name="nwex_NW_1">[11]NWEXT!$H$16:$H$20</definedName>
    <definedName name="nwex_NW_2">[11]NWEXT!$I$16:$I$20</definedName>
    <definedName name="nwex_NW_3">[11]NWEXT!$J$16:$J$20</definedName>
    <definedName name="nwex_NW_4">[11]NWEXT!$K$16:$K$20</definedName>
    <definedName name="nwex_NW_5">[11]NWEXT!$L$16:$L$20</definedName>
    <definedName name="nwex_Total_1">[11]NWEXT!$H$21</definedName>
    <definedName name="nwex_Total_2">[11]NWEXT!$I$21</definedName>
    <definedName name="nwex_Total_3">[11]NWEXT!$J$21</definedName>
    <definedName name="nwex_Total_4">[11]NWEXT!$K$21</definedName>
    <definedName name="nwex_Total_5">[11]NWEXT!$L$21</definedName>
    <definedName name="nwex_Travel_factor" localSheetId="0">[11]NWEXT!#REF!</definedName>
    <definedName name="nwex_Travel_factor">[11]NWEXT!#REF!</definedName>
    <definedName name="nwex_Work">[11]NWEXT!$B$16:$B$20</definedName>
    <definedName name="NWS" localSheetId="0">#REF!</definedName>
    <definedName name="NWS">#REF!</definedName>
    <definedName name="nwsex_Travel_factor" localSheetId="0">#REF!</definedName>
    <definedName name="nwsex_Travel_factor">#REF!</definedName>
    <definedName name="nwspex_Cons_day" localSheetId="0">#REF!</definedName>
    <definedName name="nwspex_Cons_day">#REF!</definedName>
    <definedName name="nwspex_OM_day" localSheetId="0">#REF!</definedName>
    <definedName name="nwspex_OM_day">#REF!</definedName>
    <definedName name="OF_LBAFO" localSheetId="0">#REF!</definedName>
    <definedName name="OF_LBAFO">#REF!</definedName>
    <definedName name="OF_No_Tax" localSheetId="0">#REF!</definedName>
    <definedName name="OF_No_Tax">#REF!</definedName>
    <definedName name="ofex_Ant_1">[12]OFFEREXT!$I$122</definedName>
    <definedName name="ofex_Ant_2">[12]OFFEREXT!$K$122</definedName>
    <definedName name="ofex_Ant_3">[12]OFFEREXT!$M$122</definedName>
    <definedName name="ofex_Ant_4">[12]OFFEREXT!$O$122</definedName>
    <definedName name="ofex_Ant_5">[12]OFFEREXT!$Q$122</definedName>
    <definedName name="ofex_BigE_1">[12]OFFEREXT!$I$18:$I$19</definedName>
    <definedName name="ofex_BigE_2">[12]OFFEREXT!$K$18:$K$19</definedName>
    <definedName name="ofex_BigE_3">[12]OFFEREXT!$M$18:$M$19</definedName>
    <definedName name="ofex_BigE_4">[12]OFFEREXT!$O$18:$O$19</definedName>
    <definedName name="ofex_BigE_5">[12]OFFEREXT!$Q$18:$Q$19</definedName>
    <definedName name="ofex_BS1_1">[12]OFFEREXT!$I$88:$I$89</definedName>
    <definedName name="ofex_BS1_2">[12]OFFEREXT!$K$88:$K$89</definedName>
    <definedName name="ofex_BS1_3">[12]OFFEREXT!$M$88:$M$89</definedName>
    <definedName name="ofex_BS1_4">[12]OFFEREXT!$O$88:$O$89</definedName>
    <definedName name="ofex_BS1_5">[12]OFFEREXT!$Q$88:$Q$89</definedName>
    <definedName name="ofex_BS2_1">[12]OFFEREXT!$I$96:$I$97</definedName>
    <definedName name="ofex_BS2_2">[12]OFFEREXT!$K$96:$K$97</definedName>
    <definedName name="ofex_BS2_3">[12]OFFEREXT!$M$96:$M$97</definedName>
    <definedName name="ofex_BS2_4">[12]OFFEREXT!$O$96:$O$97</definedName>
    <definedName name="ofex_BS2_5">[12]OFFEREXT!$Q$96:$Q$97</definedName>
    <definedName name="ofex_BS3_1">[12]OFFEREXT!$I$104:$I$105</definedName>
    <definedName name="ofex_BS3_2">[12]OFFEREXT!$K$104:$K$105</definedName>
    <definedName name="ofex_BS3_3">[12]OFFEREXT!$M$104:$M$105</definedName>
    <definedName name="ofex_BS3_4">[12]OFFEREXT!$O$104:$O$105</definedName>
    <definedName name="ofex_BS3_5">[12]OFFEREXT!$Q$104:$Q$105</definedName>
    <definedName name="ofex_BS4_1">[12]OFFEREXT!$I$112:$I$113</definedName>
    <definedName name="ofex_BS4_2">[12]OFFEREXT!$K$112:$K$113</definedName>
    <definedName name="ofex_BS4_3">[12]OFFEREXT!$M$112:$M$113</definedName>
    <definedName name="ofex_BS4_4">[12]OFFEREXT!$O$112:$O$113</definedName>
    <definedName name="ofex_BS4_5">[12]OFFEREXT!$Q$112:$Q$113</definedName>
    <definedName name="ofex_Coder_1">[12]OFFEREXT!$I$42:$I$43</definedName>
    <definedName name="ofex_Coder_2">[12]OFFEREXT!$K$42:$K$43</definedName>
    <definedName name="ofex_Coder_3">[12]OFFEREXT!$M$42:$M$43</definedName>
    <definedName name="ofex_Coder_4">[12]OFFEREXT!$O$42:$O$43</definedName>
    <definedName name="ofex_Coder_5">[12]OFFEREXT!$Q$42:$Q$43</definedName>
    <definedName name="ofex_DXext_1">[12]OFFEREXT!$I$58:$I$59</definedName>
    <definedName name="ofex_DXext_2">[12]OFFEREXT!$K$58:$K$59</definedName>
    <definedName name="ofex_DXext_3">[12]OFFEREXT!$M$58:$M$59</definedName>
    <definedName name="ofex_DXext_4">[12]OFFEREXT!$O$58:$O$59</definedName>
    <definedName name="ofex_DXext_5">[12]OFFEREXT!$Q$58:$Q$59</definedName>
    <definedName name="ofex_OM_1">[12]OFFEREXT!$I$34:$I$35</definedName>
    <definedName name="ofex_OM_2">[12]OFFEREXT!$K$34:$K$35</definedName>
    <definedName name="ofex_OM_3">[12]OFFEREXT!$M$34:$M$35</definedName>
    <definedName name="ofex_OM_4">[12]OFFEREXT!$O$34:$O$35</definedName>
    <definedName name="ofex_OM_5">[12]OFFEREXT!$Q$34:$Q$35</definedName>
    <definedName name="ofex_Other_1">[12]OFFEREXT!$I$75:$I$81</definedName>
    <definedName name="ofex_Other_2">[12]OFFEREXT!$K$75:$K$81</definedName>
    <definedName name="ofex_Other_3">[12]OFFEREXT!$M$75:$M$81</definedName>
    <definedName name="ofex_Other_4">[12]OFFEREXT!$O$75:$O$81</definedName>
    <definedName name="ofex_Other_5">[12]OFFEREXT!$Q$75:$Q$81</definedName>
    <definedName name="ofex_Pow_1">[12]OFFEREXT!$I$123</definedName>
    <definedName name="ofex_Pow_2">[12]OFFEREXT!$K$123</definedName>
    <definedName name="ofex_Pow_3">[12]OFFEREXT!$M$123</definedName>
    <definedName name="ofex_Pow_4">[12]OFFEREXT!$O$123</definedName>
    <definedName name="ofex_Pow_5">[12]OFFEREXT!$Q$123</definedName>
    <definedName name="ofex_Prjman_1">[12]OFFEREXT!$I$10</definedName>
    <definedName name="ofex_Prjman_2">[12]OFFEREXT!$K$10</definedName>
    <definedName name="ofex_Prjman_3">[12]OFFEREXT!$M$10</definedName>
    <definedName name="ofex_Prjman_4">[12]OFFEREXT!$O$10</definedName>
    <definedName name="ofex_Prjman_5">[12]OFFEREXT!$Q$10</definedName>
    <definedName name="ofex_SmallE_1">[12]OFFEREXT!$I$50:$I$51</definedName>
    <definedName name="ofex_SmallE_2">[12]OFFEREXT!$K$50:$K$51</definedName>
    <definedName name="ofex_SmallE_3">[12]OFFEREXT!$M$50:$M$51</definedName>
    <definedName name="ofex_SmallE_4">[12]OFFEREXT!$O$50:$O$51</definedName>
    <definedName name="ofex_SmallE_5">[12]OFFEREXT!$Q$50:$Q$51</definedName>
    <definedName name="ofex_SubDB_1">[12]OFFEREXT!$I$26:$I$27</definedName>
    <definedName name="ofex_SubDB_2">[12]OFFEREXT!$K$26:$K$27</definedName>
    <definedName name="ofex_SubDB_3">[12]OFFEREXT!$M$26:$M$27</definedName>
    <definedName name="ofex_SubDB_4">[12]OFFEREXT!$O$26:$O$27</definedName>
    <definedName name="ofex_SubDB_5">[12]OFFEREXT!$Q$26:$Q$27</definedName>
    <definedName name="ofex_Total_1">[12]OFFEREXT!$I$130</definedName>
    <definedName name="ofex_Total_2">[12]OFFEREXT!$K$130</definedName>
    <definedName name="ofex_Total_3">[12]OFFEREXT!$M$130</definedName>
    <definedName name="ofex_Total_4">[12]OFFEREXT!$O$130</definedName>
    <definedName name="ofex_Total_5">[12]OFFEREXT!$Q$130</definedName>
    <definedName name="ofex_Traveltotal_1">[12]OFFEREXT!$I$126</definedName>
    <definedName name="ofex_Traveltotal_2">[12]OFFEREXT!$K$126</definedName>
    <definedName name="ofex_Traveltotal_3">[12]OFFEREXT!$M$126</definedName>
    <definedName name="ofex_Traveltotal_4">[12]OFFEREXT!$O$126</definedName>
    <definedName name="ofex_Traveltotal_5">[12]OFFEREXT!$Q$126</definedName>
    <definedName name="ofex_TRS_1">[12]OFFEREXT!$I$66:$I$68</definedName>
    <definedName name="ofex_TRS_2">[12]OFFEREXT!$K$66:$K$68</definedName>
    <definedName name="ofex_TRS_3">[12]OFFEREXT!$M$66:$M$68</definedName>
    <definedName name="ofex_TRS_4">[12]OFFEREXT!$O$66:$O$68</definedName>
    <definedName name="ofex_TRS_5">[12]OFFEREXT!$Q$66:$Q$68</definedName>
    <definedName name="ofin_BigE_power_mwd" localSheetId="0">#REF!</definedName>
    <definedName name="ofin_BigE_power_mwd">#REF!</definedName>
    <definedName name="ofin_BS1_ant_mwd" localSheetId="0">#REF!</definedName>
    <definedName name="ofin_BS1_ant_mwd">#REF!</definedName>
    <definedName name="ofin_BS1_power_mwd" localSheetId="0">#REF!</definedName>
    <definedName name="ofin_BS1_power_mwd">#REF!</definedName>
    <definedName name="ofin_BS2_ant_mwd" localSheetId="0">#REF!</definedName>
    <definedName name="ofin_BS2_ant_mwd">#REF!</definedName>
    <definedName name="ofin_BS2_power_mwd" localSheetId="0">#REF!</definedName>
    <definedName name="ofin_BS2_power_mwd">#REF!</definedName>
    <definedName name="ofin_BS3_ant_mwd" localSheetId="0">#REF!</definedName>
    <definedName name="ofin_BS3_ant_mwd">#REF!</definedName>
    <definedName name="ofin_BS3_power_mwd" localSheetId="0">#REF!</definedName>
    <definedName name="ofin_BS3_power_mwd">#REF!</definedName>
    <definedName name="ofin_Coder_power_mwd" localSheetId="0">#REF!</definedName>
    <definedName name="ofin_Coder_power_mwd">#REF!</definedName>
    <definedName name="ofin_OM_power_mwd" localSheetId="0">#REF!</definedName>
    <definedName name="ofin_OM_power_mwd">#REF!</definedName>
    <definedName name="ofin_SmallE_power_mwd" localSheetId="0">#REF!</definedName>
    <definedName name="ofin_SmallE_power_mwd">#REF!</definedName>
    <definedName name="ofin_SubDB_power_mwd" localSheetId="0">#REF!</definedName>
    <definedName name="ofin_SubDB_power_mwd">#REF!</definedName>
    <definedName name="payment.Num">#N/A</definedName>
    <definedName name="Payments_per_year">"$#REF!.$C$25"</definedName>
    <definedName name="Payments_per_yearStage2">'[3]Bank Loan _Stage 2_'!$C$25</definedName>
    <definedName name="Payments_per_yearStage3">'[3]Bank Loan _stage 3_'!$C$26</definedName>
    <definedName name="Pmt_to_use">"$#REF!.$C$31"</definedName>
    <definedName name="Pmt_to_useStage2">'[3]Bank Loan _Stage 2_'!$C$31</definedName>
    <definedName name="Pmt_to_useStage3">'[3]Bank Loan _stage 3_'!$C$32</definedName>
    <definedName name="prices" localSheetId="0">#REF!</definedName>
    <definedName name="prices">#REF!</definedName>
    <definedName name="prices_2" localSheetId="0">#REF!</definedName>
    <definedName name="prices_2">#REF!</definedName>
    <definedName name="Principal">#N/A</definedName>
    <definedName name="_xlnm.Print_Area" localSheetId="0">#REF!</definedName>
    <definedName name="_xlnm.Print_Area">#REF!</definedName>
    <definedName name="Print_Terms_Tatene">"Text 2"</definedName>
    <definedName name="_xlnm.Print_Titles">#N/A</definedName>
    <definedName name="RATE" localSheetId="0">'[13] SST72~Shelter'!#REF!</definedName>
    <definedName name="RATE">'[13] SST72~Shelter'!#REF!</definedName>
    <definedName name="rs_margin">'[1]63_Swap'!$I$3</definedName>
    <definedName name="Software_Options">'[14]AM-MARGIN'!$E$5</definedName>
    <definedName name="SPARE_tab" localSheetId="0">[9]SPARE!#REF!</definedName>
    <definedName name="SPARE_tab">[9]SPARE!#REF!</definedName>
    <definedName name="spex_Cons_day" localSheetId="0">[15]SUPPEXT!#REF!</definedName>
    <definedName name="spex_Cons_day">[15]SUPPEXT!#REF!</definedName>
    <definedName name="spex_Cumulation_logic">[15]SUPPEXT!$E$9</definedName>
    <definedName name="spex_ESS_1">[15]SUPPEXT!$I$38</definedName>
    <definedName name="spex_ESS_2">[15]SUPPEXT!$K$38</definedName>
    <definedName name="spex_ESS_3">[15]SUPPEXT!$M$38</definedName>
    <definedName name="spex_ESS_4">[15]SUPPEXT!$O$38</definedName>
    <definedName name="spex_ESS_5">[15]SUPPEXT!$Q$38</definedName>
    <definedName name="spex_HW_1">[15]SUPPEXT!$I$20</definedName>
    <definedName name="spex_HW_2">[15]SUPPEXT!$K$20</definedName>
    <definedName name="spex_HW_3">[15]SUPPEXT!$M$20</definedName>
    <definedName name="spex_HW_4">[15]SUPPEXT!$O$20</definedName>
    <definedName name="spex_HW_5">[15]SUPPEXT!$Q$20</definedName>
    <definedName name="spex_OM_day" localSheetId="0">[15]SUPPEXT!#REF!</definedName>
    <definedName name="spex_OM_day">[15]SUPPEXT!#REF!</definedName>
    <definedName name="spex_OMa_1">[15]SUPPEXT!$I$27</definedName>
    <definedName name="spex_OMa_2">[15]SUPPEXT!$K$27</definedName>
    <definedName name="spex_OMa_3">[15]SUPPEXT!$M$27</definedName>
    <definedName name="spex_OMa_4">[15]SUPPEXT!$O$27</definedName>
    <definedName name="spex_OMa_5">[15]SUPPEXT!$Q$27</definedName>
    <definedName name="spex_Scons_1">[15]SUPPEXT!$I$45</definedName>
    <definedName name="spex_Scons_2">[15]SUPPEXT!$K$45</definedName>
    <definedName name="spex_Scons_3">[15]SUPPEXT!$M$45</definedName>
    <definedName name="spex_Scons_4">[15]SUPPEXT!$O$45</definedName>
    <definedName name="spex_Scons_5">[15]SUPPEXT!$Q$45</definedName>
    <definedName name="spex_SW_1">[15]SUPPEXT!$I$34</definedName>
    <definedName name="spex_SW_2">[15]SUPPEXT!$K$34</definedName>
    <definedName name="spex_SW_3">[15]SUPPEXT!$M$34</definedName>
    <definedName name="spex_SW_4">[15]SUPPEXT!$O$34</definedName>
    <definedName name="spex_SW_5">[15]SUPPEXT!$Q$34</definedName>
    <definedName name="spex_Total_1">[15]SUPPEXT!$I$47</definedName>
    <definedName name="spex_Total_2">[15]SUPPEXT!$K$47</definedName>
    <definedName name="spex_Total_3">[15]SUPPEXT!$M$47</definedName>
    <definedName name="spex_Total_4">[15]SUPPEXT!$O$47</definedName>
    <definedName name="spex_Total_5">[15]SUPPEXT!$Q$47</definedName>
    <definedName name="SummaryBBSbeg" localSheetId="0">#REF!</definedName>
    <definedName name="SummaryBBSbeg">#REF!</definedName>
    <definedName name="SummaryBBSend" localSheetId="0">#REF!</definedName>
    <definedName name="SummaryBBSend">#REF!</definedName>
    <definedName name="SummaryCObeg" localSheetId="0">#REF!</definedName>
    <definedName name="SummaryCObeg">#REF!</definedName>
    <definedName name="SummaryCOend" localSheetId="0">#REF!</definedName>
    <definedName name="SummaryCOend">#REF!</definedName>
    <definedName name="SummaryNMPbeg" localSheetId="0">#REF!</definedName>
    <definedName name="SummaryNMPbeg">#REF!</definedName>
    <definedName name="SummaryNMPend" localSheetId="0">#REF!</definedName>
    <definedName name="SummaryNMPend">#REF!</definedName>
    <definedName name="SummaryNWSbeg" localSheetId="0">#REF!</definedName>
    <definedName name="SummaryNWSbeg">#REF!</definedName>
    <definedName name="SummaryNWSend" localSheetId="0">#REF!</definedName>
    <definedName name="SummaryNWSend">#REF!</definedName>
    <definedName name="SummaryPMRbeg" localSheetId="0">#REF!</definedName>
    <definedName name="SummaryPMRbeg">#REF!</definedName>
    <definedName name="SummaryPMRend" localSheetId="0">#REF!</definedName>
    <definedName name="SummaryPMRend">#REF!</definedName>
    <definedName name="SummaryRASbeg" localSheetId="0">#REF!</definedName>
    <definedName name="SummaryRASbeg">#REF!</definedName>
    <definedName name="SummaryRASend" localSheetId="0">#REF!</definedName>
    <definedName name="SummaryRASend">#REF!</definedName>
    <definedName name="Table_beg_bal">"$#REF!.$G$31"</definedName>
    <definedName name="Table_prior_interest">"$#REF!.$G$32"</definedName>
    <definedName name="Term_in_years">"$#REF!.$C$24"</definedName>
    <definedName name="Term_in_yearsStage3">'[3]Bank Loan _stage 3_'!$C$25</definedName>
    <definedName name="Terms_in_yearsStage2">'[3]Bank Loan _Stage 2_'!$C$24</definedName>
    <definedName name="titels" localSheetId="0">#REF!</definedName>
    <definedName name="titels">#REF!</definedName>
    <definedName name="titels_2" localSheetId="0">#REF!</definedName>
    <definedName name="titels_2">#REF!</definedName>
    <definedName name="trib" localSheetId="0">#REF!</definedName>
    <definedName name="trib">#REF!</definedName>
    <definedName name="trib_2" localSheetId="0">#REF!</definedName>
    <definedName name="trib_2">#REF!</definedName>
    <definedName name="usd_rate" localSheetId="0">#REF!</definedName>
    <definedName name="usd_rate">#REF!</definedName>
    <definedName name="WGACC_tab" localSheetId="0">'[8]NL290 WGACC &amp; DEHYDR.'!#REF!</definedName>
    <definedName name="WGACC_tab">'[8]NL290 WGACC &amp; DEHYDR.'!#REF!</definedName>
  </definedNames>
  <calcPr calcId="125725"/>
</workbook>
</file>

<file path=xl/calcChain.xml><?xml version="1.0" encoding="utf-8"?>
<calcChain xmlns="http://schemas.openxmlformats.org/spreadsheetml/2006/main">
  <c r="K101" i="1"/>
  <c r="J101"/>
  <c r="I101"/>
  <c r="H101"/>
  <c r="G101"/>
  <c r="F101"/>
  <c r="E101"/>
  <c r="D101"/>
  <c r="C101"/>
  <c r="K87"/>
  <c r="J87"/>
  <c r="I87"/>
  <c r="H87"/>
  <c r="G87"/>
  <c r="F87"/>
  <c r="E87"/>
  <c r="D87"/>
  <c r="C87"/>
  <c r="K73"/>
  <c r="J73"/>
  <c r="I73"/>
  <c r="H73"/>
  <c r="G73"/>
  <c r="F73"/>
  <c r="E73"/>
  <c r="D73"/>
  <c r="C73"/>
  <c r="K59"/>
  <c r="J59"/>
  <c r="I59"/>
  <c r="H59"/>
  <c r="G59"/>
  <c r="F59"/>
  <c r="E59"/>
  <c r="D59"/>
  <c r="C59"/>
  <c r="K45"/>
  <c r="J45"/>
  <c r="I45"/>
  <c r="H45"/>
  <c r="G45"/>
  <c r="F45"/>
  <c r="E45"/>
  <c r="D45"/>
  <c r="C45"/>
  <c r="K31"/>
  <c r="J31"/>
  <c r="I31"/>
  <c r="H31"/>
  <c r="G31"/>
  <c r="F31"/>
  <c r="E31"/>
  <c r="D31"/>
  <c r="C31"/>
  <c r="K17"/>
  <c r="J17"/>
  <c r="I17"/>
  <c r="H17"/>
  <c r="G17"/>
  <c r="F17"/>
  <c r="E17"/>
  <c r="D17"/>
  <c r="C17"/>
</calcChain>
</file>

<file path=xl/sharedStrings.xml><?xml version="1.0" encoding="utf-8"?>
<sst xmlns="http://schemas.openxmlformats.org/spreadsheetml/2006/main" count="109" uniqueCount="25">
  <si>
    <t>MAIN CONTRACTOR PRICE</t>
  </si>
  <si>
    <t>Type Tower</t>
  </si>
  <si>
    <t>SOW</t>
  </si>
  <si>
    <t>Cluster</t>
  </si>
  <si>
    <t>SIS</t>
  </si>
  <si>
    <t>Aceh</t>
  </si>
  <si>
    <t>Waspang</t>
  </si>
  <si>
    <t>Sewa Lahan Inner</t>
  </si>
  <si>
    <t>Sitac</t>
  </si>
  <si>
    <t>Material Tower</t>
  </si>
  <si>
    <t>TOWER (Delivery, Erection, Finishing)</t>
  </si>
  <si>
    <t>Pondasi Tower</t>
  </si>
  <si>
    <t>BTS Outdoor</t>
  </si>
  <si>
    <t>FENCE &amp; YARD : 12x15</t>
  </si>
  <si>
    <t>ME</t>
  </si>
  <si>
    <t>Panel (ACPDB &amp; KWH)</t>
  </si>
  <si>
    <t>Survey PLN dan Aplikasi</t>
  </si>
  <si>
    <t>PLN (10.6 KVA) - Normal</t>
  </si>
  <si>
    <t>Total</t>
  </si>
  <si>
    <t>Sumut</t>
  </si>
  <si>
    <t>Kep. Nias</t>
  </si>
  <si>
    <t>Riau Kepulauan</t>
  </si>
  <si>
    <t>Riau Daratan</t>
  </si>
  <si>
    <t>Sumsel 1 (Sumsel 1 Jambi Babel)</t>
  </si>
  <si>
    <t>Sumsel 2 (Lampug Bengkulu)</t>
  </si>
</sst>
</file>

<file path=xl/styles.xml><?xml version="1.0" encoding="utf-8"?>
<styleSheet xmlns="http://schemas.openxmlformats.org/spreadsheetml/2006/main">
  <numFmts count="22">
    <numFmt numFmtId="5" formatCode="&quot;Rp&quot;#,##0_);\(&quot;Rp&quot;#,##0\)"/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&quot;Rp&quot;\ #,##0;[Red]&quot;Rp&quot;\ \-#,##0"/>
    <numFmt numFmtId="167" formatCode="mmm\.yy"/>
    <numFmt numFmtId="168" formatCode="#,##0.00&quot;£&quot;_);[Red]\(#,##0.00&quot;£&quot;\)"/>
    <numFmt numFmtId="169" formatCode="d\.m\.yy\ h:mm"/>
    <numFmt numFmtId="170" formatCode="0.00000000"/>
    <numFmt numFmtId="171" formatCode="#,##0;\-#,##0;&quot;-&quot;"/>
    <numFmt numFmtId="172" formatCode="m\o\n\th\ \D\,\ \y\y\y\y"/>
    <numFmt numFmtId="173" formatCode="_-* #,##0_-;\-* #,##0_-;_-* &quot;-&quot;_-;_-@_-"/>
    <numFmt numFmtId="174" formatCode="_-* #,##0.00_-;\-* #,##0.00_-;_-* &quot;-&quot;??_-;_-@_-"/>
    <numFmt numFmtId="175" formatCode="#.00"/>
    <numFmt numFmtId="176" formatCode="#."/>
    <numFmt numFmtId="177" formatCode="0.00_)"/>
    <numFmt numFmtId="178" formatCode="mm/dd/yy"/>
    <numFmt numFmtId="179" formatCode="&quot;Rp&quot;#,##0.00;[Red]\-&quot;Rp&quot;#,##0.00"/>
    <numFmt numFmtId="180" formatCode="0.00000000000"/>
    <numFmt numFmtId="181" formatCode="&quot;US$&quot;\ \ #,##0.0\ 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14"/>
      <name val="‚l‚r –¾’©"/>
      <charset val="128"/>
    </font>
    <font>
      <sz val="14"/>
      <name val="Courier"/>
      <family val="3"/>
    </font>
    <font>
      <sz val="12"/>
      <name val="Osaka"/>
      <charset val="128"/>
    </font>
    <font>
      <sz val="12"/>
      <name val="¹ÙÅÁÃ¼"/>
      <family val="1"/>
    </font>
    <font>
      <sz val="8"/>
      <name val="Times New Roman"/>
      <family val="1"/>
    </font>
    <font>
      <sz val="12"/>
      <name val="Tms Rm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MS Serif"/>
      <family val="1"/>
    </font>
    <font>
      <sz val="10"/>
      <name val="Helv"/>
    </font>
    <font>
      <sz val="10"/>
      <color indexed="16"/>
      <name val="MS Serif"/>
      <family val="1"/>
    </font>
    <font>
      <i/>
      <sz val="10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b/>
      <i/>
      <sz val="20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u/>
      <sz val="11"/>
      <color theme="10"/>
      <name val="Calibri"/>
      <family val="2"/>
    </font>
    <font>
      <sz val="7"/>
      <name val="Small Fonts"/>
      <family val="3"/>
      <charset val="128"/>
    </font>
    <font>
      <b/>
      <i/>
      <sz val="16"/>
      <name val="Helv"/>
    </font>
    <font>
      <sz val="10"/>
      <name val="Times New Roman"/>
      <family val="1"/>
    </font>
    <font>
      <sz val="10"/>
      <name val="MS Sans Serif"/>
      <family val="2"/>
    </font>
    <font>
      <sz val="10"/>
      <color theme="1"/>
      <name val="Arial"/>
      <family val="2"/>
    </font>
    <font>
      <b/>
      <sz val="14"/>
      <name val="Times New Roman"/>
      <family val="1"/>
    </font>
    <font>
      <sz val="11"/>
      <name val="‚l‚r ‚oƒSƒVƒbƒN"/>
      <charset val="128"/>
    </font>
    <font>
      <sz val="8"/>
      <name val="Helv"/>
    </font>
    <font>
      <sz val="8"/>
      <name val="Wingdings"/>
      <charset val="2"/>
    </font>
    <font>
      <sz val="8"/>
      <name val="MS Sans Serif"/>
      <family val="2"/>
    </font>
    <font>
      <sz val="10"/>
      <name val="Geneva"/>
    </font>
    <font>
      <b/>
      <sz val="8"/>
      <color indexed="8"/>
      <name val="Helv"/>
    </font>
    <font>
      <sz val="10"/>
      <name val="Helv"/>
      <family val="2"/>
    </font>
    <font>
      <sz val="12"/>
      <name val="Helv"/>
      <family val="2"/>
    </font>
    <font>
      <sz val="12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darkVertical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2" fillId="0" borderId="0"/>
    <xf numFmtId="0" fontId="11" fillId="0" borderId="0">
      <protection locked="0"/>
    </xf>
    <xf numFmtId="0" fontId="11" fillId="0" borderId="0">
      <protection locked="0"/>
    </xf>
    <xf numFmtId="0" fontId="8" fillId="0" borderId="0"/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8" fillId="0" borderId="0">
      <protection locked="0"/>
    </xf>
    <xf numFmtId="166" fontId="13" fillId="0" borderId="0">
      <protection locked="0"/>
    </xf>
    <xf numFmtId="166" fontId="13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166" fontId="13" fillId="0" borderId="0">
      <protection locked="0"/>
    </xf>
    <xf numFmtId="166" fontId="13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14" fillId="0" borderId="0"/>
    <xf numFmtId="0" fontId="11" fillId="0" borderId="0">
      <protection locked="0"/>
    </xf>
    <xf numFmtId="0" fontId="11" fillId="0" borderId="0">
      <protection locked="0"/>
    </xf>
    <xf numFmtId="0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Border="0">
      <alignment horizontal="center"/>
    </xf>
    <xf numFmtId="0" fontId="19" fillId="0" borderId="0" applyNumberFormat="0" applyFill="0" applyBorder="0" applyAlignment="0" applyProtection="0"/>
    <xf numFmtId="0" fontId="20" fillId="0" borderId="0"/>
    <xf numFmtId="4" fontId="20" fillId="0" borderId="0"/>
    <xf numFmtId="0" fontId="20" fillId="0" borderId="0">
      <alignment horizontal="left"/>
    </xf>
    <xf numFmtId="0" fontId="15" fillId="0" borderId="0"/>
    <xf numFmtId="171" fontId="21" fillId="0" borderId="0" applyFill="0" applyBorder="0" applyAlignment="0"/>
    <xf numFmtId="41" fontId="8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3" fillId="0" borderId="0" applyFont="0" applyFill="0" applyBorder="0" applyAlignment="0" applyProtection="0"/>
    <xf numFmtId="42" fontId="8" fillId="0" borderId="0" applyFill="0" applyBorder="0" applyAlignment="0" applyProtection="0"/>
    <xf numFmtId="41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5" fillId="0" borderId="0" applyNumberFormat="0" applyAlignment="0">
      <alignment horizontal="left"/>
    </xf>
    <xf numFmtId="172" fontId="11" fillId="0" borderId="0">
      <protection locked="0"/>
    </xf>
    <xf numFmtId="14" fontId="26" fillId="0" borderId="0"/>
    <xf numFmtId="17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7" fillId="0" borderId="0" applyNumberFormat="0" applyAlignment="0">
      <alignment horizontal="left"/>
    </xf>
    <xf numFmtId="0" fontId="28" fillId="0" borderId="7"/>
    <xf numFmtId="0" fontId="8" fillId="0" borderId="0">
      <alignment horizontal="left"/>
    </xf>
    <xf numFmtId="0" fontId="29" fillId="0" borderId="0"/>
    <xf numFmtId="0" fontId="29" fillId="0" borderId="0">
      <alignment horizontal="left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175" fontId="11" fillId="0" borderId="0">
      <protection locked="0"/>
    </xf>
    <xf numFmtId="38" fontId="20" fillId="8" borderId="0" applyNumberFormat="0" applyBorder="0" applyAlignment="0" applyProtection="0"/>
    <xf numFmtId="0" fontId="30" fillId="0" borderId="0"/>
    <xf numFmtId="0" fontId="31" fillId="0" borderId="0"/>
    <xf numFmtId="4" fontId="29" fillId="9" borderId="0"/>
    <xf numFmtId="0" fontId="32" fillId="0" borderId="0"/>
    <xf numFmtId="4" fontId="31" fillId="10" borderId="0">
      <alignment horizontal="right"/>
    </xf>
    <xf numFmtId="0" fontId="33" fillId="11" borderId="8"/>
    <xf numFmtId="0" fontId="34" fillId="0" borderId="9" applyNumberFormat="0" applyAlignment="0" applyProtection="0">
      <alignment horizontal="left" vertical="center"/>
    </xf>
    <xf numFmtId="0" fontId="34" fillId="0" borderId="10">
      <alignment horizontal="left" vertical="center"/>
    </xf>
    <xf numFmtId="0" fontId="29" fillId="12" borderId="11">
      <alignment vertical="center" wrapText="1"/>
    </xf>
    <xf numFmtId="176" fontId="35" fillId="0" borderId="0">
      <protection locked="0"/>
    </xf>
    <xf numFmtId="176" fontId="35" fillId="0" borderId="0">
      <protection locked="0"/>
    </xf>
    <xf numFmtId="0" fontId="36" fillId="0" borderId="12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10" fontId="20" fillId="9" borderId="3" applyNumberFormat="0" applyBorder="0" applyAlignment="0" applyProtection="0"/>
    <xf numFmtId="0" fontId="8" fillId="0" borderId="0"/>
    <xf numFmtId="37" fontId="38" fillId="0" borderId="0"/>
    <xf numFmtId="177" fontId="39" fillId="0" borderId="0"/>
    <xf numFmtId="0" fontId="40" fillId="0" borderId="0" applyNumberFormat="0" applyAlignment="0">
      <alignment horizontal="center"/>
    </xf>
    <xf numFmtId="0" fontId="41" fillId="0" borderId="0"/>
    <xf numFmtId="0" fontId="1" fillId="0" borderId="0"/>
    <xf numFmtId="164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164" fontId="24" fillId="0" borderId="0"/>
    <xf numFmtId="5" fontId="24" fillId="0" borderId="0"/>
    <xf numFmtId="0" fontId="1" fillId="0" borderId="0"/>
    <xf numFmtId="0" fontId="8" fillId="0" borderId="0"/>
    <xf numFmtId="0" fontId="8" fillId="0" borderId="0"/>
    <xf numFmtId="0" fontId="8" fillId="0" borderId="0"/>
    <xf numFmtId="164" fontId="23" fillId="0" borderId="0"/>
    <xf numFmtId="164" fontId="8" fillId="0" borderId="0"/>
    <xf numFmtId="0" fontId="42" fillId="0" borderId="0"/>
    <xf numFmtId="0" fontId="42" fillId="0" borderId="0"/>
    <xf numFmtId="0" fontId="8" fillId="0" borderId="0"/>
    <xf numFmtId="0" fontId="43" fillId="0" borderId="0"/>
    <xf numFmtId="0" fontId="40" fillId="0" borderId="5" applyAlignment="0" applyProtection="0">
      <alignment horizontal="center"/>
    </xf>
    <xf numFmtId="0" fontId="19" fillId="0" borderId="0" applyFill="0" applyAlignment="0" applyProtection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" fontId="8" fillId="0" borderId="0"/>
    <xf numFmtId="10" fontId="45" fillId="0" borderId="13" applyAlignment="0" applyProtection="0"/>
    <xf numFmtId="0" fontId="46" fillId="13" borderId="0" applyNumberFormat="0" applyFont="0" applyBorder="0" applyAlignment="0">
      <alignment horizontal="center"/>
    </xf>
    <xf numFmtId="178" fontId="45" fillId="0" borderId="0" applyNumberFormat="0" applyFill="0" applyBorder="0" applyAlignment="0" applyProtection="0">
      <alignment horizontal="left"/>
    </xf>
    <xf numFmtId="0" fontId="46" fillId="1" borderId="10" applyNumberFormat="0" applyFont="0" applyAlignment="0">
      <alignment horizontal="center"/>
    </xf>
    <xf numFmtId="0" fontId="47" fillId="0" borderId="0" applyNumberFormat="0" applyFill="0" applyBorder="0" applyAlignment="0">
      <alignment horizontal="center"/>
    </xf>
    <xf numFmtId="0" fontId="41" fillId="0" borderId="0"/>
    <xf numFmtId="0" fontId="48" fillId="0" borderId="0"/>
    <xf numFmtId="40" fontId="49" fillId="0" borderId="0" applyBorder="0">
      <alignment horizontal="right"/>
    </xf>
    <xf numFmtId="3" fontId="8" fillId="0" borderId="3" applyNumberFormat="0" applyFont="0" applyFill="0" applyAlignment="0" applyProtection="0">
      <alignment vertical="center"/>
    </xf>
    <xf numFmtId="4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51" fillId="0" borderId="14"/>
    <xf numFmtId="0" fontId="52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/>
    <xf numFmtId="9" fontId="2" fillId="0" borderId="0" xfId="2" applyFont="1"/>
    <xf numFmtId="0" fontId="3" fillId="0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Fill="1"/>
    <xf numFmtId="0" fontId="5" fillId="0" borderId="0" xfId="0" applyFont="1"/>
    <xf numFmtId="0" fontId="4" fillId="2" borderId="3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/>
    <xf numFmtId="165" fontId="7" fillId="0" borderId="3" xfId="0" applyNumberFormat="1" applyFont="1" applyFill="1" applyBorder="1"/>
    <xf numFmtId="165" fontId="7" fillId="3" borderId="3" xfId="0" applyNumberFormat="1" applyFont="1" applyFill="1" applyBorder="1"/>
    <xf numFmtId="0" fontId="7" fillId="0" borderId="0" xfId="0" applyFont="1" applyFill="1"/>
    <xf numFmtId="165" fontId="7" fillId="0" borderId="3" xfId="3" applyNumberFormat="1" applyFont="1" applyFill="1" applyBorder="1" applyProtection="1"/>
    <xf numFmtId="165" fontId="7" fillId="3" borderId="3" xfId="3" applyNumberFormat="1" applyFont="1" applyFill="1" applyBorder="1" applyProtection="1"/>
    <xf numFmtId="165" fontId="7" fillId="0" borderId="3" xfId="1" applyNumberFormat="1" applyFont="1" applyFill="1" applyBorder="1" applyAlignment="1">
      <alignment horizontal="center"/>
    </xf>
    <xf numFmtId="165" fontId="7" fillId="3" borderId="3" xfId="1" applyNumberFormat="1" applyFont="1" applyFill="1" applyBorder="1" applyAlignment="1">
      <alignment horizontal="center"/>
    </xf>
    <xf numFmtId="0" fontId="2" fillId="3" borderId="3" xfId="0" applyNumberFormat="1" applyFont="1" applyFill="1" applyBorder="1"/>
    <xf numFmtId="165" fontId="7" fillId="0" borderId="3" xfId="3" applyNumberFormat="1" applyFont="1" applyFill="1" applyBorder="1" applyAlignment="1" applyProtection="1">
      <alignment horizontal="center" vertical="top"/>
    </xf>
    <xf numFmtId="165" fontId="7" fillId="3" borderId="3" xfId="3" applyNumberFormat="1" applyFont="1" applyFill="1" applyBorder="1" applyAlignment="1" applyProtection="1">
      <alignment horizontal="center" vertical="top"/>
    </xf>
    <xf numFmtId="0" fontId="2" fillId="3" borderId="3" xfId="4" applyFont="1" applyFill="1" applyBorder="1" applyAlignment="1" applyProtection="1">
      <alignment vertical="top"/>
    </xf>
    <xf numFmtId="0" fontId="7" fillId="4" borderId="0" xfId="0" applyFont="1" applyFill="1"/>
    <xf numFmtId="0" fontId="5" fillId="2" borderId="3" xfId="0" applyFont="1" applyFill="1" applyBorder="1"/>
    <xf numFmtId="164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/>
    <xf numFmtId="0" fontId="5" fillId="2" borderId="0" xfId="0" applyFont="1" applyFill="1"/>
    <xf numFmtId="165" fontId="7" fillId="0" borderId="3" xfId="3" applyNumberFormat="1" applyFont="1" applyFill="1" applyBorder="1" applyAlignment="1" applyProtection="1">
      <alignment horizontal="center" vertical="center"/>
    </xf>
    <xf numFmtId="165" fontId="7" fillId="3" borderId="3" xfId="3" applyNumberFormat="1" applyFont="1" applyFill="1" applyBorder="1" applyAlignment="1" applyProtection="1">
      <alignment horizontal="center" vertical="center"/>
    </xf>
    <xf numFmtId="0" fontId="7" fillId="5" borderId="0" xfId="0" applyFont="1" applyFill="1"/>
    <xf numFmtId="165" fontId="7" fillId="0" borderId="4" xfId="3" applyNumberFormat="1" applyFont="1" applyFill="1" applyBorder="1" applyAlignment="1" applyProtection="1">
      <alignment horizontal="center" vertical="top"/>
    </xf>
    <xf numFmtId="165" fontId="7" fillId="3" borderId="4" xfId="3" applyNumberFormat="1" applyFont="1" applyFill="1" applyBorder="1" applyAlignment="1" applyProtection="1">
      <alignment horizontal="center" vertical="top"/>
    </xf>
    <xf numFmtId="0" fontId="2" fillId="3" borderId="6" xfId="4" applyFont="1" applyFill="1" applyBorder="1" applyAlignment="1" applyProtection="1">
      <alignment vertical="top"/>
    </xf>
    <xf numFmtId="0" fontId="7" fillId="6" borderId="0" xfId="0" applyFont="1" applyFill="1"/>
    <xf numFmtId="0" fontId="7" fillId="0" borderId="0" xfId="0" applyFont="1"/>
    <xf numFmtId="0" fontId="7" fillId="7" borderId="0" xfId="0" applyFont="1" applyFill="1"/>
    <xf numFmtId="0" fontId="2" fillId="7" borderId="3" xfId="0" applyFont="1" applyFill="1" applyBorder="1"/>
    <xf numFmtId="165" fontId="7" fillId="7" borderId="3" xfId="0" applyNumberFormat="1" applyFont="1" applyFill="1" applyBorder="1"/>
    <xf numFmtId="0" fontId="6" fillId="7" borderId="0" xfId="0" applyFont="1" applyFill="1"/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</cellXfs>
  <cellStyles count="163">
    <cellStyle name="_x000d__x000a_JournalTemplate=C:\COMFO\CTALK\JOURSTD.TPL_x000d__x000a_LbStateAddress=3 3 0 251 1 89 2 311_x000d__x000a_LbStateJou" xfId="5"/>
    <cellStyle name="_BOQ Collo 3G CME#6 (4 colo)" xfId="6"/>
    <cellStyle name="_BOQ Standard CME 3G 2009 batch #5 (12 sites) (271009) project" xfId="7"/>
    <cellStyle name="_in dor_btni &amp; jtngr" xfId="8"/>
    <cellStyle name="_in dor_grh niaga" xfId="9"/>
    <cellStyle name="_in dor_indfd &amp; plz mrin" xfId="10"/>
    <cellStyle name="‚" xfId="11"/>
    <cellStyle name="‚_Q-micro" xfId="12"/>
    <cellStyle name="„" xfId="13"/>
    <cellStyle name="„_Q-micro" xfId="14"/>
    <cellStyle name="–¢’è‹`" xfId="15"/>
    <cellStyle name="€" xfId="16"/>
    <cellStyle name="€_Q-micro" xfId="17"/>
    <cellStyle name="=C:\WINNT\SYSTEM32\COMMAND.COM" xfId="18"/>
    <cellStyle name="…" xfId="19"/>
    <cellStyle name="…_Q-micro" xfId="20"/>
    <cellStyle name="†" xfId="21"/>
    <cellStyle name="†_Q-micro" xfId="22"/>
    <cellStyle name="‡" xfId="23"/>
    <cellStyle name="‡_PERSON2" xfId="24"/>
    <cellStyle name="‡_PERSON2_Q-micro" xfId="25"/>
    <cellStyle name="‡_PLDT" xfId="26"/>
    <cellStyle name="‡_PLDT_Q-micro" xfId="27"/>
    <cellStyle name="‡_Q-micro" xfId="28"/>
    <cellStyle name="‡_STA-DRP" xfId="29"/>
    <cellStyle name="‡_STA-DRP_BIAP-ASA" xfId="30"/>
    <cellStyle name="‡_STA-DRP_BIAP-ASA_Q-micro" xfId="31"/>
    <cellStyle name="‡_STA-DRP_BIDANG" xfId="32"/>
    <cellStyle name="‡_STA-DRP_BIDANG_Q-micro" xfId="33"/>
    <cellStyle name="‡_STA-DRP_PERSON2" xfId="34"/>
    <cellStyle name="‡_STA-DRP_PERSON2_Q-micro" xfId="35"/>
    <cellStyle name="‡_STA-DRP_Q-micro" xfId="36"/>
    <cellStyle name="‡_STA-DRP_REKAPBI-ASA" xfId="37"/>
    <cellStyle name="‡_STA-DRP_REKAPBI-ASA_Q-micro" xfId="38"/>
    <cellStyle name="•W€_‰¿ŠiƒŠƒXƒg" xfId="39"/>
    <cellStyle name="" xfId="40"/>
    <cellStyle name="_Q-micro" xfId="41"/>
    <cellStyle name="0,0_x000a__x000a_NA_x000a__x000a_" xfId="42"/>
    <cellStyle name="0,0_x000a__x000a_NA_x000a__x000a_ 2_Flexi Project Progress Master File Report" xfId="43"/>
    <cellStyle name="0,0_x000d__x000a_NA_x000d__x000a_" xfId="44"/>
    <cellStyle name="0,0_x000d__x000a_NA_x000d__x000a_ 2" xfId="45"/>
    <cellStyle name="0,0_x000d__x000a_NA_x000d__x000a_ 5" xfId="46"/>
    <cellStyle name="0,0_x000d__x000a_NA_x000d__x000a__BA_Sewa_Genset_paket-6" xfId="47"/>
    <cellStyle name="¹éºÐÀ²_±âÅ¸" xfId="48"/>
    <cellStyle name="ÅëÈ­ [0]_±âÅ¸" xfId="49"/>
    <cellStyle name="ÅëÈ­_±âÅ¸" xfId="50"/>
    <cellStyle name="args.style" xfId="51"/>
    <cellStyle name="ÄÞ¸¶ [0]_±âÅ¸" xfId="52"/>
    <cellStyle name="ÄÞ¸¶_±âÅ¸" xfId="53"/>
    <cellStyle name="Body" xfId="54"/>
    <cellStyle name="bol" xfId="55"/>
    <cellStyle name="Bol 1" xfId="56"/>
    <cellStyle name="bol1" xfId="57"/>
    <cellStyle name="Breakdown Name" xfId="58"/>
    <cellStyle name="Breakdown Price" xfId="59"/>
    <cellStyle name="Breakdown SNR" xfId="60"/>
    <cellStyle name="Ç¥ÁØ_¿¬°£´©°è¿¹»ó" xfId="61"/>
    <cellStyle name="Calc Currency (0)" xfId="62"/>
    <cellStyle name="Comma" xfId="1" builtinId="3"/>
    <cellStyle name="Comma [0] 2" xfId="63"/>
    <cellStyle name="Comma [0] 2 2" xfId="64"/>
    <cellStyle name="Comma [0] 2 3" xfId="65"/>
    <cellStyle name="Comma [0] 3" xfId="66"/>
    <cellStyle name="Comma [0] 4" xfId="67"/>
    <cellStyle name="Comma [0] 5" xfId="68"/>
    <cellStyle name="Comma 2" xfId="3"/>
    <cellStyle name="Comma 2 2" xfId="69"/>
    <cellStyle name="Comma 2 3" xfId="70"/>
    <cellStyle name="Comma 3" xfId="71"/>
    <cellStyle name="Comma 3 2" xfId="72"/>
    <cellStyle name="Comma 4" xfId="73"/>
    <cellStyle name="Comma 5" xfId="74"/>
    <cellStyle name="Comma 6" xfId="75"/>
    <cellStyle name="Copied" xfId="76"/>
    <cellStyle name="Date" xfId="77"/>
    <cellStyle name="datum" xfId="78"/>
    <cellStyle name="Dezimal [0]_96_97" xfId="79"/>
    <cellStyle name="Dezimal_96_97" xfId="80"/>
    <cellStyle name="Entered" xfId="81"/>
    <cellStyle name="Equipment Description" xfId="82"/>
    <cellStyle name="Equipment Item Number" xfId="83"/>
    <cellStyle name="Equipment Name" xfId="84"/>
    <cellStyle name="Equipment SNR" xfId="85"/>
    <cellStyle name="ƒ" xfId="86"/>
    <cellStyle name="ƒ_Q-micro" xfId="87"/>
    <cellStyle name="F2" xfId="88"/>
    <cellStyle name="F3" xfId="89"/>
    <cellStyle name="F4" xfId="90"/>
    <cellStyle name="F5" xfId="91"/>
    <cellStyle name="F6" xfId="92"/>
    <cellStyle name="F7" xfId="93"/>
    <cellStyle name="F8" xfId="94"/>
    <cellStyle name="Fixed" xfId="95"/>
    <cellStyle name="Grey" xfId="96"/>
    <cellStyle name="Group Description" xfId="97"/>
    <cellStyle name="Group Name" xfId="98"/>
    <cellStyle name="Group Price" xfId="99"/>
    <cellStyle name="Group Summary" xfId="100"/>
    <cellStyle name="Group Summary Price" xfId="101"/>
    <cellStyle name="Header - Style1" xfId="102"/>
    <cellStyle name="Header1" xfId="103"/>
    <cellStyle name="Header2" xfId="104"/>
    <cellStyle name="Heading" xfId="105"/>
    <cellStyle name="Heading1" xfId="106"/>
    <cellStyle name="Heading2" xfId="107"/>
    <cellStyle name="HEADINGS" xfId="108"/>
    <cellStyle name="HEADINGSTOP" xfId="109"/>
    <cellStyle name="Hyperlink 2" xfId="110"/>
    <cellStyle name="Input [yellow]" xfId="111"/>
    <cellStyle name="Legal 8½ x 14 in" xfId="112"/>
    <cellStyle name="no dec" xfId="113"/>
    <cellStyle name="Normal" xfId="0" builtinId="0"/>
    <cellStyle name="Normal - Style1" xfId="114"/>
    <cellStyle name="Normal 1" xfId="115"/>
    <cellStyle name="Normal 11" xfId="116"/>
    <cellStyle name="Normal 12" xfId="117"/>
    <cellStyle name="Normal 14" xfId="118"/>
    <cellStyle name="Normal 2" xfId="119"/>
    <cellStyle name="Normal 2 2" xfId="120"/>
    <cellStyle name="Normal 2 2 2" xfId="121"/>
    <cellStyle name="Normal 2 3" xfId="122"/>
    <cellStyle name="Normal 2 4" xfId="123"/>
    <cellStyle name="Normal 2_II" xfId="124"/>
    <cellStyle name="Normal 3" xfId="125"/>
    <cellStyle name="Normal 3 2" xfId="126"/>
    <cellStyle name="Normal 3 2 3" xfId="127"/>
    <cellStyle name="Normal 3 3" xfId="128"/>
    <cellStyle name="Normal 4" xfId="129"/>
    <cellStyle name="Normal 4 2" xfId="130"/>
    <cellStyle name="Normal 5" xfId="131"/>
    <cellStyle name="Normal 6" xfId="132"/>
    <cellStyle name="Normal 7" xfId="133"/>
    <cellStyle name="Normal 8" xfId="134"/>
    <cellStyle name="Normal 8 2" xfId="135"/>
    <cellStyle name="Normal 9" xfId="136"/>
    <cellStyle name="Normal_Harga Baru CME Non TINEM 2007_1" xfId="4"/>
    <cellStyle name="Normal1" xfId="137"/>
    <cellStyle name="Normal2" xfId="138"/>
    <cellStyle name="Normal3" xfId="139"/>
    <cellStyle name="Œ…‹æØ‚è [0.00]_GRD" xfId="140"/>
    <cellStyle name="Œ…‹æØ‚è_GRD" xfId="141"/>
    <cellStyle name="per.style" xfId="142"/>
    <cellStyle name="Percent" xfId="2" builtinId="5"/>
    <cellStyle name="Percent [2]" xfId="143"/>
    <cellStyle name="Percent 2" xfId="144"/>
    <cellStyle name="Percent 2 2" xfId="145"/>
    <cellStyle name="Percent 3" xfId="146"/>
    <cellStyle name="Price" xfId="147"/>
    <cellStyle name="Prozent_NK Kreis" xfId="148"/>
    <cellStyle name="regstoresfromspecstores" xfId="149"/>
    <cellStyle name="RevList" xfId="150"/>
    <cellStyle name="SHADEDSTORES" xfId="151"/>
    <cellStyle name="specstores" xfId="152"/>
    <cellStyle name="Standard_035-1A" xfId="153"/>
    <cellStyle name="Style 1" xfId="154"/>
    <cellStyle name="Subtotal" xfId="155"/>
    <cellStyle name="Table" xfId="156"/>
    <cellStyle name="Tusental_NPV" xfId="157"/>
    <cellStyle name="Valuta_NPV" xfId="158"/>
    <cellStyle name="Währung [0]_96_97" xfId="159"/>
    <cellStyle name="Währung_96_97" xfId="160"/>
    <cellStyle name="WHead - Style2" xfId="161"/>
    <cellStyle name="常规_Drop sites chronology-V.10" xfId="1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s\Marketing\Heikki\CASES\TELKOMSE\2002\Q1-2002\week%2006\Antenna%20line%20Q1-2002_cost%20and%20pric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%20Flash%20Disk%20Juni\USB%20MEMORY%20(G)\Indoor%202006%20(Existing%20Kontraktor)\Comparation%20Indoor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iraycel\LOCALS~1\Temp\NWE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iraycel\LOCALS~1\Temp\OFFERE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s\Marketing\Heikki\CASES\TELKOMSE\semester%202_2001\price\RS\SA%20&amp;%20CW%20price1708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dir\BSC_RNC%20Marketing\Tools\BSC00_1_1_US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iraycel\LOCALS~1\Temp\SUPPE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iraycel\LOCALS~1\Temp\AMMARGI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MPAQ\OUR%20COMPANY\TELSENTEC\BTS%20Project%20-Telsentec%20Indonesia%200101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eruSur\Local%20Settings\Temporary%20Internet%20Files\OLK10\CSTENDER\TENDERS\THAILAND\AIS\GSM_PH4\PRICE\AIS4PRI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4321\Offer_Summary.do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iraycel\LOCALS~1\Temp\COSY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we\stngh\mas%20heru\Documents%20and%20Settings\Administrator\Desktop\indoor%20telkomsel%202005\indocement\Material%20List\BQ-Indocemen_detail_outdoo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TGRP2000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rislister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ntennaline U meeting Rev"/>
      <sheetName val="Antennaline U meeting"/>
      <sheetName val="Antennaline"/>
      <sheetName val="Pre Impl &amp; CME U Meeting"/>
      <sheetName val="Pre Impl &amp; CME"/>
      <sheetName val="CME &amp; Implementation"/>
      <sheetName val="cme breakdown 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NMS Configuration"/>
      <sheetName val="Rekap-ME"/>
      <sheetName val="September 06"/>
      <sheetName val="June 06"/>
      <sheetName val="Drop Down"/>
      <sheetName val="Sheet1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OSY"/>
      <sheetName val="TP_DATABASE"/>
      <sheetName val="Choice"/>
      <sheetName val="Sheet2"/>
      <sheetName val="Parameter"/>
      <sheetName val="X-file"/>
      <sheetName val="BS pricing"/>
      <sheetName val="PSPC_LE_Pnext_Current"/>
      <sheetName val="File references"/>
      <sheetName val="US indoor vs macro outdoor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AM-MARGIN"/>
      <sheetName val="TypeSite.AXD155-3"/>
      <sheetName val="Internal Summary"/>
      <sheetName val="GLP_s_changed_from_previous"/>
      <sheetName val="#REF!"/>
      <sheetName val="BS 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  <sheetName val="PSPC_LE_Pnext_Current"/>
      <sheetName val="Inpu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PPEXT"/>
      <sheetName val="Tower 61 Meter "/>
      <sheetName val="Material List T 55 M "/>
      <sheetName val="AM-MARGIN"/>
      <sheetName val="BSC_UPGRADES"/>
      <sheetName val="MatList"/>
      <sheetName val="Curr, Site Names, Flex conf"/>
      <sheetName val="GLP-DISCOUNT"/>
      <sheetName val="AN_Input"/>
      <sheetName val="Coeffs"/>
      <sheetName val="upah"/>
      <sheetName val="#BEZUG"/>
      <sheetName val="Template"/>
      <sheetName val="Master Site Kalimantan"/>
      <sheetName val="Validation table"/>
      <sheetName val="Params"/>
      <sheetName val=" SST72~Shelter"/>
      <sheetName val="Choice"/>
      <sheetName val="Currency &amp; Site Names"/>
      <sheetName val="PSPC_LE_Pnext_Current"/>
      <sheetName val="NWEXT"/>
      <sheetName val="#REF!"/>
      <sheetName val="AU-CI"/>
      <sheetName val="SALES ITEMS"/>
      <sheetName val="OFFEREXT"/>
      <sheetName val="MNR6"/>
      <sheetName val="Price Database"/>
      <sheetName val="Tabl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MMARGIN"/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Total Haryana POs AMC Sheet 3%"/>
      <sheetName val="delhi 03-04AMC @ 3%"/>
      <sheetName val="itemsdetails"/>
      <sheetName val="63_Swap"/>
      <sheetName val="INSTMATR"/>
      <sheetName val="NL180"/>
      <sheetName val="NL240"/>
      <sheetName val="Access Radio NL400"/>
      <sheetName val="SPARE"/>
      <sheetName val="Price_List"/>
      <sheetName val="Advanced"/>
      <sheetName val="NMS Configuration"/>
      <sheetName val="Forecast"/>
      <sheetName val="N.1"/>
      <sheetName val="#REF!"/>
      <sheetName val="Antennas"/>
    </sheetNames>
    <sheetDataSet>
      <sheetData sheetId="0">
        <row r="54">
          <cell r="E54">
            <v>4.2499999999999991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nk Loan _Stage 2_"/>
      <sheetName val="Bank Loan _stage 3_"/>
      <sheetName val="BTS Project -Telsentec Indonesi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Status"/>
      <sheetName val="Assumption"/>
      <sheetName val="Breakdown"/>
      <sheetName val="Data"/>
      <sheetName val="BS pricing"/>
      <sheetName val="AMMARGIN"/>
      <sheetName val="Discount Tables"/>
      <sheetName val="MASTER SCOPE 1"/>
      <sheetName val="Nokia IPxxx"/>
      <sheetName val="install"/>
      <sheetName val="para"/>
      <sheetName val="Antennas"/>
      <sheetName val="DATA-BASE"/>
      <sheetName val="RAB"/>
      <sheetName val="Factors"/>
      <sheetName val="Antenna &amp; others unit p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  <sheetName val="antena line"/>
    </sheetNames>
    <sheetDataSet>
      <sheetData sheetId="0" refreshError="1">
        <row r="10">
          <cell r="B10" t="str">
            <v>Antennas</v>
          </cell>
        </row>
        <row r="11">
          <cell r="B11" t="str">
            <v>Omnidirectional Antenna 806-960/1710-2500, Gain min. 2 dBi/360 deg. Female Connector</v>
          </cell>
        </row>
        <row r="12">
          <cell r="B12" t="str">
            <v>Directional Panel Antenna, 806-960/1710-2500, Gain min, 7 dBi/90 deg. w/Pigtails min 50cm &amp; mounting plate</v>
          </cell>
        </row>
        <row r="13">
          <cell r="B13" t="str">
            <v>Bi-Directional Antenna, 806-960/1710-2500</v>
          </cell>
        </row>
        <row r="14">
          <cell r="B14" t="str">
            <v>Outdoor Sector Antenna, 870-960/1710-1880, 741316 Gain 13 dBi with Downtilt kits</v>
          </cell>
        </row>
        <row r="15">
          <cell r="B15" t="str">
            <v>Broadband Panel Dual Polarized Antena,1710-2170,  APX 18-206513-TO, Gain 15 dBi with Downtilt kits</v>
          </cell>
        </row>
        <row r="16">
          <cell r="B16" t="str">
            <v>Optimizer Broadband Dual Polarized Antena,1710-2170,  APX 18-209014-T5, Gain 15 dBi with Downtilt kits</v>
          </cell>
        </row>
        <row r="18">
          <cell r="B18" t="str">
            <v>FEEDERS</v>
          </cell>
        </row>
        <row r="19">
          <cell r="B19" t="str">
            <v>1/2" Feeder Cable</v>
          </cell>
        </row>
        <row r="20">
          <cell r="B20" t="str">
            <v>7/8" Feeder Cable</v>
          </cell>
        </row>
        <row r="21">
          <cell r="B21" t="str">
            <v>1 1/4" Feeder Cable</v>
          </cell>
        </row>
        <row r="22">
          <cell r="B22" t="str">
            <v>1 5/8" Feeder Cable</v>
          </cell>
        </row>
        <row r="23">
          <cell r="B23" t="str">
            <v>1/2" Superflex Feeder Cable</v>
          </cell>
        </row>
        <row r="24">
          <cell r="B24" t="str">
            <v>3/8" Superflex Feeder Cable</v>
          </cell>
        </row>
        <row r="25">
          <cell r="B25" t="str">
            <v>1/2" Leaky Feeder Cable</v>
          </cell>
        </row>
        <row r="26">
          <cell r="B26" t="str">
            <v>7/8" Leaky Feeder Cable</v>
          </cell>
        </row>
        <row r="27">
          <cell r="B27" t="str">
            <v>1 1/4" Leaky Feeder Cable</v>
          </cell>
        </row>
        <row r="29">
          <cell r="B29" t="str">
            <v>FEEDER CONNECTORS</v>
          </cell>
        </row>
        <row r="30">
          <cell r="B30" t="str">
            <v>N-male connector for 1/2" feeder cable</v>
          </cell>
        </row>
        <row r="31">
          <cell r="B31" t="str">
            <v>N-female connector for 1/2" feeder cable</v>
          </cell>
        </row>
        <row r="32">
          <cell r="B32" t="str">
            <v>N-male connector for 1/2" feeder cable, Right Angel</v>
          </cell>
        </row>
        <row r="33">
          <cell r="B33" t="str">
            <v>N-male connector for 7/8" feeder cable</v>
          </cell>
        </row>
        <row r="34">
          <cell r="B34" t="str">
            <v>N-female connector for 7/8" feeder cable</v>
          </cell>
        </row>
        <row r="35">
          <cell r="B35" t="str">
            <v>N-male connector for 1 1/4" feeder cable</v>
          </cell>
        </row>
        <row r="36">
          <cell r="B36" t="str">
            <v>N-female connector for 1 1/4" feeder cable</v>
          </cell>
        </row>
        <row r="37">
          <cell r="B37" t="str">
            <v>N-male connector for 1 5/8" feeder cable</v>
          </cell>
        </row>
        <row r="38">
          <cell r="B38" t="str">
            <v>N-female connector for 1 5/8" feeder cable</v>
          </cell>
        </row>
        <row r="39">
          <cell r="B39" t="str">
            <v>N-male connector for 1/2" Superflex feeder cable</v>
          </cell>
        </row>
        <row r="40">
          <cell r="B40" t="str">
            <v>N-female connector for 1/2" Superflex feeder cable</v>
          </cell>
        </row>
        <row r="41">
          <cell r="B41" t="str">
            <v>N male 3/8" straight for 3/8" superflex cable</v>
          </cell>
        </row>
        <row r="42">
          <cell r="B42" t="str">
            <v>N male 3/8" angle for  3/8" superflex cable</v>
          </cell>
        </row>
        <row r="43">
          <cell r="B43" t="str">
            <v>7/16" DIN-male for 1/2" feeder cable</v>
          </cell>
        </row>
        <row r="44">
          <cell r="B44" t="str">
            <v>7/16" DIN-female for 1/2" feeder cable</v>
          </cell>
        </row>
        <row r="45">
          <cell r="B45" t="str">
            <v>7/16" DIN-male for RFF 1/2" Superflex feeder cable</v>
          </cell>
        </row>
        <row r="46">
          <cell r="B46" t="str">
            <v>7/16" DIN-female for RFF 1/2" Superflex feeder cable</v>
          </cell>
        </row>
        <row r="47">
          <cell r="B47" t="str">
            <v>7/16" DIN-male connector for 7/8" feeder cable</v>
          </cell>
        </row>
        <row r="48">
          <cell r="B48" t="str">
            <v>N-male connector for 1/2" leaky feeder cable</v>
          </cell>
        </row>
        <row r="49">
          <cell r="B49" t="str">
            <v>N-female connector for 1/2" leaky feeder cable</v>
          </cell>
        </row>
        <row r="50">
          <cell r="B50" t="str">
            <v>N-male connector for 7/8" leaky feeder cable</v>
          </cell>
        </row>
        <row r="51">
          <cell r="B51" t="str">
            <v>N-female connector for 7/8" leaky feeder cable</v>
          </cell>
        </row>
        <row r="52">
          <cell r="B52" t="str">
            <v>N-male connector for 1 1/4" leaky feeder cable</v>
          </cell>
        </row>
        <row r="53">
          <cell r="B53" t="str">
            <v>N-female connector for 1 1/4" leaky feeder cable</v>
          </cell>
        </row>
        <row r="54">
          <cell r="B54" t="str">
            <v>Plast 2000</v>
          </cell>
        </row>
        <row r="56">
          <cell r="B56" t="str">
            <v>POWER SPLITTERS</v>
          </cell>
        </row>
        <row r="57">
          <cell r="B57" t="str">
            <v>Multiband 2-way power splitter with wall mounting bracket, 100W, N-female connectors</v>
          </cell>
        </row>
        <row r="58">
          <cell r="B58" t="str">
            <v>Multiband 3-way power splitter with wall mounting bracket, 100W, N-female connectors</v>
          </cell>
        </row>
        <row r="59">
          <cell r="B59" t="str">
            <v>Multiband 4-way power splitter with wall mounting bracket, 100W, N-female connectors</v>
          </cell>
        </row>
        <row r="60">
          <cell r="B60" t="str">
            <v>Multiband 2-way power splitter with wall mounting bracket, 200W, N-female connectors</v>
          </cell>
        </row>
        <row r="61">
          <cell r="B61" t="str">
            <v>Multiband 3-way power splitter with wall mounting bracket, 200W, N-female connectors</v>
          </cell>
        </row>
        <row r="62">
          <cell r="B62" t="str">
            <v>Multiband 4-way power splitter with wall mounting bracket, 200W, N-female connectors</v>
          </cell>
        </row>
        <row r="64">
          <cell r="B64" t="str">
            <v>POWER COUPLERS</v>
          </cell>
        </row>
        <row r="65">
          <cell r="B65" t="str">
            <v>6 dB coupler with wall mounting bracket, N-female connectors</v>
          </cell>
        </row>
        <row r="66">
          <cell r="B66" t="str">
            <v>10 dB coupler with wall mounting bracket, N-female connectors</v>
          </cell>
        </row>
        <row r="67">
          <cell r="B67" t="str">
            <v>13 dB coupler with wall mounting bracket, N-female connectors</v>
          </cell>
        </row>
        <row r="68">
          <cell r="B68" t="str">
            <v>Multiband 6 dB power coupler with wall mounting bracket, 100W, N-female connectors</v>
          </cell>
        </row>
        <row r="69">
          <cell r="B69" t="str">
            <v>Multiband 7 dB power coupler with wall mounting bracket, 100W, N-female connectors</v>
          </cell>
        </row>
        <row r="70">
          <cell r="B70" t="str">
            <v>Multiband 8 dB power coupler with wall mounting bracket, 100W, N-female connectors</v>
          </cell>
        </row>
        <row r="71">
          <cell r="B71" t="str">
            <v>Multiband 10 dB power coupler with wall mounting bracket, 100W, N-female connectors</v>
          </cell>
        </row>
        <row r="72">
          <cell r="B72" t="str">
            <v>Multiband 13 dB power coupler with wall mounting bracket, 100W, N-female connectors</v>
          </cell>
        </row>
        <row r="73">
          <cell r="B73" t="str">
            <v>Multiband 15 dB power coupler with wall mounting bracket, 100W, N-female connectors</v>
          </cell>
        </row>
        <row r="74">
          <cell r="B74" t="str">
            <v>Multiband 20 dB power coupler with wall mounting bracket, 100W, N-female connectors</v>
          </cell>
        </row>
        <row r="75">
          <cell r="B75" t="str">
            <v>Multiband 30 dB power coupler with wall mounting bracket, 100W, N-female connectors</v>
          </cell>
        </row>
        <row r="76">
          <cell r="B76" t="str">
            <v>20 dB power coupler with wall mounting bracket, 100W, N-female connectors, Argus CJS20W</v>
          </cell>
        </row>
        <row r="78">
          <cell r="B78" t="str">
            <v>JUMPER CABLES</v>
          </cell>
        </row>
        <row r="79">
          <cell r="B79" t="str">
            <v>0.3m 1/4" superflexible jumper cable with N-male and N-male connector,</v>
          </cell>
        </row>
        <row r="80">
          <cell r="B80" t="str">
            <v>0.3m 1/4" superflexible jumper cable with N-male and N-male connector, Right Angel</v>
          </cell>
        </row>
        <row r="81">
          <cell r="B81" t="str">
            <v>0.3m 1/4" superflexible jumper cable with 7/16" DIN-male and 7/16" DIN-male connector,</v>
          </cell>
        </row>
        <row r="82">
          <cell r="B82" t="str">
            <v>1m 1/4" superflexible jumper cable with N-male and N-male connector,</v>
          </cell>
        </row>
        <row r="83">
          <cell r="B83" t="str">
            <v>1m 1/4" superflexible jumper cable with N-male and N-male connector, Right Angel</v>
          </cell>
        </row>
        <row r="84">
          <cell r="B84" t="str">
            <v>1m 1/4" superflexible jumper cable with 7/16" DIN-male and 7/16" DIN-male connector,</v>
          </cell>
        </row>
        <row r="85">
          <cell r="B85" t="str">
            <v>2m 1/4" superflexible jumper cable with N-male and N-male connector,</v>
          </cell>
        </row>
        <row r="86">
          <cell r="B86" t="str">
            <v>2m 1/4" superflexible jumper cable with N-male and N-male connector, Right Angel</v>
          </cell>
        </row>
        <row r="87">
          <cell r="B87" t="str">
            <v>2m 1/4" superflexible jumper cable with 7/16" DIN-male and 7/16" DIN-male connector,</v>
          </cell>
        </row>
        <row r="88">
          <cell r="B88" t="str">
            <v>3m 1/4" superflexible jumper cable with N-male and N-male connector,</v>
          </cell>
        </row>
        <row r="89">
          <cell r="B89" t="str">
            <v>3m 1/4" superflexible jumper cable with N-male and N-male connector, Right Angel</v>
          </cell>
        </row>
        <row r="90">
          <cell r="B90" t="str">
            <v>3m 1/4" superflexible jumper cable with 7/16" DIN-male and 7/16" DIN-male connector,</v>
          </cell>
        </row>
        <row r="91">
          <cell r="B91" t="str">
            <v>0.3m 3/8" superflexible jumper cable with N-male and N-male connector,</v>
          </cell>
        </row>
        <row r="92">
          <cell r="B92" t="str">
            <v>0.3m 3/8" superflexible jumper cable with N-male and N-female connector,</v>
          </cell>
        </row>
        <row r="93">
          <cell r="B93" t="str">
            <v>0.3m 3/8" superflexible jumper cable with N-male and N-male connector, Right Angel</v>
          </cell>
        </row>
        <row r="94">
          <cell r="B94" t="str">
            <v>0.3m 3/8" superflexible jumper cable with N-male and 7/16" DIN-male connector,</v>
          </cell>
        </row>
        <row r="95">
          <cell r="B95" t="str">
            <v>0.3m 3/8" superflexible jumper cable with 7/16" DIN-male and 7/16" DIN-male connector,</v>
          </cell>
        </row>
        <row r="96">
          <cell r="B96" t="str">
            <v>0.3m 3/8" superflexible jumper cable with 7/16" DIN-male and 7/16" DIN-male connector, Right Angel</v>
          </cell>
        </row>
        <row r="97">
          <cell r="B97" t="str">
            <v>1m 3/8" superflexible jumper cable with N-male and N-male connector,</v>
          </cell>
        </row>
        <row r="98">
          <cell r="B98" t="str">
            <v>1m 3/8" superflexible jumper cable with N-male and N-female connector,</v>
          </cell>
        </row>
        <row r="99">
          <cell r="B99" t="str">
            <v>1m 3/8" superflexible jumper cable with N-male and N-male connector, Right Angel</v>
          </cell>
        </row>
        <row r="100">
          <cell r="B100" t="str">
            <v>1m 3/8" superflexible jumper cable with N-male and 7/16" DIN-male connector,</v>
          </cell>
        </row>
        <row r="101">
          <cell r="B101" t="str">
            <v>1m 3/8" superflexible jumper cable with 7/16" DIN-male and 7/16" DIN-male connector,</v>
          </cell>
        </row>
        <row r="102">
          <cell r="B102" t="str">
            <v>1m 3/8" superflexible jumper cable with 7/16" DIN-male and 7/16" DIN-male connector, Right Angel</v>
          </cell>
        </row>
        <row r="103">
          <cell r="B103" t="str">
            <v>1m 3/8" superflexible jumper cable with 7/16" DIN-female and 7/16" DIN-male connector,</v>
          </cell>
        </row>
        <row r="104">
          <cell r="B104" t="str">
            <v>2m 3/8" superflexible jumper cable with N-male and N-male connector,</v>
          </cell>
        </row>
        <row r="105">
          <cell r="B105" t="str">
            <v>2m 3/8" superflexible jumper cable with N-male and N-female connector,</v>
          </cell>
        </row>
        <row r="106">
          <cell r="B106" t="str">
            <v>2m 3/8" superflexible jumper cable with N-male and N-male connector, Right Angel</v>
          </cell>
        </row>
        <row r="107">
          <cell r="B107" t="str">
            <v>2m 3/8" superflexible jumper cable with N-male and 7/16" DIN-male connector,</v>
          </cell>
        </row>
        <row r="108">
          <cell r="B108" t="str">
            <v>2m 3/8" superflexible jumper cable with 7/16" DIN-male and 7/16" DIN-male connector,</v>
          </cell>
        </row>
        <row r="109">
          <cell r="B109" t="str">
            <v>2m 3/8" superflexible jumper cable with 7/16" DIN-male and 7/16" DIN-male connector, Right Angel</v>
          </cell>
        </row>
        <row r="110">
          <cell r="B110" t="str">
            <v>3m 3/8" superflexible jumper cable with N-male and N-male connector,</v>
          </cell>
        </row>
        <row r="111">
          <cell r="B111" t="str">
            <v>3m 3/8" superflexible jumper cable with N-male and N-female connector,</v>
          </cell>
        </row>
        <row r="112">
          <cell r="B112" t="str">
            <v>3m 3/8" superflexible jumper cable with N-male and N-male connector, Right Angel</v>
          </cell>
        </row>
        <row r="113">
          <cell r="B113" t="str">
            <v>3m 3/8" superflexible jumper cable with N-male and 7/16" DIN-male connector,</v>
          </cell>
        </row>
        <row r="114">
          <cell r="B114" t="str">
            <v>3m 3/8" superflexible jumper cable with 7/16" DIN-male and 7/16" DIN-male connector,</v>
          </cell>
        </row>
        <row r="115">
          <cell r="B115" t="str">
            <v>3m 3/8" superflexible jumper cable with 7/16" DIN-male and 7/16" DIN-male connector, Right Angel</v>
          </cell>
        </row>
        <row r="116">
          <cell r="B116" t="str">
            <v>0.3m 1/2" superflexible jumper cable with N-male and N-male connector,</v>
          </cell>
        </row>
        <row r="117">
          <cell r="B117" t="str">
            <v>0.3m 1/2" superflexible jumper cable with N-male and N-female connector,</v>
          </cell>
        </row>
        <row r="118">
          <cell r="B118" t="str">
            <v>0.3m 1/2" superflexible jumper cable with N-male and N-male connector, Right Angel</v>
          </cell>
        </row>
        <row r="119">
          <cell r="B119" t="str">
            <v>0.3m 1/2" superflexible jumper cable with N-male and 7/16" DIN-male connector,</v>
          </cell>
        </row>
        <row r="120">
          <cell r="B120" t="str">
            <v>0.3m 1/2" superflexible jumper cable with 7/16" DIN-male and 7/16" DIN-male connector,</v>
          </cell>
        </row>
        <row r="121">
          <cell r="B121" t="str">
            <v>0.3m 1/2" superflexible jumper cable with 7/16" DIN-male and 7/16" DIN-male connector, Right Angel</v>
          </cell>
        </row>
        <row r="122">
          <cell r="B122" t="str">
            <v>1m 1/2" superflexible jumper cable with N-male and N-male connector,</v>
          </cell>
        </row>
        <row r="123">
          <cell r="B123" t="str">
            <v>1m 1/2" superflexible jumper cable with N-male and N-female connector,</v>
          </cell>
        </row>
        <row r="124">
          <cell r="B124" t="str">
            <v>1m 1/2" superflexible jumper cable with N-male and N-male connector, Right Angle</v>
          </cell>
        </row>
        <row r="125">
          <cell r="B125" t="str">
            <v>1m 1/2" superflexible jumper cable with N-male and 7/16" DIN-male connector,</v>
          </cell>
        </row>
        <row r="126">
          <cell r="B126" t="str">
            <v>1m 1/2" superflexible jumper cable with N-female and 7/16" DIN-male connector,</v>
          </cell>
        </row>
        <row r="127">
          <cell r="B127" t="str">
            <v>1m 1/2" superflexible jumper cable with 7/16" DIN-male and 7/16" DIN-male connector,</v>
          </cell>
        </row>
        <row r="128">
          <cell r="B128" t="str">
            <v>1m 1/2" superflexible jumper cable with 7/16" DIN-male and 7/16" DIN-male connector, Right Angle</v>
          </cell>
        </row>
        <row r="129">
          <cell r="B129" t="str">
            <v>1m 1/2" superflexible jumper cable with 7/16" DIN-male and 7/16" DIN-female connector,</v>
          </cell>
        </row>
        <row r="130">
          <cell r="B130" t="str">
            <v>1m 1/2" superflexible jumper cable with 7/16" DIN-female and 7/16" DIN-male connector, Right Angel</v>
          </cell>
        </row>
        <row r="131">
          <cell r="B131" t="str">
            <v>1m 1/2" superflexible jumper cable with 7/16" DIN-male and 7/16" DIN-male connector, Right Angel</v>
          </cell>
        </row>
        <row r="132">
          <cell r="B132" t="str">
            <v>1m 1/2" superflexible jumper cable with N-female and N-male connector, Right Angle</v>
          </cell>
        </row>
        <row r="133">
          <cell r="B133" t="str">
            <v>1m 1/2" superflexible jumper cable with N-male and 7/16" DIN-female connector,</v>
          </cell>
        </row>
        <row r="134">
          <cell r="B134" t="str">
            <v>1m 1/2" superflexible jumper cable with N-male and 7/16" DIN-male connector, Right Angel</v>
          </cell>
        </row>
        <row r="135">
          <cell r="B135" t="str">
            <v>1m 1/2" superflexible jumper cable with N-female and 7/16" DIN-male connector, Right Angel</v>
          </cell>
        </row>
        <row r="136">
          <cell r="B136" t="str">
            <v>1m 1/2" superflexible jumper cable with N-male and N-male connector, Right Angel</v>
          </cell>
        </row>
        <row r="137">
          <cell r="B137" t="str">
            <v>1m 1/2" superflexible jumper cable with 7/16" DIN-female and 7/16" DIN-female connector,</v>
          </cell>
        </row>
        <row r="138">
          <cell r="B138" t="str">
            <v>2m 1/2" superflexible jumper cable with N-male and N-male connector,</v>
          </cell>
        </row>
        <row r="139">
          <cell r="B139" t="str">
            <v>2m 1/2" superflexible jumper cable with N-male and N-female connector,</v>
          </cell>
        </row>
        <row r="140">
          <cell r="B140" t="str">
            <v>2m 1/2" superflexible jumper cable with N-male and N-male connector, Right Angel</v>
          </cell>
        </row>
        <row r="141">
          <cell r="B141" t="str">
            <v>2m 1/2" superflexible jumper cable with N-male and 7/16" DIN-male connector,</v>
          </cell>
        </row>
        <row r="142">
          <cell r="B142" t="str">
            <v>2m 1/2" superflexible jumper cable with N-female and 7/16" DIN-male connector,</v>
          </cell>
        </row>
        <row r="143">
          <cell r="B143" t="str">
            <v>2m 1/2" superflexible jumper cable with 7/16" DIN-male and 7/16" DIN-male connector,</v>
          </cell>
        </row>
        <row r="144">
          <cell r="B144" t="str">
            <v>2m 1/2" superflexible jumper cable with 7/16" DIN-male and 7/16" DIN-male connector, Right Angel</v>
          </cell>
        </row>
        <row r="145">
          <cell r="B145" t="str">
            <v>2m 1/2" superflexible jumper cable with 7/16" DIN-female and 7/16" DIN-male connector</v>
          </cell>
        </row>
        <row r="146">
          <cell r="B146" t="str">
            <v>3m 1/2" superflexible jumper cable with N-male and N-male connector,</v>
          </cell>
        </row>
        <row r="147">
          <cell r="B147" t="str">
            <v>3m 1/2" superflexible jumper cable with N-male and N-female connector,</v>
          </cell>
        </row>
        <row r="148">
          <cell r="B148" t="str">
            <v>3m 1/2" superflexible jumper cable with N-male and N-male connector, Right Angel</v>
          </cell>
        </row>
        <row r="149">
          <cell r="B149" t="str">
            <v>3m 1/2" superflexible jumper cable with N-male and 7/16" DIN-male connector,</v>
          </cell>
        </row>
        <row r="150">
          <cell r="B150" t="str">
            <v>3m 1/2" superflexible jumper cable with 7/16" DIN-male and 7/16" DIN-male connector,</v>
          </cell>
        </row>
        <row r="151">
          <cell r="B151" t="str">
            <v>3m 1/2" superflexible jumper cable with 7/16" DIN-male and 7/16" DIN-male connector, Right Angel</v>
          </cell>
        </row>
        <row r="153">
          <cell r="B153" t="str">
            <v>POWER TERMINATORS AND ADAPTORS</v>
          </cell>
        </row>
        <row r="154">
          <cell r="B154" t="str">
            <v>Power Terminator (Dummy Load) 25 watt</v>
          </cell>
        </row>
        <row r="155">
          <cell r="B155" t="str">
            <v>Power Terminator (Dummy Load) 50 watt</v>
          </cell>
        </row>
        <row r="156">
          <cell r="B156" t="str">
            <v>Power Terminator (Dummy Load) 100 watt</v>
          </cell>
        </row>
        <row r="157">
          <cell r="B157" t="str">
            <v>N-male to N-male, Straight Adapter</v>
          </cell>
        </row>
        <row r="158">
          <cell r="B158" t="str">
            <v>N-male to N-female, Right angle Adapter</v>
          </cell>
        </row>
        <row r="159">
          <cell r="B159" t="str">
            <v>N-female/N-female straight adaptor</v>
          </cell>
        </row>
        <row r="161">
          <cell r="B161" t="str">
            <v>COMBINERS</v>
          </cell>
        </row>
        <row r="162">
          <cell r="B162" t="str">
            <v>Multiband Combiner</v>
          </cell>
        </row>
        <row r="163">
          <cell r="B163" t="str">
            <v>Dualband Combiner</v>
          </cell>
        </row>
        <row r="165">
          <cell r="B165" t="str">
            <v>FEEDER ENTRY SYSTEMS</v>
          </cell>
        </row>
        <row r="166">
          <cell r="B166" t="str">
            <v>Feed Through Assy, Single Entrance for 1/2" feeder</v>
          </cell>
        </row>
        <row r="167">
          <cell r="B167" t="str">
            <v>Feed Through Assy, Single Entrance for 7/8" feeder</v>
          </cell>
        </row>
        <row r="168">
          <cell r="B168" t="str">
            <v>Feed Through Assy, Single Entrance for 1 1/4" feeder</v>
          </cell>
        </row>
        <row r="169">
          <cell r="B169" t="str">
            <v>Feed Through Assy, Single Entrance for 1 5/8" feeder</v>
          </cell>
        </row>
        <row r="170">
          <cell r="B170" t="str">
            <v>Feed Through Plate, 3 holes</v>
          </cell>
        </row>
        <row r="171">
          <cell r="B171" t="str">
            <v>Feed Through Plate, 4 holes</v>
          </cell>
        </row>
        <row r="172">
          <cell r="B172" t="str">
            <v>Feed Through Plate, 6 holes</v>
          </cell>
        </row>
        <row r="173">
          <cell r="B173" t="str">
            <v>Feed Through Plate, 12 holes</v>
          </cell>
        </row>
        <row r="174">
          <cell r="B174" t="str">
            <v>One-Piece Cable Entry Boots for feeder 1/2"</v>
          </cell>
        </row>
        <row r="175">
          <cell r="B175" t="str">
            <v>One-Piece Cable Entry Boots for feeder 7/8"</v>
          </cell>
        </row>
        <row r="176">
          <cell r="B176" t="str">
            <v>One-Piece Cable Entry Boots for feeder 1 1/4"</v>
          </cell>
        </row>
        <row r="177">
          <cell r="B177" t="str">
            <v>One-Piece Cable Entry Boots for feeder 1 5/8"</v>
          </cell>
        </row>
        <row r="179">
          <cell r="B179" t="str">
            <v>MOUNTING BRACKETS</v>
          </cell>
        </row>
        <row r="180">
          <cell r="B180" t="str">
            <v>Mounting Bracket for Antenna Outdoor</v>
          </cell>
        </row>
        <row r="181">
          <cell r="B181" t="str">
            <v>Mounting Bracket for Splitter</v>
          </cell>
        </row>
        <row r="182">
          <cell r="B182" t="str">
            <v>Mounting Bracket for Outdoor sector Antenna</v>
          </cell>
        </row>
        <row r="183">
          <cell r="B183" t="str">
            <v>Mounting Bracket for Antenna Indoor</v>
          </cell>
        </row>
        <row r="185">
          <cell r="B185" t="str">
            <v>FEEDER HANGERS AND CLAMPS</v>
          </cell>
        </row>
        <row r="186">
          <cell r="B186" t="str">
            <v>Click on Hanger for 1/2" feeder</v>
          </cell>
        </row>
        <row r="187">
          <cell r="B187" t="str">
            <v>Click on Hanger for 7/8" feeder</v>
          </cell>
        </row>
        <row r="188">
          <cell r="B188" t="str">
            <v>Click on Hanger for 1 1/4" feeder</v>
          </cell>
        </row>
        <row r="189">
          <cell r="B189" t="str">
            <v>Click on Hanger for 1 5/8" feeder</v>
          </cell>
        </row>
        <row r="190">
          <cell r="B190" t="str">
            <v>Clamp for feeder cable 1/2"</v>
          </cell>
        </row>
        <row r="191">
          <cell r="B191" t="str">
            <v>Clamp for feeder cable 7/8"</v>
          </cell>
        </row>
        <row r="192">
          <cell r="B192" t="str">
            <v>Clamp for feeder cable 11/4"</v>
          </cell>
        </row>
        <row r="193">
          <cell r="B193" t="str">
            <v>Clamp for feeder cable 1 5/8"</v>
          </cell>
        </row>
        <row r="194">
          <cell r="B194" t="str">
            <v>Galvanize Outdoor Cable Tray (20cm width)</v>
          </cell>
        </row>
        <row r="195">
          <cell r="B195" t="str">
            <v>Galvanize Outdoor Cable Tray (30cm width)</v>
          </cell>
        </row>
        <row r="196">
          <cell r="B196" t="str">
            <v>PVC Conduit 1/2" NA, available in 3/4"</v>
          </cell>
        </row>
        <row r="197">
          <cell r="B197" t="str">
            <v>PVC Conduit 1"</v>
          </cell>
        </row>
        <row r="198">
          <cell r="B198" t="str">
            <v>PVC Conduit 1 1/2"</v>
          </cell>
        </row>
        <row r="199">
          <cell r="B199" t="str">
            <v>PVC Conduit 2"</v>
          </cell>
        </row>
        <row r="201">
          <cell r="B201" t="str">
            <v>IN LINE BOOSTERS</v>
          </cell>
        </row>
        <row r="202">
          <cell r="B202" t="str">
            <v>In Line Booster Amplifier</v>
          </cell>
        </row>
        <row r="204">
          <cell r="B204" t="str">
            <v>MISCELLANEOUS</v>
          </cell>
        </row>
        <row r="205">
          <cell r="B205" t="str">
            <v>Miscellaneous (Heatshrink, Cable Ties, Tapes, Adhesive Sealer, Marking Material, etc.)</v>
          </cell>
        </row>
        <row r="208">
          <cell r="B208" t="str">
            <v>C M E</v>
          </cell>
        </row>
        <row r="209">
          <cell r="B209" t="str">
            <v>MCB Merlin Gerin 4A`, single phase</v>
          </cell>
        </row>
        <row r="210">
          <cell r="B210" t="str">
            <v>MCB Merlin Gerin 6A`, single phase</v>
          </cell>
        </row>
        <row r="211">
          <cell r="B211" t="str">
            <v>MCB Merlin Gerin 10A`, single phase</v>
          </cell>
        </row>
        <row r="212">
          <cell r="B212" t="str">
            <v>MCB Merlin Gerin 16A`, single phase</v>
          </cell>
        </row>
        <row r="213">
          <cell r="B213" t="str">
            <v>MCB Merlin Gerin 20A , single phase</v>
          </cell>
        </row>
        <row r="214">
          <cell r="B214" t="str">
            <v>MCB Merlin Gerin 25A , single phase</v>
          </cell>
        </row>
        <row r="215">
          <cell r="B215" t="str">
            <v>MCB Mitshubishi 125A, single phase</v>
          </cell>
        </row>
        <row r="216">
          <cell r="B216" t="str">
            <v>MCB Mitshubishi 60A`, 3-phase</v>
          </cell>
        </row>
        <row r="218">
          <cell r="B218" t="str">
            <v>PCM Cable 1 pair, 1 grounding, diameter 0.5mm (Siemens)</v>
          </cell>
        </row>
        <row r="219">
          <cell r="B219" t="str">
            <v>PCM Cable 2 pairs, 2 grounding,dia 0.5 mm (Siemens)</v>
          </cell>
        </row>
        <row r="220">
          <cell r="B220" t="str">
            <v>Socket outlet outbow (single)</v>
          </cell>
        </row>
        <row r="221">
          <cell r="B221" t="str">
            <v>UTP Cable 2 pairs</v>
          </cell>
        </row>
        <row r="222">
          <cell r="B222" t="str">
            <v>Rectifier &amp; Batteries 10 KW</v>
          </cell>
        </row>
        <row r="223">
          <cell r="B223" t="str">
            <v>Rectifier &amp; Batteries 2.4 KW</v>
          </cell>
        </row>
        <row r="224">
          <cell r="B224" t="str">
            <v>Rectifier/Batteries Installation Material 2.4/10KW</v>
          </cell>
        </row>
        <row r="225">
          <cell r="B225" t="str">
            <v>Rectifier/Batteries Relocation</v>
          </cell>
        </row>
        <row r="226">
          <cell r="B226" t="str">
            <v>AC-PDB Box :  40x40x30 cm</v>
          </cell>
        </row>
        <row r="227">
          <cell r="B227" t="str">
            <v>AC-PDB Box : 60x40x30 cm</v>
          </cell>
        </row>
        <row r="228">
          <cell r="B228" t="str">
            <v>KWH Meter Box : 70x50x30 cm</v>
          </cell>
        </row>
        <row r="229">
          <cell r="B229" t="str">
            <v>KWH Meter 3Ph, 1 tariff</v>
          </cell>
        </row>
        <row r="230">
          <cell r="B230" t="str">
            <v>Support for BTS Horizon Mini</v>
          </cell>
        </row>
        <row r="231">
          <cell r="B231" t="str">
            <v>Std Shelter size 2x3x3 mtr, incl. Accessories</v>
          </cell>
        </row>
        <row r="232">
          <cell r="B232" t="str">
            <v>Grounding System</v>
          </cell>
        </row>
        <row r="233">
          <cell r="B233" t="str">
            <v>Galvanize Pole dia. 4"- 4 mtr, incl.grounding system</v>
          </cell>
        </row>
        <row r="234">
          <cell r="B234" t="str">
            <v>Galvanize Pole dia. 4"- 3 mtr, incl.grounding system</v>
          </cell>
        </row>
        <row r="236">
          <cell r="B236" t="str">
            <v>Feeder Marking</v>
          </cell>
        </row>
        <row r="237">
          <cell r="B237" t="str">
            <v>Antenna Label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X103"/>
  <sheetViews>
    <sheetView showGridLines="0" tabSelected="1" zoomScale="70" zoomScaleNormal="70" workbookViewId="0">
      <pane ySplit="3" topLeftCell="A43" activePane="bottomLeft" state="frozen"/>
      <selection pane="bottomLeft" activeCell="H54" sqref="H54"/>
    </sheetView>
  </sheetViews>
  <sheetFormatPr defaultRowHeight="15.75" outlineLevelCol="1"/>
  <cols>
    <col min="1" max="1" width="35.5703125" style="1" bestFit="1" customWidth="1"/>
    <col min="2" max="2" width="18.85546875" style="37" customWidth="1"/>
    <col min="3" max="5" width="16.140625" style="16" customWidth="1" outlineLevel="1"/>
    <col min="6" max="6" width="17.140625" style="37" customWidth="1"/>
    <col min="7" max="8" width="16.85546875" style="16" bestFit="1" customWidth="1" outlineLevel="1"/>
    <col min="9" max="11" width="17.140625" style="37" customWidth="1"/>
    <col min="12" max="24" width="9.140625" style="7"/>
    <col min="25" max="16384" width="9.140625" style="37"/>
  </cols>
  <sheetData>
    <row r="1" spans="1:24" s="1" customFormat="1">
      <c r="A1" s="1" t="s">
        <v>0</v>
      </c>
      <c r="C1" s="2"/>
      <c r="D1" s="2"/>
      <c r="E1" s="2"/>
      <c r="G1" s="2"/>
      <c r="H1" s="2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8" customFormat="1">
      <c r="A2" s="5"/>
      <c r="B2" s="6"/>
      <c r="C2" s="45" t="s">
        <v>1</v>
      </c>
      <c r="D2" s="46"/>
      <c r="E2" s="46"/>
      <c r="F2" s="46"/>
      <c r="G2" s="46"/>
      <c r="H2" s="46"/>
      <c r="I2" s="46"/>
      <c r="J2" s="46"/>
      <c r="K2" s="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s="8" customFormat="1">
      <c r="A3" s="9" t="s">
        <v>2</v>
      </c>
      <c r="B3" s="10" t="s">
        <v>3</v>
      </c>
      <c r="C3" s="11">
        <v>15</v>
      </c>
      <c r="D3" s="11">
        <v>20</v>
      </c>
      <c r="E3" s="11">
        <v>25</v>
      </c>
      <c r="F3" s="12">
        <v>42</v>
      </c>
      <c r="G3" s="11">
        <v>52</v>
      </c>
      <c r="H3" s="11">
        <v>62</v>
      </c>
      <c r="I3" s="12">
        <v>72</v>
      </c>
      <c r="J3" s="11">
        <v>82</v>
      </c>
      <c r="K3" s="11">
        <v>92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s="16" customFormat="1">
      <c r="A4" s="13" t="s">
        <v>4</v>
      </c>
      <c r="B4" s="47" t="s">
        <v>5</v>
      </c>
      <c r="C4" s="14">
        <v>29000000</v>
      </c>
      <c r="D4" s="14">
        <v>29000000</v>
      </c>
      <c r="E4" s="14">
        <v>29000000</v>
      </c>
      <c r="F4" s="15">
        <v>29000000</v>
      </c>
      <c r="G4" s="14">
        <v>29000000</v>
      </c>
      <c r="H4" s="14">
        <v>29000000</v>
      </c>
      <c r="I4" s="15">
        <v>29000000</v>
      </c>
      <c r="J4" s="15">
        <v>29000000</v>
      </c>
      <c r="K4" s="15">
        <v>29000000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s="38" customFormat="1">
      <c r="A5" s="39" t="s">
        <v>6</v>
      </c>
      <c r="B5" s="48"/>
      <c r="C5" s="40">
        <v>13430000</v>
      </c>
      <c r="D5" s="40">
        <v>13430000</v>
      </c>
      <c r="E5" s="40">
        <v>13430000</v>
      </c>
      <c r="F5" s="40">
        <v>13430000</v>
      </c>
      <c r="G5" s="40">
        <v>13430000</v>
      </c>
      <c r="H5" s="40">
        <v>13430000</v>
      </c>
      <c r="I5" s="40">
        <v>13430000</v>
      </c>
      <c r="J5" s="40">
        <v>13430000</v>
      </c>
      <c r="K5" s="40">
        <v>13430000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16" customFormat="1">
      <c r="A6" s="13" t="s">
        <v>7</v>
      </c>
      <c r="B6" s="48"/>
      <c r="C6" s="14">
        <v>153000000</v>
      </c>
      <c r="D6" s="14">
        <v>153000000</v>
      </c>
      <c r="E6" s="14">
        <v>153000000</v>
      </c>
      <c r="F6" s="15">
        <v>153000000</v>
      </c>
      <c r="G6" s="14">
        <v>153000000</v>
      </c>
      <c r="H6" s="14">
        <v>153000000</v>
      </c>
      <c r="I6" s="15">
        <v>153000000</v>
      </c>
      <c r="J6" s="15">
        <v>153000000</v>
      </c>
      <c r="K6" s="15">
        <v>153000000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s="16" customFormat="1">
      <c r="A7" s="13" t="s">
        <v>8</v>
      </c>
      <c r="B7" s="48"/>
      <c r="C7" s="17">
        <v>110895000</v>
      </c>
      <c r="D7" s="17">
        <v>110895000</v>
      </c>
      <c r="E7" s="17">
        <v>110895000</v>
      </c>
      <c r="F7" s="18">
        <v>110895000</v>
      </c>
      <c r="G7" s="17">
        <v>110895000</v>
      </c>
      <c r="H7" s="17">
        <v>110895000</v>
      </c>
      <c r="I7" s="18">
        <v>110895000</v>
      </c>
      <c r="J7" s="18">
        <v>110895000</v>
      </c>
      <c r="K7" s="18">
        <v>110895000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s="16" customFormat="1">
      <c r="A8" s="13" t="s">
        <v>9</v>
      </c>
      <c r="B8" s="48"/>
      <c r="C8" s="14">
        <v>32266968.18</v>
      </c>
      <c r="D8" s="14">
        <v>45320688</v>
      </c>
      <c r="E8" s="19">
        <v>59130138</v>
      </c>
      <c r="F8" s="20">
        <v>110321448</v>
      </c>
      <c r="G8" s="19">
        <v>153943509.42000002</v>
      </c>
      <c r="H8" s="19">
        <v>173284832.40000001</v>
      </c>
      <c r="I8" s="20">
        <v>217045245.23999998</v>
      </c>
      <c r="J8" s="20">
        <v>286873339.34999996</v>
      </c>
      <c r="K8" s="20">
        <v>380168634.71999997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s="16" customFormat="1">
      <c r="A9" s="21" t="s">
        <v>10</v>
      </c>
      <c r="B9" s="48"/>
      <c r="C9" s="22">
        <v>24459327.84</v>
      </c>
      <c r="D9" s="22">
        <v>56563499.740000002</v>
      </c>
      <c r="E9" s="22">
        <v>77427708.719999999</v>
      </c>
      <c r="F9" s="23">
        <v>75455043.400000006</v>
      </c>
      <c r="G9" s="22">
        <v>99868730.379999995</v>
      </c>
      <c r="H9" s="22">
        <v>136965370.00999999</v>
      </c>
      <c r="I9" s="23">
        <v>169363356.62</v>
      </c>
      <c r="J9" s="23">
        <v>209424809.81</v>
      </c>
      <c r="K9" s="23">
        <v>258962457.06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16" customFormat="1">
      <c r="A10" s="13" t="s">
        <v>11</v>
      </c>
      <c r="B10" s="48"/>
      <c r="C10" s="22">
        <v>30000000</v>
      </c>
      <c r="D10" s="22">
        <v>30000000</v>
      </c>
      <c r="E10" s="22">
        <v>30000000</v>
      </c>
      <c r="F10" s="23">
        <v>61650020.469999999</v>
      </c>
      <c r="G10" s="22">
        <v>72859115.099999994</v>
      </c>
      <c r="H10" s="22">
        <v>100881851.67</v>
      </c>
      <c r="I10" s="23">
        <v>126102314.59</v>
      </c>
      <c r="J10" s="23">
        <v>154125051.16</v>
      </c>
      <c r="K10" s="23">
        <v>187752335.05000001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s="16" customFormat="1">
      <c r="A11" s="13" t="s">
        <v>12</v>
      </c>
      <c r="B11" s="48"/>
      <c r="C11" s="22">
        <v>5639575.7400000002</v>
      </c>
      <c r="D11" s="22">
        <v>5639575.7400000002</v>
      </c>
      <c r="E11" s="22">
        <v>5639575.7400000002</v>
      </c>
      <c r="F11" s="23">
        <v>5639575.7400000002</v>
      </c>
      <c r="G11" s="22">
        <v>5639575.7400000002</v>
      </c>
      <c r="H11" s="22">
        <v>5639575.7400000002</v>
      </c>
      <c r="I11" s="23">
        <v>5639575.7400000002</v>
      </c>
      <c r="J11" s="23">
        <v>5639575.7400000002</v>
      </c>
      <c r="K11" s="23">
        <v>5639575.7400000002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16" customFormat="1">
      <c r="A12" s="24" t="s">
        <v>13</v>
      </c>
      <c r="B12" s="48"/>
      <c r="C12" s="22">
        <v>46650491.829999998</v>
      </c>
      <c r="D12" s="22">
        <v>46650491.829999998</v>
      </c>
      <c r="E12" s="22">
        <v>46650491.829999998</v>
      </c>
      <c r="F12" s="23">
        <v>46650491.829999998</v>
      </c>
      <c r="G12" s="22">
        <v>46650491.829999998</v>
      </c>
      <c r="H12" s="22">
        <v>46650491.829999998</v>
      </c>
      <c r="I12" s="23">
        <v>46650491.829999998</v>
      </c>
      <c r="J12" s="23">
        <v>46650491.829999998</v>
      </c>
      <c r="K12" s="23">
        <v>46650491.829999998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s="16" customFormat="1" ht="15.75" customHeight="1">
      <c r="A13" s="13" t="s">
        <v>14</v>
      </c>
      <c r="B13" s="48"/>
      <c r="C13" s="22">
        <v>48257627.200000003</v>
      </c>
      <c r="D13" s="22">
        <v>48507781.859999999</v>
      </c>
      <c r="E13" s="22">
        <v>48757936.520000003</v>
      </c>
      <c r="F13" s="23">
        <v>51759792.409999996</v>
      </c>
      <c r="G13" s="22">
        <v>52260101.729999997</v>
      </c>
      <c r="H13" s="22">
        <v>53758250.18</v>
      </c>
      <c r="I13" s="23">
        <v>54258559.5</v>
      </c>
      <c r="J13" s="23">
        <v>54801145.090000004</v>
      </c>
      <c r="K13" s="23">
        <v>55349156.539999999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s="16" customFormat="1">
      <c r="A14" s="13" t="s">
        <v>15</v>
      </c>
      <c r="B14" s="48"/>
      <c r="C14" s="22">
        <v>11000000</v>
      </c>
      <c r="D14" s="22">
        <v>11000000</v>
      </c>
      <c r="E14" s="22">
        <v>11000000</v>
      </c>
      <c r="F14" s="23">
        <v>11000000</v>
      </c>
      <c r="G14" s="22">
        <v>11000000</v>
      </c>
      <c r="H14" s="22">
        <v>11000000</v>
      </c>
      <c r="I14" s="23">
        <v>11000000</v>
      </c>
      <c r="J14" s="23">
        <v>11000000</v>
      </c>
      <c r="K14" s="23">
        <v>11000000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s="16" customFormat="1">
      <c r="A15" s="13" t="s">
        <v>16</v>
      </c>
      <c r="B15" s="48"/>
      <c r="C15" s="22">
        <v>2925000</v>
      </c>
      <c r="D15" s="22">
        <v>2925000</v>
      </c>
      <c r="E15" s="22">
        <v>2925000</v>
      </c>
      <c r="F15" s="23">
        <v>2925000</v>
      </c>
      <c r="G15" s="22">
        <v>2925000</v>
      </c>
      <c r="H15" s="22">
        <v>2925000</v>
      </c>
      <c r="I15" s="23">
        <v>2925000</v>
      </c>
      <c r="J15" s="23">
        <v>2925000</v>
      </c>
      <c r="K15" s="23">
        <v>2925000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s="16" customFormat="1">
      <c r="A16" s="13" t="s">
        <v>17</v>
      </c>
      <c r="B16" s="48"/>
      <c r="C16" s="22">
        <v>28561524.529872585</v>
      </c>
      <c r="D16" s="22">
        <v>28561524.529872585</v>
      </c>
      <c r="E16" s="22">
        <v>28561524.529872585</v>
      </c>
      <c r="F16" s="23">
        <v>28561524.529872585</v>
      </c>
      <c r="G16" s="22">
        <v>28561524.529872585</v>
      </c>
      <c r="H16" s="22">
        <v>28561524.529872585</v>
      </c>
      <c r="I16" s="23">
        <v>28561524.529872585</v>
      </c>
      <c r="J16" s="23">
        <v>28561524.529872585</v>
      </c>
      <c r="K16" s="23">
        <v>28561524.529872585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s="29" customFormat="1">
      <c r="A17" s="26" t="s">
        <v>18</v>
      </c>
      <c r="B17" s="27"/>
      <c r="C17" s="28">
        <f t="shared" ref="C17:K17" si="0">SUM(C4:C16)</f>
        <v>536085515.31987256</v>
      </c>
      <c r="D17" s="28">
        <f t="shared" si="0"/>
        <v>581493561.69987249</v>
      </c>
      <c r="E17" s="28">
        <f t="shared" si="0"/>
        <v>616417375.3398726</v>
      </c>
      <c r="F17" s="28">
        <f t="shared" si="0"/>
        <v>700287896.37987256</v>
      </c>
      <c r="G17" s="28">
        <f t="shared" si="0"/>
        <v>780033048.72987258</v>
      </c>
      <c r="H17" s="28">
        <f t="shared" si="0"/>
        <v>865991896.35987246</v>
      </c>
      <c r="I17" s="28">
        <f t="shared" si="0"/>
        <v>967871068.04987264</v>
      </c>
      <c r="J17" s="28">
        <f t="shared" si="0"/>
        <v>1106325937.5098727</v>
      </c>
      <c r="K17" s="28">
        <f t="shared" si="0"/>
        <v>1283334175.4698725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s="25" customFormat="1">
      <c r="A18" s="13" t="s">
        <v>4</v>
      </c>
      <c r="B18" s="47" t="s">
        <v>19</v>
      </c>
      <c r="C18" s="14">
        <v>29000000</v>
      </c>
      <c r="D18" s="14">
        <v>29000000</v>
      </c>
      <c r="E18" s="14">
        <v>29000000</v>
      </c>
      <c r="F18" s="15">
        <v>29000000</v>
      </c>
      <c r="G18" s="14">
        <v>29000000</v>
      </c>
      <c r="H18" s="14">
        <v>29000000</v>
      </c>
      <c r="I18" s="15">
        <v>29000000</v>
      </c>
      <c r="J18" s="15">
        <v>29000000</v>
      </c>
      <c r="K18" s="15">
        <v>29000000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s="38" customFormat="1">
      <c r="A19" s="39" t="s">
        <v>6</v>
      </c>
      <c r="B19" s="48"/>
      <c r="C19" s="40">
        <v>13430000</v>
      </c>
      <c r="D19" s="40">
        <v>13430000</v>
      </c>
      <c r="E19" s="40">
        <v>13430000</v>
      </c>
      <c r="F19" s="40">
        <v>13430000</v>
      </c>
      <c r="G19" s="40">
        <v>13430000</v>
      </c>
      <c r="H19" s="40">
        <v>13430000</v>
      </c>
      <c r="I19" s="40">
        <v>13430000</v>
      </c>
      <c r="J19" s="40">
        <v>13430000</v>
      </c>
      <c r="K19" s="40">
        <v>13430000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3" t="s">
        <v>7</v>
      </c>
      <c r="B20" s="48"/>
      <c r="C20" s="14">
        <v>190000000</v>
      </c>
      <c r="D20" s="14">
        <v>190000000</v>
      </c>
      <c r="E20" s="14">
        <v>190000000</v>
      </c>
      <c r="F20" s="15">
        <v>190000000</v>
      </c>
      <c r="G20" s="14">
        <v>190000000</v>
      </c>
      <c r="H20" s="14">
        <v>190000000</v>
      </c>
      <c r="I20" s="15">
        <v>190000000</v>
      </c>
      <c r="J20" s="15">
        <v>190000000</v>
      </c>
      <c r="K20" s="15">
        <v>190000000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s="25" customFormat="1">
      <c r="A21" s="13" t="s">
        <v>8</v>
      </c>
      <c r="B21" s="48"/>
      <c r="C21" s="30">
        <v>104890740</v>
      </c>
      <c r="D21" s="30">
        <v>104890740</v>
      </c>
      <c r="E21" s="30">
        <v>104890740</v>
      </c>
      <c r="F21" s="31">
        <v>104890740</v>
      </c>
      <c r="G21" s="30">
        <v>104890740</v>
      </c>
      <c r="H21" s="30">
        <v>104890740</v>
      </c>
      <c r="I21" s="31">
        <v>104890740</v>
      </c>
      <c r="J21" s="31">
        <v>104890740</v>
      </c>
      <c r="K21" s="31">
        <v>104890740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s="32" customFormat="1">
      <c r="A22" s="13" t="s">
        <v>9</v>
      </c>
      <c r="B22" s="48"/>
      <c r="C22" s="14">
        <v>32266968.18</v>
      </c>
      <c r="D22" s="14">
        <v>45320688</v>
      </c>
      <c r="E22" s="19">
        <v>59130138</v>
      </c>
      <c r="F22" s="20">
        <v>110321448</v>
      </c>
      <c r="G22" s="19">
        <v>153943509.42000002</v>
      </c>
      <c r="H22" s="19">
        <v>173284832.40000001</v>
      </c>
      <c r="I22" s="20">
        <v>217045245.23999998</v>
      </c>
      <c r="J22" s="20">
        <v>286873339.34999996</v>
      </c>
      <c r="K22" s="20">
        <v>380168634.71999997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s="25" customFormat="1">
      <c r="A23" s="21" t="s">
        <v>10</v>
      </c>
      <c r="B23" s="48"/>
      <c r="C23" s="22">
        <v>21987751</v>
      </c>
      <c r="D23" s="22">
        <v>50847846</v>
      </c>
      <c r="E23" s="22">
        <v>69603759</v>
      </c>
      <c r="F23" s="23">
        <v>70402718</v>
      </c>
      <c r="G23" s="22">
        <v>89198035</v>
      </c>
      <c r="H23" s="22">
        <v>122150337</v>
      </c>
      <c r="I23" s="23">
        <v>150618349</v>
      </c>
      <c r="J23" s="23">
        <v>186245831</v>
      </c>
      <c r="K23" s="23">
        <v>230300688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25" customFormat="1">
      <c r="A24" s="13" t="s">
        <v>11</v>
      </c>
      <c r="B24" s="48"/>
      <c r="C24" s="33">
        <v>30000000</v>
      </c>
      <c r="D24" s="33">
        <v>30000000</v>
      </c>
      <c r="E24" s="33">
        <v>30000000</v>
      </c>
      <c r="F24" s="23">
        <v>61243065</v>
      </c>
      <c r="G24" s="22">
        <v>72378168</v>
      </c>
      <c r="H24" s="22">
        <v>100215924</v>
      </c>
      <c r="I24" s="23">
        <v>125269905</v>
      </c>
      <c r="J24" s="23">
        <v>153107662</v>
      </c>
      <c r="K24" s="23">
        <v>186512970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s="25" customFormat="1">
      <c r="A25" s="13" t="s">
        <v>12</v>
      </c>
      <c r="B25" s="48"/>
      <c r="C25" s="22">
        <v>5778482</v>
      </c>
      <c r="D25" s="22">
        <v>5778482</v>
      </c>
      <c r="E25" s="22">
        <v>5778482</v>
      </c>
      <c r="F25" s="23">
        <v>5778482</v>
      </c>
      <c r="G25" s="22">
        <v>5778482</v>
      </c>
      <c r="H25" s="22">
        <v>5778482</v>
      </c>
      <c r="I25" s="23">
        <v>5778482</v>
      </c>
      <c r="J25" s="23">
        <v>5778482</v>
      </c>
      <c r="K25" s="23">
        <v>5778482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s="25" customFormat="1">
      <c r="A26" s="24" t="s">
        <v>13</v>
      </c>
      <c r="B26" s="48"/>
      <c r="C26" s="22">
        <v>40134042</v>
      </c>
      <c r="D26" s="22">
        <v>40134042</v>
      </c>
      <c r="E26" s="22">
        <v>40134042</v>
      </c>
      <c r="F26" s="23">
        <v>40134042</v>
      </c>
      <c r="G26" s="22">
        <v>40134042</v>
      </c>
      <c r="H26" s="22">
        <v>40134042</v>
      </c>
      <c r="I26" s="23">
        <v>40134042</v>
      </c>
      <c r="J26" s="23">
        <v>40134042</v>
      </c>
      <c r="K26" s="23">
        <v>40134042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s="25" customFormat="1" ht="15.75" customHeight="1">
      <c r="A27" s="13" t="s">
        <v>14</v>
      </c>
      <c r="B27" s="48"/>
      <c r="C27" s="22">
        <v>46540405</v>
      </c>
      <c r="D27" s="22">
        <v>46793311</v>
      </c>
      <c r="E27" s="22">
        <v>47046218</v>
      </c>
      <c r="F27" s="23">
        <v>50081094</v>
      </c>
      <c r="G27" s="22">
        <v>50586907</v>
      </c>
      <c r="H27" s="22">
        <v>52101535</v>
      </c>
      <c r="I27" s="23">
        <v>52607348</v>
      </c>
      <c r="J27" s="23">
        <v>53133421</v>
      </c>
      <c r="K27" s="23">
        <v>53664755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s="25" customFormat="1">
      <c r="A28" s="13" t="s">
        <v>15</v>
      </c>
      <c r="B28" s="48"/>
      <c r="C28" s="33">
        <v>11000000</v>
      </c>
      <c r="D28" s="33">
        <v>11000000</v>
      </c>
      <c r="E28" s="33">
        <v>11000000</v>
      </c>
      <c r="F28" s="34">
        <v>11000000</v>
      </c>
      <c r="G28" s="33">
        <v>11000000</v>
      </c>
      <c r="H28" s="33">
        <v>11000000</v>
      </c>
      <c r="I28" s="34">
        <v>11000000</v>
      </c>
      <c r="J28" s="23">
        <v>11000000</v>
      </c>
      <c r="K28" s="23">
        <v>11000000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s="25" customFormat="1">
      <c r="A29" s="13" t="s">
        <v>16</v>
      </c>
      <c r="B29" s="48"/>
      <c r="C29" s="33">
        <v>2925000</v>
      </c>
      <c r="D29" s="33">
        <v>2925000</v>
      </c>
      <c r="E29" s="33">
        <v>2925000</v>
      </c>
      <c r="F29" s="34">
        <v>2925000</v>
      </c>
      <c r="G29" s="33">
        <v>2925000</v>
      </c>
      <c r="H29" s="33">
        <v>2925000</v>
      </c>
      <c r="I29" s="34">
        <v>2925000</v>
      </c>
      <c r="J29" s="23">
        <v>2925000</v>
      </c>
      <c r="K29" s="23">
        <v>2925000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s="25" customFormat="1">
      <c r="A30" s="13" t="s">
        <v>17</v>
      </c>
      <c r="B30" s="48"/>
      <c r="C30" s="33">
        <v>28042224.0838749</v>
      </c>
      <c r="D30" s="33">
        <v>28042224.0838749</v>
      </c>
      <c r="E30" s="33">
        <v>28042224.0838749</v>
      </c>
      <c r="F30" s="34">
        <v>28042224.0838749</v>
      </c>
      <c r="G30" s="33">
        <v>28042224.0838749</v>
      </c>
      <c r="H30" s="33">
        <v>28042224.0838749</v>
      </c>
      <c r="I30" s="34">
        <v>28042224.0838749</v>
      </c>
      <c r="J30" s="23">
        <v>28042224.0838749</v>
      </c>
      <c r="K30" s="23">
        <v>28042224.0838749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s="29" customFormat="1">
      <c r="A31" s="26" t="s">
        <v>18</v>
      </c>
      <c r="B31" s="27"/>
      <c r="C31" s="28">
        <f t="shared" ref="C31:K31" si="1">SUM(C18:C30)</f>
        <v>555995612.26387489</v>
      </c>
      <c r="D31" s="28">
        <f t="shared" si="1"/>
        <v>598162333.08387494</v>
      </c>
      <c r="E31" s="28">
        <f t="shared" si="1"/>
        <v>630980603.08387494</v>
      </c>
      <c r="F31" s="28">
        <f t="shared" si="1"/>
        <v>717248813.08387494</v>
      </c>
      <c r="G31" s="28">
        <f t="shared" si="1"/>
        <v>791307107.50387502</v>
      </c>
      <c r="H31" s="28">
        <f t="shared" si="1"/>
        <v>872953116.48387492</v>
      </c>
      <c r="I31" s="28">
        <f t="shared" si="1"/>
        <v>970741335.32387495</v>
      </c>
      <c r="J31" s="28">
        <f t="shared" si="1"/>
        <v>1104560741.4338748</v>
      </c>
      <c r="K31" s="28">
        <f t="shared" si="1"/>
        <v>1275847535.803875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25" customFormat="1">
      <c r="A32" s="13" t="s">
        <v>4</v>
      </c>
      <c r="B32" s="47" t="s">
        <v>20</v>
      </c>
      <c r="C32" s="14">
        <v>29000000</v>
      </c>
      <c r="D32" s="14">
        <v>29000000</v>
      </c>
      <c r="E32" s="14">
        <v>29000000</v>
      </c>
      <c r="F32" s="15">
        <v>29000000</v>
      </c>
      <c r="G32" s="14">
        <v>29000000</v>
      </c>
      <c r="H32" s="14">
        <v>29000000</v>
      </c>
      <c r="I32" s="15">
        <v>29000000</v>
      </c>
      <c r="J32" s="15">
        <v>29000000</v>
      </c>
      <c r="K32" s="15">
        <v>29000000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s="25" customFormat="1">
      <c r="A33" s="13" t="s">
        <v>6</v>
      </c>
      <c r="B33" s="48"/>
      <c r="C33" s="14">
        <v>13430000</v>
      </c>
      <c r="D33" s="14">
        <v>13430000</v>
      </c>
      <c r="E33" s="14">
        <v>13430000</v>
      </c>
      <c r="F33" s="15">
        <v>13430000</v>
      </c>
      <c r="G33" s="14">
        <v>13430000</v>
      </c>
      <c r="H33" s="14">
        <v>13430000</v>
      </c>
      <c r="I33" s="15">
        <v>13430000</v>
      </c>
      <c r="J33" s="15">
        <v>13430000</v>
      </c>
      <c r="K33" s="15">
        <v>13430000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s="25" customFormat="1">
      <c r="A34" s="13" t="s">
        <v>7</v>
      </c>
      <c r="B34" s="48"/>
      <c r="C34" s="14">
        <v>132000000</v>
      </c>
      <c r="D34" s="14">
        <v>132000000</v>
      </c>
      <c r="E34" s="14">
        <v>132000000</v>
      </c>
      <c r="F34" s="15">
        <v>132000000</v>
      </c>
      <c r="G34" s="14">
        <v>132000000</v>
      </c>
      <c r="H34" s="14">
        <v>132000000</v>
      </c>
      <c r="I34" s="15">
        <v>132000000</v>
      </c>
      <c r="J34" s="15">
        <v>132000000</v>
      </c>
      <c r="K34" s="15">
        <v>132000000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25" customFormat="1">
      <c r="A35" s="13" t="s">
        <v>8</v>
      </c>
      <c r="B35" s="48"/>
      <c r="C35" s="30">
        <v>108569372</v>
      </c>
      <c r="D35" s="30">
        <v>108569372</v>
      </c>
      <c r="E35" s="30">
        <v>108569372</v>
      </c>
      <c r="F35" s="31">
        <v>108569372</v>
      </c>
      <c r="G35" s="30">
        <v>108569372</v>
      </c>
      <c r="H35" s="30">
        <v>108569372</v>
      </c>
      <c r="I35" s="31">
        <v>108569372</v>
      </c>
      <c r="J35" s="31">
        <v>108569372</v>
      </c>
      <c r="K35" s="31">
        <v>108569372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s="32" customFormat="1">
      <c r="A36" s="13" t="s">
        <v>9</v>
      </c>
      <c r="B36" s="48"/>
      <c r="C36" s="14">
        <v>32266968.18</v>
      </c>
      <c r="D36" s="14">
        <v>45320688</v>
      </c>
      <c r="E36" s="19">
        <v>59130138</v>
      </c>
      <c r="F36" s="20">
        <v>110321448</v>
      </c>
      <c r="G36" s="19">
        <v>153943509.42000002</v>
      </c>
      <c r="H36" s="19">
        <v>173284832.40000001</v>
      </c>
      <c r="I36" s="20">
        <v>217045245.23999998</v>
      </c>
      <c r="J36" s="20">
        <v>286873339.34999996</v>
      </c>
      <c r="K36" s="20">
        <v>380168634.71999997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5" customFormat="1">
      <c r="A37" s="21" t="s">
        <v>10</v>
      </c>
      <c r="B37" s="48"/>
      <c r="C37" s="22">
        <v>25651721</v>
      </c>
      <c r="D37" s="22">
        <v>59320971</v>
      </c>
      <c r="E37" s="22">
        <v>81202310</v>
      </c>
      <c r="F37" s="23">
        <v>79133477</v>
      </c>
      <c r="G37" s="22">
        <v>104737331</v>
      </c>
      <c r="H37" s="22">
        <v>143642432</v>
      </c>
      <c r="I37" s="23">
        <v>177619821</v>
      </c>
      <c r="J37" s="23">
        <v>219634270</v>
      </c>
      <c r="K37" s="23">
        <v>271586877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s="25" customFormat="1">
      <c r="A38" s="13" t="s">
        <v>11</v>
      </c>
      <c r="B38" s="48"/>
      <c r="C38" s="33">
        <v>30000000</v>
      </c>
      <c r="D38" s="33">
        <v>30000000</v>
      </c>
      <c r="E38" s="33">
        <v>30000000</v>
      </c>
      <c r="F38" s="23">
        <v>65185027</v>
      </c>
      <c r="G38" s="22">
        <v>77036850</v>
      </c>
      <c r="H38" s="22">
        <v>106666408</v>
      </c>
      <c r="I38" s="23">
        <v>133333009</v>
      </c>
      <c r="J38" s="23">
        <v>162962567</v>
      </c>
      <c r="K38" s="23">
        <v>198518036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5" customFormat="1">
      <c r="A39" s="13" t="s">
        <v>12</v>
      </c>
      <c r="B39" s="48"/>
      <c r="C39" s="22">
        <v>5778482</v>
      </c>
      <c r="D39" s="22">
        <v>5778482</v>
      </c>
      <c r="E39" s="22">
        <v>5778482</v>
      </c>
      <c r="F39" s="23">
        <v>5778482</v>
      </c>
      <c r="G39" s="22">
        <v>5778482</v>
      </c>
      <c r="H39" s="22">
        <v>5778482</v>
      </c>
      <c r="I39" s="23">
        <v>5778482</v>
      </c>
      <c r="J39" s="23">
        <v>5778482</v>
      </c>
      <c r="K39" s="23">
        <v>5778482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s="25" customFormat="1">
      <c r="A40" s="35" t="s">
        <v>13</v>
      </c>
      <c r="B40" s="48"/>
      <c r="C40" s="22">
        <v>41768384</v>
      </c>
      <c r="D40" s="22">
        <v>41768384</v>
      </c>
      <c r="E40" s="22">
        <v>41768384</v>
      </c>
      <c r="F40" s="23">
        <v>41768384</v>
      </c>
      <c r="G40" s="22">
        <v>41768384</v>
      </c>
      <c r="H40" s="22">
        <v>41768384</v>
      </c>
      <c r="I40" s="23">
        <v>41768384</v>
      </c>
      <c r="J40" s="23">
        <v>41768384</v>
      </c>
      <c r="K40" s="23">
        <v>41768384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s="25" customFormat="1">
      <c r="A41" s="13" t="s">
        <v>14</v>
      </c>
      <c r="B41" s="48"/>
      <c r="C41" s="22">
        <v>48691946</v>
      </c>
      <c r="D41" s="22">
        <v>48944352</v>
      </c>
      <c r="E41" s="22">
        <v>49196758</v>
      </c>
      <c r="F41" s="23">
        <v>52225631</v>
      </c>
      <c r="G41" s="22">
        <v>52730443</v>
      </c>
      <c r="H41" s="22">
        <v>54242075</v>
      </c>
      <c r="I41" s="23">
        <v>54746887</v>
      </c>
      <c r="J41" s="23">
        <v>55294356</v>
      </c>
      <c r="K41" s="23">
        <v>55847299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s="25" customFormat="1">
      <c r="A42" s="13" t="s">
        <v>15</v>
      </c>
      <c r="B42" s="48"/>
      <c r="C42" s="33">
        <v>11000000</v>
      </c>
      <c r="D42" s="33">
        <v>11000000</v>
      </c>
      <c r="E42" s="33">
        <v>11000000</v>
      </c>
      <c r="F42" s="34">
        <v>11000000</v>
      </c>
      <c r="G42" s="33">
        <v>11000000</v>
      </c>
      <c r="H42" s="33">
        <v>11000000</v>
      </c>
      <c r="I42" s="34">
        <v>11000000</v>
      </c>
      <c r="J42" s="23">
        <v>11000000</v>
      </c>
      <c r="K42" s="23">
        <v>11000000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s="25" customFormat="1">
      <c r="A43" s="13" t="s">
        <v>16</v>
      </c>
      <c r="B43" s="48"/>
      <c r="C43" s="33">
        <v>2925000</v>
      </c>
      <c r="D43" s="33">
        <v>2925000</v>
      </c>
      <c r="E43" s="33">
        <v>2925000</v>
      </c>
      <c r="F43" s="34">
        <v>2925000</v>
      </c>
      <c r="G43" s="33">
        <v>2925000</v>
      </c>
      <c r="H43" s="33">
        <v>2925000</v>
      </c>
      <c r="I43" s="34">
        <v>2925000</v>
      </c>
      <c r="J43" s="23">
        <v>2925000</v>
      </c>
      <c r="K43" s="23">
        <v>2925000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s="25" customFormat="1">
      <c r="A44" s="13" t="s">
        <v>17</v>
      </c>
      <c r="B44" s="48"/>
      <c r="C44" s="33">
        <v>28042224.0838749</v>
      </c>
      <c r="D44" s="33">
        <v>28042224.0838749</v>
      </c>
      <c r="E44" s="33">
        <v>28042224.0838749</v>
      </c>
      <c r="F44" s="34">
        <v>28042224.0838749</v>
      </c>
      <c r="G44" s="33">
        <v>28042224.0838749</v>
      </c>
      <c r="H44" s="33">
        <v>28042224.0838749</v>
      </c>
      <c r="I44" s="34">
        <v>28042224.0838749</v>
      </c>
      <c r="J44" s="23">
        <v>28042224.0838749</v>
      </c>
      <c r="K44" s="23">
        <v>28042224.0838749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s="29" customFormat="1">
      <c r="A45" s="26" t="s">
        <v>18</v>
      </c>
      <c r="B45" s="27"/>
      <c r="C45" s="28">
        <f t="shared" ref="C45:K45" si="2">SUM(C32:C44)</f>
        <v>509124097.26387489</v>
      </c>
      <c r="D45" s="28">
        <f t="shared" si="2"/>
        <v>556099473.08387494</v>
      </c>
      <c r="E45" s="28">
        <f t="shared" si="2"/>
        <v>592042668.08387494</v>
      </c>
      <c r="F45" s="28">
        <f t="shared" si="2"/>
        <v>679379045.08387494</v>
      </c>
      <c r="G45" s="28">
        <f t="shared" si="2"/>
        <v>760961595.50387502</v>
      </c>
      <c r="H45" s="28">
        <f t="shared" si="2"/>
        <v>850349209.48387492</v>
      </c>
      <c r="I45" s="28">
        <f t="shared" si="2"/>
        <v>955258424.32387495</v>
      </c>
      <c r="J45" s="28">
        <f t="shared" si="2"/>
        <v>1097277994.4338748</v>
      </c>
      <c r="K45" s="28">
        <f t="shared" si="2"/>
        <v>1278634308.803875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s="25" customFormat="1">
      <c r="A46" s="13" t="s">
        <v>4</v>
      </c>
      <c r="B46" s="47" t="s">
        <v>21</v>
      </c>
      <c r="C46" s="14">
        <v>29000000</v>
      </c>
      <c r="D46" s="14">
        <v>29000000</v>
      </c>
      <c r="E46" s="14">
        <v>29000000</v>
      </c>
      <c r="F46" s="15">
        <v>29000000</v>
      </c>
      <c r="G46" s="14">
        <v>29000000</v>
      </c>
      <c r="H46" s="14">
        <v>29000000</v>
      </c>
      <c r="I46" s="15">
        <v>29000000</v>
      </c>
      <c r="J46" s="15">
        <v>29000000</v>
      </c>
      <c r="K46" s="15">
        <v>29000000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s="25" customFormat="1">
      <c r="A47" s="13" t="s">
        <v>6</v>
      </c>
      <c r="B47" s="48"/>
      <c r="C47" s="14">
        <v>13430000</v>
      </c>
      <c r="D47" s="14">
        <v>13430000</v>
      </c>
      <c r="E47" s="14">
        <v>13430000</v>
      </c>
      <c r="F47" s="15">
        <v>13430000</v>
      </c>
      <c r="G47" s="14">
        <v>13430000</v>
      </c>
      <c r="H47" s="14">
        <v>13430000</v>
      </c>
      <c r="I47" s="15">
        <v>13430000</v>
      </c>
      <c r="J47" s="15">
        <v>13430000</v>
      </c>
      <c r="K47" s="15">
        <v>13430000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s="36" customFormat="1">
      <c r="A48" s="13" t="s">
        <v>7</v>
      </c>
      <c r="B48" s="48"/>
      <c r="C48" s="14">
        <v>115000000</v>
      </c>
      <c r="D48" s="14">
        <v>115000000</v>
      </c>
      <c r="E48" s="14">
        <v>115000000</v>
      </c>
      <c r="F48" s="15">
        <v>115000000</v>
      </c>
      <c r="G48" s="14">
        <v>115000000</v>
      </c>
      <c r="H48" s="14">
        <v>115000000</v>
      </c>
      <c r="I48" s="15">
        <v>115000000</v>
      </c>
      <c r="J48" s="15">
        <v>115000000</v>
      </c>
      <c r="K48" s="15">
        <v>115000000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s="25" customFormat="1">
      <c r="A49" s="13" t="s">
        <v>8</v>
      </c>
      <c r="B49" s="48"/>
      <c r="C49" s="30">
        <v>108569372</v>
      </c>
      <c r="D49" s="30">
        <v>108569372</v>
      </c>
      <c r="E49" s="30">
        <v>108569372</v>
      </c>
      <c r="F49" s="31">
        <v>108569372</v>
      </c>
      <c r="G49" s="30">
        <v>108569372</v>
      </c>
      <c r="H49" s="30">
        <v>108569372</v>
      </c>
      <c r="I49" s="31">
        <v>108569372</v>
      </c>
      <c r="J49" s="31">
        <v>108569372</v>
      </c>
      <c r="K49" s="31">
        <v>108569372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s="25" customFormat="1">
      <c r="A50" s="13" t="s">
        <v>9</v>
      </c>
      <c r="B50" s="48"/>
      <c r="C50" s="14">
        <v>32266968.18</v>
      </c>
      <c r="D50" s="14">
        <v>45320688</v>
      </c>
      <c r="E50" s="19">
        <v>59130138</v>
      </c>
      <c r="F50" s="20">
        <v>110321448</v>
      </c>
      <c r="G50" s="19">
        <v>153943509.42000002</v>
      </c>
      <c r="H50" s="19">
        <v>173284832.40000001</v>
      </c>
      <c r="I50" s="20">
        <v>217045245.23999998</v>
      </c>
      <c r="J50" s="20">
        <v>286873339.34999996</v>
      </c>
      <c r="K50" s="20">
        <v>380168634.71999997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s="32" customFormat="1">
      <c r="A51" s="21" t="s">
        <v>10</v>
      </c>
      <c r="B51" s="48"/>
      <c r="C51" s="22">
        <v>24692162</v>
      </c>
      <c r="D51" s="22">
        <v>57101941</v>
      </c>
      <c r="E51" s="22">
        <v>78164761</v>
      </c>
      <c r="F51" s="23">
        <v>76173318</v>
      </c>
      <c r="G51" s="22">
        <v>100819404</v>
      </c>
      <c r="H51" s="22">
        <v>138269175</v>
      </c>
      <c r="I51" s="23">
        <v>170975566</v>
      </c>
      <c r="J51" s="23">
        <v>211418373</v>
      </c>
      <c r="K51" s="23">
        <v>261427581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s="25" customFormat="1">
      <c r="A52" s="13" t="s">
        <v>11</v>
      </c>
      <c r="B52" s="48"/>
      <c r="C52" s="33">
        <v>30000000</v>
      </c>
      <c r="D52" s="33">
        <v>30000000</v>
      </c>
      <c r="E52" s="33">
        <v>30000000</v>
      </c>
      <c r="F52" s="23">
        <v>63168494</v>
      </c>
      <c r="G52" s="22">
        <v>74653675</v>
      </c>
      <c r="H52" s="22">
        <v>103366627</v>
      </c>
      <c r="I52" s="23">
        <v>129208283</v>
      </c>
      <c r="J52" s="23">
        <v>157921235</v>
      </c>
      <c r="K52" s="23">
        <v>192376777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s="25" customFormat="1">
      <c r="A53" s="13" t="s">
        <v>12</v>
      </c>
      <c r="B53" s="48"/>
      <c r="C53" s="22">
        <v>5778482</v>
      </c>
      <c r="D53" s="22">
        <v>5778482</v>
      </c>
      <c r="E53" s="22">
        <v>5778482</v>
      </c>
      <c r="F53" s="23">
        <v>5778482</v>
      </c>
      <c r="G53" s="22">
        <v>5778482</v>
      </c>
      <c r="H53" s="22">
        <v>5778482</v>
      </c>
      <c r="I53" s="23">
        <v>5778482</v>
      </c>
      <c r="J53" s="23">
        <v>5778482</v>
      </c>
      <c r="K53" s="23">
        <v>5778482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s="25" customFormat="1">
      <c r="A54" s="35" t="s">
        <v>13</v>
      </c>
      <c r="B54" s="48"/>
      <c r="C54" s="22">
        <v>41395821</v>
      </c>
      <c r="D54" s="22">
        <v>41395821</v>
      </c>
      <c r="E54" s="22">
        <v>41395821</v>
      </c>
      <c r="F54" s="23">
        <v>41395821</v>
      </c>
      <c r="G54" s="22">
        <v>41395821</v>
      </c>
      <c r="H54" s="22">
        <v>41395821</v>
      </c>
      <c r="I54" s="23">
        <v>41395821</v>
      </c>
      <c r="J54" s="23">
        <v>41395821</v>
      </c>
      <c r="K54" s="23">
        <v>41395821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s="25" customFormat="1">
      <c r="A55" s="13" t="s">
        <v>14</v>
      </c>
      <c r="B55" s="48"/>
      <c r="C55" s="22">
        <v>48402401</v>
      </c>
      <c r="D55" s="22">
        <v>48653306</v>
      </c>
      <c r="E55" s="22">
        <v>48904211</v>
      </c>
      <c r="F55" s="23">
        <v>51915072</v>
      </c>
      <c r="G55" s="22">
        <v>52416883</v>
      </c>
      <c r="H55" s="22">
        <v>53919525</v>
      </c>
      <c r="I55" s="23">
        <v>54421336</v>
      </c>
      <c r="J55" s="23">
        <v>54965549</v>
      </c>
      <c r="K55" s="23">
        <v>55515205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s="25" customFormat="1">
      <c r="A56" s="13" t="s">
        <v>15</v>
      </c>
      <c r="B56" s="48"/>
      <c r="C56" s="33">
        <v>11000000</v>
      </c>
      <c r="D56" s="33">
        <v>11000000</v>
      </c>
      <c r="E56" s="33">
        <v>11000000</v>
      </c>
      <c r="F56" s="34">
        <v>11000000</v>
      </c>
      <c r="G56" s="33">
        <v>11000000</v>
      </c>
      <c r="H56" s="33">
        <v>11000000</v>
      </c>
      <c r="I56" s="34">
        <v>11000000</v>
      </c>
      <c r="J56" s="23">
        <v>11000000</v>
      </c>
      <c r="K56" s="23">
        <v>11000000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s="25" customFormat="1">
      <c r="A57" s="13" t="s">
        <v>16</v>
      </c>
      <c r="B57" s="48"/>
      <c r="C57" s="33">
        <v>2925000</v>
      </c>
      <c r="D57" s="33">
        <v>2925000</v>
      </c>
      <c r="E57" s="33">
        <v>2925000</v>
      </c>
      <c r="F57" s="34">
        <v>2925000</v>
      </c>
      <c r="G57" s="33">
        <v>2925000</v>
      </c>
      <c r="H57" s="33">
        <v>2925000</v>
      </c>
      <c r="I57" s="34">
        <v>2925000</v>
      </c>
      <c r="J57" s="23">
        <v>2925000</v>
      </c>
      <c r="K57" s="23">
        <v>2925000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s="25" customFormat="1">
      <c r="A58" s="13" t="s">
        <v>17</v>
      </c>
      <c r="B58" s="48"/>
      <c r="C58" s="33">
        <v>28561524.529872585</v>
      </c>
      <c r="D58" s="33">
        <v>28561524.529872585</v>
      </c>
      <c r="E58" s="33">
        <v>28561524.529872585</v>
      </c>
      <c r="F58" s="34">
        <v>28561524.529872585</v>
      </c>
      <c r="G58" s="33">
        <v>28561524.529872585</v>
      </c>
      <c r="H58" s="33">
        <v>28561524.529872585</v>
      </c>
      <c r="I58" s="34">
        <v>28561524.529872585</v>
      </c>
      <c r="J58" s="23">
        <v>28561524.529872585</v>
      </c>
      <c r="K58" s="23">
        <v>28561524.529872585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s="29" customFormat="1">
      <c r="A59" s="26" t="s">
        <v>18</v>
      </c>
      <c r="B59" s="27"/>
      <c r="C59" s="28">
        <f t="shared" ref="C59:K59" si="3">SUM(C46:C58)</f>
        <v>491021730.7098726</v>
      </c>
      <c r="D59" s="28">
        <f t="shared" si="3"/>
        <v>536736134.5298726</v>
      </c>
      <c r="E59" s="28">
        <f t="shared" si="3"/>
        <v>571859309.52987254</v>
      </c>
      <c r="F59" s="28">
        <f t="shared" si="3"/>
        <v>657238531.52987254</v>
      </c>
      <c r="G59" s="28">
        <f t="shared" si="3"/>
        <v>737493670.94987261</v>
      </c>
      <c r="H59" s="28">
        <f t="shared" si="3"/>
        <v>824500358.92987251</v>
      </c>
      <c r="I59" s="28">
        <f t="shared" si="3"/>
        <v>927310629.76987255</v>
      </c>
      <c r="J59" s="28">
        <f t="shared" si="3"/>
        <v>1066838695.8798724</v>
      </c>
      <c r="K59" s="28">
        <f t="shared" si="3"/>
        <v>1245148397.2498727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s="25" customFormat="1">
      <c r="A60" s="13" t="s">
        <v>4</v>
      </c>
      <c r="B60" s="47" t="s">
        <v>22</v>
      </c>
      <c r="C60" s="14">
        <v>29000000</v>
      </c>
      <c r="D60" s="14">
        <v>29000000</v>
      </c>
      <c r="E60" s="14">
        <v>29000000</v>
      </c>
      <c r="F60" s="15">
        <v>29000000</v>
      </c>
      <c r="G60" s="14">
        <v>29000000</v>
      </c>
      <c r="H60" s="14">
        <v>29000000</v>
      </c>
      <c r="I60" s="15">
        <v>29000000</v>
      </c>
      <c r="J60" s="15">
        <v>29000000</v>
      </c>
      <c r="K60" s="15">
        <v>29000000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s="25" customFormat="1">
      <c r="A61" s="13" t="s">
        <v>6</v>
      </c>
      <c r="B61" s="48"/>
      <c r="C61" s="14">
        <v>13430000</v>
      </c>
      <c r="D61" s="14">
        <v>13430000</v>
      </c>
      <c r="E61" s="14">
        <v>13430000</v>
      </c>
      <c r="F61" s="15">
        <v>13430000</v>
      </c>
      <c r="G61" s="14">
        <v>13430000</v>
      </c>
      <c r="H61" s="14">
        <v>13430000</v>
      </c>
      <c r="I61" s="15">
        <v>13430000</v>
      </c>
      <c r="J61" s="15">
        <v>13430000</v>
      </c>
      <c r="K61" s="15">
        <v>13430000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s="25" customFormat="1">
      <c r="A62" s="13" t="s">
        <v>7</v>
      </c>
      <c r="B62" s="48"/>
      <c r="C62" s="14">
        <v>167000000</v>
      </c>
      <c r="D62" s="14">
        <v>167000000</v>
      </c>
      <c r="E62" s="14">
        <v>167000000</v>
      </c>
      <c r="F62" s="15">
        <v>167000000</v>
      </c>
      <c r="G62" s="14">
        <v>167000000</v>
      </c>
      <c r="H62" s="14">
        <v>167000000</v>
      </c>
      <c r="I62" s="15">
        <v>167000000</v>
      </c>
      <c r="J62" s="15">
        <v>167000000</v>
      </c>
      <c r="K62" s="15">
        <v>167000000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s="25" customFormat="1">
      <c r="A63" s="13" t="s">
        <v>8</v>
      </c>
      <c r="B63" s="48"/>
      <c r="C63" s="30">
        <v>110912133</v>
      </c>
      <c r="D63" s="30">
        <v>110912133</v>
      </c>
      <c r="E63" s="30">
        <v>110912133</v>
      </c>
      <c r="F63" s="31">
        <v>110912133</v>
      </c>
      <c r="G63" s="30">
        <v>110912133</v>
      </c>
      <c r="H63" s="30">
        <v>110912133</v>
      </c>
      <c r="I63" s="31">
        <v>110912133</v>
      </c>
      <c r="J63" s="31">
        <v>110912133</v>
      </c>
      <c r="K63" s="31">
        <v>110912133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s="32" customFormat="1">
      <c r="A64" s="13" t="s">
        <v>9</v>
      </c>
      <c r="B64" s="48"/>
      <c r="C64" s="14">
        <v>32266968.18</v>
      </c>
      <c r="D64" s="14">
        <v>45320688</v>
      </c>
      <c r="E64" s="19">
        <v>59130138</v>
      </c>
      <c r="F64" s="20">
        <v>110321448</v>
      </c>
      <c r="G64" s="19">
        <v>153943509.42000002</v>
      </c>
      <c r="H64" s="19">
        <v>173284832.40000001</v>
      </c>
      <c r="I64" s="20">
        <v>217045245.23999998</v>
      </c>
      <c r="J64" s="20">
        <v>286873339.34999996</v>
      </c>
      <c r="K64" s="20">
        <v>380168634.71999997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s="25" customFormat="1">
      <c r="A65" s="21" t="s">
        <v>10</v>
      </c>
      <c r="B65" s="48"/>
      <c r="C65" s="22">
        <v>22182599</v>
      </c>
      <c r="D65" s="22">
        <v>51298442</v>
      </c>
      <c r="E65" s="22">
        <v>70220563</v>
      </c>
      <c r="F65" s="23">
        <v>71026602</v>
      </c>
      <c r="G65" s="22">
        <v>91332441</v>
      </c>
      <c r="H65" s="22">
        <v>126388716</v>
      </c>
      <c r="I65" s="23">
        <v>156950506</v>
      </c>
      <c r="J65" s="23">
        <v>194075805</v>
      </c>
      <c r="K65" s="23">
        <v>239982776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s="25" customFormat="1">
      <c r="A66" s="13" t="s">
        <v>11</v>
      </c>
      <c r="B66" s="48"/>
      <c r="C66" s="33">
        <v>30000000</v>
      </c>
      <c r="D66" s="33">
        <v>30000000</v>
      </c>
      <c r="E66" s="33">
        <v>30000000</v>
      </c>
      <c r="F66" s="23">
        <v>66040600</v>
      </c>
      <c r="G66" s="22">
        <v>78047981</v>
      </c>
      <c r="H66" s="22">
        <v>108066435</v>
      </c>
      <c r="I66" s="23">
        <v>135083044</v>
      </c>
      <c r="J66" s="23">
        <v>165101498</v>
      </c>
      <c r="K66" s="23">
        <v>201123643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s="25" customFormat="1">
      <c r="A67" s="13" t="s">
        <v>12</v>
      </c>
      <c r="B67" s="48"/>
      <c r="C67" s="22">
        <v>5556233</v>
      </c>
      <c r="D67" s="22">
        <v>5556233</v>
      </c>
      <c r="E67" s="22">
        <v>5556233</v>
      </c>
      <c r="F67" s="23">
        <v>5556233</v>
      </c>
      <c r="G67" s="22">
        <v>5556233</v>
      </c>
      <c r="H67" s="22">
        <v>5556233</v>
      </c>
      <c r="I67" s="23">
        <v>5556233</v>
      </c>
      <c r="J67" s="23">
        <v>5556233</v>
      </c>
      <c r="K67" s="23">
        <v>5556233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s="25" customFormat="1">
      <c r="A68" s="35" t="s">
        <v>13</v>
      </c>
      <c r="B68" s="48"/>
      <c r="C68" s="22">
        <v>45009100</v>
      </c>
      <c r="D68" s="22">
        <v>45009100</v>
      </c>
      <c r="E68" s="22">
        <v>45009100</v>
      </c>
      <c r="F68" s="23">
        <v>45009100</v>
      </c>
      <c r="G68" s="22">
        <v>45009100</v>
      </c>
      <c r="H68" s="22">
        <v>45009100</v>
      </c>
      <c r="I68" s="23">
        <v>45009100</v>
      </c>
      <c r="J68" s="23">
        <v>45009100</v>
      </c>
      <c r="K68" s="23">
        <v>45009100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s="25" customFormat="1">
      <c r="A69" s="13" t="s">
        <v>14</v>
      </c>
      <c r="B69" s="48"/>
      <c r="C69" s="22">
        <v>47590549</v>
      </c>
      <c r="D69" s="22">
        <v>47840703</v>
      </c>
      <c r="E69" s="22">
        <v>48090858</v>
      </c>
      <c r="F69" s="23">
        <v>51092714</v>
      </c>
      <c r="G69" s="22">
        <v>51593023</v>
      </c>
      <c r="H69" s="22">
        <v>53091172</v>
      </c>
      <c r="I69" s="23">
        <v>53591481</v>
      </c>
      <c r="J69" s="23">
        <v>54127396</v>
      </c>
      <c r="K69" s="23">
        <v>54668670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s="25" customFormat="1">
      <c r="A70" s="13" t="s">
        <v>15</v>
      </c>
      <c r="B70" s="48"/>
      <c r="C70" s="33">
        <v>11000000</v>
      </c>
      <c r="D70" s="33">
        <v>11000000</v>
      </c>
      <c r="E70" s="33">
        <v>11000000</v>
      </c>
      <c r="F70" s="34">
        <v>11000000</v>
      </c>
      <c r="G70" s="33">
        <v>11000000</v>
      </c>
      <c r="H70" s="33">
        <v>11000000</v>
      </c>
      <c r="I70" s="34">
        <v>11000000</v>
      </c>
      <c r="J70" s="23">
        <v>11000000</v>
      </c>
      <c r="K70" s="23">
        <v>11000000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s="25" customFormat="1">
      <c r="A71" s="13" t="s">
        <v>16</v>
      </c>
      <c r="B71" s="48"/>
      <c r="C71" s="33">
        <v>2925000</v>
      </c>
      <c r="D71" s="33">
        <v>2925000</v>
      </c>
      <c r="E71" s="33">
        <v>2925000</v>
      </c>
      <c r="F71" s="34">
        <v>2925000</v>
      </c>
      <c r="G71" s="33">
        <v>2925000</v>
      </c>
      <c r="H71" s="33">
        <v>2925000</v>
      </c>
      <c r="I71" s="34">
        <v>2925000</v>
      </c>
      <c r="J71" s="23">
        <v>2925000</v>
      </c>
      <c r="K71" s="23">
        <v>2925000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s="25" customFormat="1">
      <c r="A72" s="13" t="s">
        <v>17</v>
      </c>
      <c r="B72" s="48"/>
      <c r="C72" s="33">
        <v>28042224.0838749</v>
      </c>
      <c r="D72" s="33">
        <v>28042224.0838749</v>
      </c>
      <c r="E72" s="33">
        <v>28042224.0838749</v>
      </c>
      <c r="F72" s="34">
        <v>28042224.0838749</v>
      </c>
      <c r="G72" s="33">
        <v>28042224.0838749</v>
      </c>
      <c r="H72" s="33">
        <v>28042224.0838749</v>
      </c>
      <c r="I72" s="34">
        <v>28042224.0838749</v>
      </c>
      <c r="J72" s="23">
        <v>28042224.0838749</v>
      </c>
      <c r="K72" s="23">
        <v>28042224.0838749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s="29" customFormat="1">
      <c r="A73" s="26" t="s">
        <v>18</v>
      </c>
      <c r="B73" s="27"/>
      <c r="C73" s="28">
        <f t="shared" ref="C73:K73" si="4">SUM(C60:C72)</f>
        <v>544914806.26387489</v>
      </c>
      <c r="D73" s="28">
        <f t="shared" si="4"/>
        <v>587334523.08387494</v>
      </c>
      <c r="E73" s="28">
        <f t="shared" si="4"/>
        <v>620316249.08387494</v>
      </c>
      <c r="F73" s="28">
        <f t="shared" si="4"/>
        <v>711356054.08387494</v>
      </c>
      <c r="G73" s="28">
        <f t="shared" si="4"/>
        <v>787791644.50387502</v>
      </c>
      <c r="H73" s="28">
        <f t="shared" si="4"/>
        <v>873705845.48387492</v>
      </c>
      <c r="I73" s="28">
        <f t="shared" si="4"/>
        <v>975544966.32387495</v>
      </c>
      <c r="J73" s="28">
        <f t="shared" si="4"/>
        <v>1113052728.4338748</v>
      </c>
      <c r="K73" s="28">
        <f t="shared" si="4"/>
        <v>1288818413.803875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" customHeight="1">
      <c r="A74" s="13" t="s">
        <v>4</v>
      </c>
      <c r="B74" s="42" t="s">
        <v>23</v>
      </c>
      <c r="C74" s="14">
        <v>13966000</v>
      </c>
      <c r="D74" s="14">
        <v>13966000</v>
      </c>
      <c r="E74" s="14">
        <v>13966000</v>
      </c>
      <c r="F74" s="15">
        <v>13966000</v>
      </c>
      <c r="G74" s="14">
        <v>13966000</v>
      </c>
      <c r="H74" s="14">
        <v>13966000</v>
      </c>
      <c r="I74" s="15">
        <v>13966000</v>
      </c>
      <c r="J74" s="15">
        <v>13966000</v>
      </c>
      <c r="K74" s="15">
        <v>13966000</v>
      </c>
    </row>
    <row r="75" spans="1:24">
      <c r="A75" s="13" t="s">
        <v>6</v>
      </c>
      <c r="B75" s="42"/>
      <c r="C75" s="14">
        <v>12000000</v>
      </c>
      <c r="D75" s="14">
        <v>12000000</v>
      </c>
      <c r="E75" s="14">
        <v>12000000</v>
      </c>
      <c r="F75" s="15">
        <v>12000000</v>
      </c>
      <c r="G75" s="14">
        <v>12000000</v>
      </c>
      <c r="H75" s="14">
        <v>12000000</v>
      </c>
      <c r="I75" s="15">
        <v>12000000</v>
      </c>
      <c r="J75" s="15">
        <v>12000000</v>
      </c>
      <c r="K75" s="15">
        <v>12000000</v>
      </c>
    </row>
    <row r="76" spans="1:24">
      <c r="A76" s="13" t="s">
        <v>7</v>
      </c>
      <c r="B76" s="42"/>
      <c r="C76" s="14">
        <v>197500000</v>
      </c>
      <c r="D76" s="14">
        <v>197500000</v>
      </c>
      <c r="E76" s="14">
        <v>197500000</v>
      </c>
      <c r="F76" s="15">
        <v>197500000</v>
      </c>
      <c r="G76" s="14">
        <v>197500000</v>
      </c>
      <c r="H76" s="14">
        <v>197500000</v>
      </c>
      <c r="I76" s="15">
        <v>197500000</v>
      </c>
      <c r="J76" s="15">
        <v>197500000</v>
      </c>
      <c r="K76" s="15">
        <v>197500000</v>
      </c>
    </row>
    <row r="77" spans="1:24">
      <c r="A77" s="13" t="s">
        <v>8</v>
      </c>
      <c r="B77" s="42"/>
      <c r="C77" s="30">
        <v>114685510</v>
      </c>
      <c r="D77" s="30">
        <v>114685510</v>
      </c>
      <c r="E77" s="30">
        <v>114685510</v>
      </c>
      <c r="F77" s="31">
        <v>114685510</v>
      </c>
      <c r="G77" s="30">
        <v>114685510</v>
      </c>
      <c r="H77" s="30">
        <v>114685510</v>
      </c>
      <c r="I77" s="31">
        <v>114685510</v>
      </c>
      <c r="J77" s="31">
        <v>114685510</v>
      </c>
      <c r="K77" s="31">
        <v>114685510</v>
      </c>
    </row>
    <row r="78" spans="1:24">
      <c r="A78" s="13" t="s">
        <v>9</v>
      </c>
      <c r="B78" s="42"/>
      <c r="C78" s="14">
        <v>32266968.18</v>
      </c>
      <c r="D78" s="14">
        <v>45320688</v>
      </c>
      <c r="E78" s="19">
        <v>59130138</v>
      </c>
      <c r="F78" s="20">
        <v>110321448</v>
      </c>
      <c r="G78" s="19">
        <v>153943509.42000002</v>
      </c>
      <c r="H78" s="19">
        <v>173284832.40000001</v>
      </c>
      <c r="I78" s="20">
        <v>217045245.23999998</v>
      </c>
      <c r="J78" s="20">
        <v>286873339.34999996</v>
      </c>
      <c r="K78" s="20">
        <v>380168634.71999997</v>
      </c>
    </row>
    <row r="79" spans="1:24">
      <c r="A79" s="21" t="s">
        <v>10</v>
      </c>
      <c r="B79" s="42"/>
      <c r="C79" s="22">
        <v>20050113</v>
      </c>
      <c r="D79" s="22">
        <v>46366955</v>
      </c>
      <c r="E79" s="22">
        <v>63470031</v>
      </c>
      <c r="F79" s="23">
        <v>64198584</v>
      </c>
      <c r="G79" s="22">
        <v>81713275</v>
      </c>
      <c r="H79" s="22">
        <v>112577853</v>
      </c>
      <c r="I79" s="23">
        <v>139162352</v>
      </c>
      <c r="J79" s="23">
        <v>172080015</v>
      </c>
      <c r="K79" s="23">
        <v>212784071</v>
      </c>
    </row>
    <row r="80" spans="1:24">
      <c r="A80" s="13" t="s">
        <v>11</v>
      </c>
      <c r="B80" s="42"/>
      <c r="C80" s="14">
        <v>30000000</v>
      </c>
      <c r="D80" s="14">
        <v>30000000</v>
      </c>
      <c r="E80" s="14">
        <v>30000000</v>
      </c>
      <c r="F80" s="23">
        <v>61578812</v>
      </c>
      <c r="G80" s="22">
        <v>72774960</v>
      </c>
      <c r="H80" s="22">
        <v>100765329</v>
      </c>
      <c r="I80" s="23">
        <v>125956661</v>
      </c>
      <c r="J80" s="23">
        <v>153947030</v>
      </c>
      <c r="K80" s="23">
        <v>187535473</v>
      </c>
    </row>
    <row r="81" spans="1:24">
      <c r="A81" s="13" t="s">
        <v>12</v>
      </c>
      <c r="B81" s="42"/>
      <c r="C81" s="22">
        <v>5556233</v>
      </c>
      <c r="D81" s="22">
        <v>5556233</v>
      </c>
      <c r="E81" s="22">
        <v>5556233</v>
      </c>
      <c r="F81" s="23">
        <v>5556233</v>
      </c>
      <c r="G81" s="22">
        <v>5556233</v>
      </c>
      <c r="H81" s="22">
        <v>5556233</v>
      </c>
      <c r="I81" s="23">
        <v>5556233</v>
      </c>
      <c r="J81" s="23">
        <v>5556233</v>
      </c>
      <c r="K81" s="23">
        <v>5556233</v>
      </c>
    </row>
    <row r="82" spans="1:24">
      <c r="A82" s="24" t="s">
        <v>13</v>
      </c>
      <c r="B82" s="42"/>
      <c r="C82" s="22">
        <v>41968227</v>
      </c>
      <c r="D82" s="22">
        <v>41968227</v>
      </c>
      <c r="E82" s="22">
        <v>41968227</v>
      </c>
      <c r="F82" s="23">
        <v>41968227</v>
      </c>
      <c r="G82" s="22">
        <v>41968227</v>
      </c>
      <c r="H82" s="22">
        <v>41968227</v>
      </c>
      <c r="I82" s="23">
        <v>41968227</v>
      </c>
      <c r="J82" s="23">
        <v>41968227</v>
      </c>
      <c r="K82" s="23">
        <v>41968227</v>
      </c>
    </row>
    <row r="83" spans="1:24">
      <c r="A83" s="13" t="s">
        <v>14</v>
      </c>
      <c r="B83" s="42"/>
      <c r="C83" s="22">
        <v>46589930</v>
      </c>
      <c r="D83" s="22">
        <v>46840085</v>
      </c>
      <c r="E83" s="22">
        <v>47090239</v>
      </c>
      <c r="F83" s="23">
        <v>50092095</v>
      </c>
      <c r="G83" s="22">
        <v>50592405</v>
      </c>
      <c r="H83" s="22">
        <v>52090553</v>
      </c>
      <c r="I83" s="23">
        <v>52590862</v>
      </c>
      <c r="J83" s="23">
        <v>53116771</v>
      </c>
      <c r="K83" s="23">
        <v>53647939</v>
      </c>
    </row>
    <row r="84" spans="1:24">
      <c r="A84" s="13" t="s">
        <v>15</v>
      </c>
      <c r="B84" s="42"/>
      <c r="C84" s="22">
        <v>11000000</v>
      </c>
      <c r="D84" s="22">
        <v>11000000</v>
      </c>
      <c r="E84" s="22">
        <v>11000000</v>
      </c>
      <c r="F84" s="23">
        <v>11000000</v>
      </c>
      <c r="G84" s="22">
        <v>11000000</v>
      </c>
      <c r="H84" s="22">
        <v>11000000</v>
      </c>
      <c r="I84" s="23">
        <v>11000000</v>
      </c>
      <c r="J84" s="23">
        <v>11000000</v>
      </c>
      <c r="K84" s="23">
        <v>11000000</v>
      </c>
    </row>
    <row r="85" spans="1:24">
      <c r="A85" s="13" t="s">
        <v>16</v>
      </c>
      <c r="B85" s="42"/>
      <c r="C85" s="22">
        <v>2925000</v>
      </c>
      <c r="D85" s="22">
        <v>2925000</v>
      </c>
      <c r="E85" s="22">
        <v>2925000</v>
      </c>
      <c r="F85" s="23">
        <v>2925000</v>
      </c>
      <c r="G85" s="22">
        <v>2925000</v>
      </c>
      <c r="H85" s="22">
        <v>2925000</v>
      </c>
      <c r="I85" s="23">
        <v>2925000</v>
      </c>
      <c r="J85" s="23">
        <v>2925000</v>
      </c>
      <c r="K85" s="23">
        <v>2925000</v>
      </c>
    </row>
    <row r="86" spans="1:24">
      <c r="A86" s="13" t="s">
        <v>17</v>
      </c>
      <c r="B86" s="42"/>
      <c r="C86" s="22">
        <v>28561524.529872585</v>
      </c>
      <c r="D86" s="22">
        <v>28561524.529872585</v>
      </c>
      <c r="E86" s="22">
        <v>28561524.529872585</v>
      </c>
      <c r="F86" s="23">
        <v>28561524.529872585</v>
      </c>
      <c r="G86" s="22">
        <v>28561524.529872585</v>
      </c>
      <c r="H86" s="22">
        <v>28561524.529872585</v>
      </c>
      <c r="I86" s="23">
        <v>28561524.529872585</v>
      </c>
      <c r="J86" s="23">
        <v>28561524.529872585</v>
      </c>
      <c r="K86" s="23">
        <v>28561524.529872585</v>
      </c>
    </row>
    <row r="87" spans="1:24" s="29" customFormat="1">
      <c r="A87" s="26" t="s">
        <v>18</v>
      </c>
      <c r="B87" s="27"/>
      <c r="C87" s="28">
        <f t="shared" ref="C87:K87" si="5">SUM(C74:C86)</f>
        <v>557069505.7098726</v>
      </c>
      <c r="D87" s="28">
        <f t="shared" si="5"/>
        <v>596690222.52987254</v>
      </c>
      <c r="E87" s="28">
        <f t="shared" si="5"/>
        <v>627852902.52987254</v>
      </c>
      <c r="F87" s="28">
        <f t="shared" si="5"/>
        <v>714353433.52987254</v>
      </c>
      <c r="G87" s="28">
        <f t="shared" si="5"/>
        <v>787186643.94987261</v>
      </c>
      <c r="H87" s="28">
        <f t="shared" si="5"/>
        <v>866881061.92987251</v>
      </c>
      <c r="I87" s="28">
        <f t="shared" si="5"/>
        <v>962917614.76987255</v>
      </c>
      <c r="J87" s="28">
        <f t="shared" si="5"/>
        <v>1094179649.8798726</v>
      </c>
      <c r="K87" s="28">
        <f t="shared" si="5"/>
        <v>1262298612.2498727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" customHeight="1">
      <c r="A88" s="13" t="s">
        <v>4</v>
      </c>
      <c r="B88" s="43" t="s">
        <v>24</v>
      </c>
      <c r="C88" s="14">
        <v>13966000</v>
      </c>
      <c r="D88" s="14">
        <v>13966000</v>
      </c>
      <c r="E88" s="14">
        <v>13966000</v>
      </c>
      <c r="F88" s="15">
        <v>13966000</v>
      </c>
      <c r="G88" s="14">
        <v>13966000</v>
      </c>
      <c r="H88" s="14">
        <v>13966000</v>
      </c>
      <c r="I88" s="15">
        <v>13966000</v>
      </c>
      <c r="J88" s="15">
        <v>13966000</v>
      </c>
      <c r="K88" s="15">
        <v>13966000</v>
      </c>
    </row>
    <row r="89" spans="1:24" s="7" customFormat="1">
      <c r="A89" s="13" t="s">
        <v>6</v>
      </c>
      <c r="B89" s="44"/>
      <c r="C89" s="14">
        <v>12000000</v>
      </c>
      <c r="D89" s="14">
        <v>12000000</v>
      </c>
      <c r="E89" s="14">
        <v>12000000</v>
      </c>
      <c r="F89" s="15">
        <v>12000000</v>
      </c>
      <c r="G89" s="14">
        <v>12000000</v>
      </c>
      <c r="H89" s="14">
        <v>12000000</v>
      </c>
      <c r="I89" s="15">
        <v>12000000</v>
      </c>
      <c r="J89" s="15">
        <v>12000000</v>
      </c>
      <c r="K89" s="15">
        <v>12000000</v>
      </c>
    </row>
    <row r="90" spans="1:24" s="7" customFormat="1" ht="15" customHeight="1">
      <c r="A90" s="13" t="s">
        <v>7</v>
      </c>
      <c r="B90" s="44"/>
      <c r="C90" s="14">
        <v>190000000</v>
      </c>
      <c r="D90" s="14">
        <v>190000000</v>
      </c>
      <c r="E90" s="14">
        <v>190000000</v>
      </c>
      <c r="F90" s="15">
        <v>190000000</v>
      </c>
      <c r="G90" s="14">
        <v>190000000</v>
      </c>
      <c r="H90" s="14">
        <v>190000000</v>
      </c>
      <c r="I90" s="15">
        <v>190000000</v>
      </c>
      <c r="J90" s="15">
        <v>190000000</v>
      </c>
      <c r="K90" s="15">
        <v>190000000</v>
      </c>
    </row>
    <row r="91" spans="1:24" s="7" customFormat="1">
      <c r="A91" s="13" t="s">
        <v>8</v>
      </c>
      <c r="B91" s="44"/>
      <c r="C91" s="17">
        <v>124674076</v>
      </c>
      <c r="D91" s="17">
        <v>124674076</v>
      </c>
      <c r="E91" s="17">
        <v>124674076</v>
      </c>
      <c r="F91" s="18">
        <v>124674076</v>
      </c>
      <c r="G91" s="17">
        <v>124674076</v>
      </c>
      <c r="H91" s="17">
        <v>124674076</v>
      </c>
      <c r="I91" s="18">
        <v>124674076</v>
      </c>
      <c r="J91" s="18">
        <v>124674076</v>
      </c>
      <c r="K91" s="18">
        <v>124674076</v>
      </c>
    </row>
    <row r="92" spans="1:24" s="7" customFormat="1">
      <c r="A92" s="13" t="s">
        <v>9</v>
      </c>
      <c r="B92" s="44"/>
      <c r="C92" s="14">
        <v>32266968.18</v>
      </c>
      <c r="D92" s="14">
        <v>45320688</v>
      </c>
      <c r="E92" s="19">
        <v>59130138</v>
      </c>
      <c r="F92" s="20">
        <v>110321448</v>
      </c>
      <c r="G92" s="19">
        <v>153943509.42000002</v>
      </c>
      <c r="H92" s="19">
        <v>173284832.40000001</v>
      </c>
      <c r="I92" s="20">
        <v>217045245.23999998</v>
      </c>
      <c r="J92" s="20">
        <v>286873339.34999996</v>
      </c>
      <c r="K92" s="20">
        <v>380168634.71999997</v>
      </c>
    </row>
    <row r="93" spans="1:24" s="7" customFormat="1">
      <c r="A93" s="21" t="s">
        <v>10</v>
      </c>
      <c r="B93" s="44"/>
      <c r="C93" s="22">
        <v>19322673</v>
      </c>
      <c r="D93" s="22">
        <v>44684712</v>
      </c>
      <c r="E93" s="22">
        <v>61167270</v>
      </c>
      <c r="F93" s="23">
        <v>61869389</v>
      </c>
      <c r="G93" s="22">
        <v>78469086</v>
      </c>
      <c r="H93" s="22">
        <v>107940137</v>
      </c>
      <c r="I93" s="23">
        <v>133213880</v>
      </c>
      <c r="J93" s="23">
        <v>164724483</v>
      </c>
      <c r="K93" s="23">
        <v>203688650</v>
      </c>
    </row>
    <row r="94" spans="1:24" s="7" customFormat="1">
      <c r="A94" s="13" t="s">
        <v>11</v>
      </c>
      <c r="B94" s="44"/>
      <c r="C94" s="14">
        <v>30000000</v>
      </c>
      <c r="D94" s="14">
        <v>30000000</v>
      </c>
      <c r="E94" s="14">
        <v>30000000</v>
      </c>
      <c r="F94" s="23">
        <v>57148805</v>
      </c>
      <c r="G94" s="22">
        <v>67539497</v>
      </c>
      <c r="H94" s="22">
        <v>93516227</v>
      </c>
      <c r="I94" s="23">
        <v>116895283</v>
      </c>
      <c r="J94" s="23">
        <v>142872013</v>
      </c>
      <c r="K94" s="23">
        <v>174044088</v>
      </c>
    </row>
    <row r="95" spans="1:24" s="7" customFormat="1">
      <c r="A95" s="13" t="s">
        <v>12</v>
      </c>
      <c r="B95" s="44"/>
      <c r="C95" s="22">
        <v>5556233</v>
      </c>
      <c r="D95" s="22">
        <v>5556233</v>
      </c>
      <c r="E95" s="22">
        <v>5556233</v>
      </c>
      <c r="F95" s="23">
        <v>5556233</v>
      </c>
      <c r="G95" s="22">
        <v>5556233</v>
      </c>
      <c r="H95" s="22">
        <v>5556233</v>
      </c>
      <c r="I95" s="23">
        <v>5556233</v>
      </c>
      <c r="J95" s="23">
        <v>5556233</v>
      </c>
      <c r="K95" s="23">
        <v>5556233</v>
      </c>
    </row>
    <row r="96" spans="1:24" s="7" customFormat="1">
      <c r="A96" s="35" t="s">
        <v>13</v>
      </c>
      <c r="B96" s="44"/>
      <c r="C96" s="22">
        <v>38949015</v>
      </c>
      <c r="D96" s="22">
        <v>38949015</v>
      </c>
      <c r="E96" s="22">
        <v>38949015</v>
      </c>
      <c r="F96" s="23">
        <v>38949015</v>
      </c>
      <c r="G96" s="22">
        <v>38949015</v>
      </c>
      <c r="H96" s="22">
        <v>38949015</v>
      </c>
      <c r="I96" s="23">
        <v>38949015</v>
      </c>
      <c r="J96" s="23">
        <v>38949015</v>
      </c>
      <c r="K96" s="23">
        <v>38949015</v>
      </c>
    </row>
    <row r="97" spans="1:24" s="7" customFormat="1">
      <c r="A97" s="13" t="s">
        <v>14</v>
      </c>
      <c r="B97" s="44"/>
      <c r="C97" s="22">
        <v>45478131</v>
      </c>
      <c r="D97" s="22">
        <v>45728286</v>
      </c>
      <c r="E97" s="22">
        <v>45978441</v>
      </c>
      <c r="F97" s="23">
        <v>48980297</v>
      </c>
      <c r="G97" s="22">
        <v>49480606</v>
      </c>
      <c r="H97" s="22">
        <v>50978754</v>
      </c>
      <c r="I97" s="23">
        <v>51479064</v>
      </c>
      <c r="J97" s="23">
        <v>51993854</v>
      </c>
      <c r="K97" s="23">
        <v>52513793</v>
      </c>
    </row>
    <row r="98" spans="1:24" s="7" customFormat="1" ht="17.25" customHeight="1">
      <c r="A98" s="13" t="s">
        <v>15</v>
      </c>
      <c r="B98" s="44"/>
      <c r="C98" s="33">
        <v>11000000</v>
      </c>
      <c r="D98" s="33">
        <v>11000000</v>
      </c>
      <c r="E98" s="33">
        <v>11000000</v>
      </c>
      <c r="F98" s="34">
        <v>11000000</v>
      </c>
      <c r="G98" s="33">
        <v>11000000</v>
      </c>
      <c r="H98" s="33">
        <v>11000000</v>
      </c>
      <c r="I98" s="34">
        <v>11000000</v>
      </c>
      <c r="J98" s="23">
        <v>11000000</v>
      </c>
      <c r="K98" s="23">
        <v>11000000</v>
      </c>
    </row>
    <row r="99" spans="1:24" s="7" customFormat="1">
      <c r="A99" s="13" t="s">
        <v>16</v>
      </c>
      <c r="B99" s="44"/>
      <c r="C99" s="33">
        <v>2925000</v>
      </c>
      <c r="D99" s="33">
        <v>2925000</v>
      </c>
      <c r="E99" s="33">
        <v>2925000</v>
      </c>
      <c r="F99" s="34">
        <v>2925000</v>
      </c>
      <c r="G99" s="33">
        <v>2925000</v>
      </c>
      <c r="H99" s="33">
        <v>2925000</v>
      </c>
      <c r="I99" s="34">
        <v>2925000</v>
      </c>
      <c r="J99" s="23">
        <v>2925000</v>
      </c>
      <c r="K99" s="23">
        <v>2925000</v>
      </c>
    </row>
    <row r="100" spans="1:24" s="7" customFormat="1">
      <c r="A100" s="13" t="s">
        <v>17</v>
      </c>
      <c r="B100" s="44"/>
      <c r="C100" s="33">
        <v>27263273.41</v>
      </c>
      <c r="D100" s="33">
        <v>27263273.41</v>
      </c>
      <c r="E100" s="33">
        <v>27263273.41</v>
      </c>
      <c r="F100" s="34">
        <v>27263273.41</v>
      </c>
      <c r="G100" s="33">
        <v>27263273.41</v>
      </c>
      <c r="H100" s="33">
        <v>27263273.41</v>
      </c>
      <c r="I100" s="34">
        <v>27263273.41</v>
      </c>
      <c r="J100" s="23">
        <v>27263273.41</v>
      </c>
      <c r="K100" s="23">
        <v>27263273.41</v>
      </c>
    </row>
    <row r="101" spans="1:24" s="29" customFormat="1">
      <c r="A101" s="26" t="s">
        <v>18</v>
      </c>
      <c r="B101" s="27"/>
      <c r="C101" s="28">
        <f t="shared" ref="C101:K101" si="6">SUM(C88:C100)</f>
        <v>553401369.59000003</v>
      </c>
      <c r="D101" s="28">
        <f t="shared" si="6"/>
        <v>592067283.40999997</v>
      </c>
      <c r="E101" s="28">
        <f t="shared" si="6"/>
        <v>622609446.40999997</v>
      </c>
      <c r="F101" s="28">
        <f t="shared" si="6"/>
        <v>704653536.40999997</v>
      </c>
      <c r="G101" s="28">
        <f t="shared" si="6"/>
        <v>775766295.83000004</v>
      </c>
      <c r="H101" s="28">
        <f t="shared" si="6"/>
        <v>852053547.80999994</v>
      </c>
      <c r="I101" s="28">
        <f t="shared" si="6"/>
        <v>944967069.64999998</v>
      </c>
      <c r="J101" s="28">
        <f t="shared" si="6"/>
        <v>1072797286.7599999</v>
      </c>
      <c r="K101" s="28">
        <f t="shared" si="6"/>
        <v>1236748763.1300001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s="16" customFormat="1">
      <c r="A102" s="1"/>
      <c r="B102" s="37"/>
      <c r="F102" s="37"/>
      <c r="I102" s="37"/>
      <c r="J102" s="37"/>
      <c r="K102" s="3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s="16" customFormat="1">
      <c r="A103" s="1"/>
      <c r="B103" s="37"/>
      <c r="F103" s="37"/>
      <c r="I103" s="37"/>
      <c r="J103" s="37"/>
      <c r="K103" s="3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</sheetData>
  <autoFilter ref="A3:I3"/>
  <mergeCells count="8">
    <mergeCell ref="B74:B86"/>
    <mergeCell ref="B88:B100"/>
    <mergeCell ref="C2:K2"/>
    <mergeCell ref="B4:B16"/>
    <mergeCell ref="B18:B30"/>
    <mergeCell ref="B32:B44"/>
    <mergeCell ref="B46:B58"/>
    <mergeCell ref="B60:B7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Simulasi Price New 130113 (2)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MohammadAli</dc:creator>
  <cp:lastModifiedBy>Pribadi Agus Wahyudi</cp:lastModifiedBy>
  <dcterms:created xsi:type="dcterms:W3CDTF">2013-09-05T04:34:05Z</dcterms:created>
  <dcterms:modified xsi:type="dcterms:W3CDTF">2014-04-23T07:41:11Z</dcterms:modified>
</cp:coreProperties>
</file>