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ch-Stack\Technology\Deep-Learning\pytorch-basic\Material\Links_notes\Algorithms\excel_docs\"/>
    </mc:Choice>
  </mc:AlternateContent>
  <xr:revisionPtr revIDLastSave="0" documentId="13_ncr:1_{D962FA1C-3C5A-490B-9932-421B4072CD07}" xr6:coauthVersionLast="47" xr6:coauthVersionMax="47" xr10:uidLastSave="{00000000-0000-0000-0000-000000000000}"/>
  <bookViews>
    <workbookView xWindow="22932" yWindow="-108" windowWidth="23256" windowHeight="12456" activeTab="2" xr2:uid="{6FD2596A-0FC0-4025-A444-F6C91468D355}"/>
  </bookViews>
  <sheets>
    <sheet name="LR_single_Var" sheetId="1" r:id="rId1"/>
    <sheet name="LR_multi_variabl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41" i="1" s="1"/>
  <c r="D42" i="1" s="1"/>
  <c r="D43" i="1" s="1"/>
  <c r="D44" i="1" s="1"/>
  <c r="D45" i="1" s="1"/>
  <c r="D46" i="1" s="1"/>
  <c r="D47" i="1" s="1"/>
  <c r="D24" i="1"/>
  <c r="D25" i="1" s="1"/>
  <c r="D26" i="1" s="1"/>
  <c r="D27" i="1" s="1"/>
  <c r="D28" i="1" s="1"/>
  <c r="D29" i="1" s="1"/>
  <c r="D30" i="1" s="1"/>
  <c r="D31" i="1" s="1"/>
  <c r="D32" i="1" s="1"/>
  <c r="D23" i="1"/>
  <c r="C16" i="1"/>
  <c r="C15" i="1"/>
  <c r="C19" i="1" s="1"/>
  <c r="D36" i="1" s="1"/>
  <c r="D3" i="1"/>
  <c r="D4" i="1"/>
  <c r="D5" i="1"/>
  <c r="D6" i="1"/>
  <c r="D7" i="1"/>
  <c r="E21" i="1" l="1"/>
  <c r="E36" i="1"/>
  <c r="F36" i="1" s="1"/>
  <c r="G36" i="1" s="1"/>
  <c r="H36" i="1" s="1"/>
  <c r="I36" i="1" s="1"/>
  <c r="J36" i="1" s="1"/>
  <c r="K36" i="1" s="1"/>
  <c r="L36" i="1" s="1"/>
  <c r="M36" i="1" s="1"/>
</calcChain>
</file>

<file path=xl/sharedStrings.xml><?xml version="1.0" encoding="utf-8"?>
<sst xmlns="http://schemas.openxmlformats.org/spreadsheetml/2006/main" count="18" uniqueCount="17">
  <si>
    <t>y = 135.79x + 180616</t>
  </si>
  <si>
    <t>area(x)</t>
  </si>
  <si>
    <t>price(y)</t>
  </si>
  <si>
    <t>constant</t>
  </si>
  <si>
    <t>slope</t>
  </si>
  <si>
    <t>x</t>
  </si>
  <si>
    <t>m</t>
  </si>
  <si>
    <t>c</t>
  </si>
  <si>
    <t>y</t>
  </si>
  <si>
    <t>area</t>
  </si>
  <si>
    <t>bedroom</t>
  </si>
  <si>
    <t>age</t>
  </si>
  <si>
    <t>price</t>
  </si>
  <si>
    <t>Marks</t>
  </si>
  <si>
    <t>Hours studied</t>
  </si>
  <si>
    <t>IQ</t>
  </si>
  <si>
    <t>Attendence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</si>
</sst>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1" fontId="0" fillId="0" borderId="5" xfId="1" applyNumberFormat="1" applyFont="1" applyBorder="1"/>
    <xf numFmtId="43" fontId="0" fillId="0" borderId="1" xfId="1" applyFont="1" applyBorder="1"/>
    <xf numFmtId="43" fontId="0" fillId="0" borderId="6" xfId="1" applyFont="1" applyBorder="1"/>
    <xf numFmtId="41" fontId="0" fillId="0" borderId="7" xfId="1" applyNumberFormat="1" applyFont="1" applyBorder="1"/>
    <xf numFmtId="43" fontId="0" fillId="0" borderId="8" xfId="1" applyFont="1" applyBorder="1"/>
    <xf numFmtId="43" fontId="0" fillId="0" borderId="9" xfId="1" applyFont="1" applyBorder="1"/>
    <xf numFmtId="43" fontId="0" fillId="0" borderId="1" xfId="0" applyNumberFormat="1" applyBorder="1" applyAlignment="1">
      <alignment horizontal="center"/>
    </xf>
    <xf numFmtId="43" fontId="0" fillId="0" borderId="1" xfId="0" applyNumberFormat="1" applyBorder="1"/>
    <xf numFmtId="43" fontId="0" fillId="0" borderId="1" xfId="1" applyFont="1" applyBorder="1" applyAlignment="1">
      <alignment wrapText="1"/>
    </xf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 * #,##0.00_ ;_ * \-#,##0.00_ ;_ * &quot;-&quot;??_ ;_ 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 * #,##0_ ;_ * \-#,##0_ ;_ * &quot;-&quot;_ ;_ @_ 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LR_single_Var!$C$2</c:f>
              <c:strCache>
                <c:ptCount val="1"/>
                <c:pt idx="0">
                  <c:v>price(y)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LR_single_Var!$C$3:$C$7</c:f>
              <c:numCache>
                <c:formatCode>_(* #,##0.00_);_(* \(#,##0.00\);_(* "-"??_);_(@_)</c:formatCode>
                <c:ptCount val="5"/>
                <c:pt idx="0">
                  <c:v>550000</c:v>
                </c:pt>
                <c:pt idx="1">
                  <c:v>565000</c:v>
                </c:pt>
                <c:pt idx="2">
                  <c:v>610000</c:v>
                </c:pt>
                <c:pt idx="3">
                  <c:v>680000</c:v>
                </c:pt>
                <c:pt idx="4">
                  <c:v>725000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5-46A3-BD81-FE24027B9407}"/>
            </c:ext>
          </c:extLst>
        </c:ser>
        <c:ser>
          <c:idx val="1"/>
          <c:order val="1"/>
          <c:tx>
            <c:strRef>
              <c:f>LR_single_Var!$D$2</c:f>
              <c:strCache>
                <c:ptCount val="1"/>
                <c:pt idx="0">
                  <c:v>y = 135.79x + 180616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LR_single_Var!$D$3:$D$7</c:f>
              <c:numCache>
                <c:formatCode>_(* #,##0.00_);_(* \(#,##0.00\);_(* "-"??_);_(@_)</c:formatCode>
                <c:ptCount val="5"/>
                <c:pt idx="0">
                  <c:v>533670</c:v>
                </c:pt>
                <c:pt idx="1">
                  <c:v>587986</c:v>
                </c:pt>
                <c:pt idx="2">
                  <c:v>615144</c:v>
                </c:pt>
                <c:pt idx="3">
                  <c:v>669460</c:v>
                </c:pt>
                <c:pt idx="4">
                  <c:v>723776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85-46A3-BD81-FE24027B9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037343"/>
        <c:axId val="487048703"/>
      </c:scatterChart>
      <c:valAx>
        <c:axId val="48803734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48703"/>
        <c:crosses val="autoZero"/>
        <c:crossBetween val="midCat"/>
      </c:valAx>
      <c:valAx>
        <c:axId val="487048703"/>
        <c:scaling>
          <c:orientation val="minMax"/>
          <c:min val="525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3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LR_single_Var!$C$2</c:f>
              <c:strCache>
                <c:ptCount val="1"/>
                <c:pt idx="0">
                  <c:v>price(y)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194969378827647"/>
                  <c:y val="-1.348206474190726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solidFill>
                          <a:schemeClr val="bg1"/>
                        </a:solidFill>
                      </a:rPr>
                      <a:t>y = 135.79x + 180616</a:t>
                    </a:r>
                    <a:endParaRPr lang="en-US" sz="1100">
                      <a:solidFill>
                        <a:schemeClr val="bg1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tx2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LR_single_Var!$C$3:$C$7</c:f>
              <c:numCache>
                <c:formatCode>_(* #,##0.00_);_(* \(#,##0.00\);_(* "-"??_);_(@_)</c:formatCode>
                <c:ptCount val="5"/>
                <c:pt idx="0">
                  <c:v>550000</c:v>
                </c:pt>
                <c:pt idx="1">
                  <c:v>565000</c:v>
                </c:pt>
                <c:pt idx="2">
                  <c:v>610000</c:v>
                </c:pt>
                <c:pt idx="3">
                  <c:v>680000</c:v>
                </c:pt>
                <c:pt idx="4">
                  <c:v>725000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0D-4109-A280-99B2EE1D74E6}"/>
            </c:ext>
          </c:extLst>
        </c:ser>
        <c:ser>
          <c:idx val="1"/>
          <c:order val="1"/>
          <c:tx>
            <c:strRef>
              <c:f>LR_single_Var!$D$2</c:f>
              <c:strCache>
                <c:ptCount val="1"/>
                <c:pt idx="0">
                  <c:v>y = 135.79x + 180616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LR_single_Var!$D$3:$D$7</c:f>
              <c:numCache>
                <c:formatCode>_(* #,##0.00_);_(* \(#,##0.00\);_(* "-"??_);_(@_)</c:formatCode>
                <c:ptCount val="5"/>
                <c:pt idx="0">
                  <c:v>533670</c:v>
                </c:pt>
                <c:pt idx="1">
                  <c:v>587986</c:v>
                </c:pt>
                <c:pt idx="2">
                  <c:v>615144</c:v>
                </c:pt>
                <c:pt idx="3">
                  <c:v>669460</c:v>
                </c:pt>
                <c:pt idx="4">
                  <c:v>723776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0D-4109-A280-99B2EE1D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66511"/>
        <c:axId val="2140013071"/>
      </c:scatterChart>
      <c:valAx>
        <c:axId val="1708366511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3071"/>
        <c:crosses val="autoZero"/>
        <c:crossBetween val="midCat"/>
      </c:valAx>
      <c:valAx>
        <c:axId val="2140013071"/>
        <c:scaling>
          <c:orientation val="minMax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6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LR_single_Var!$E$21</c:f>
              <c:strCache>
                <c:ptCount val="1"/>
                <c:pt idx="0">
                  <c:v> 4,52,196.00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LR_single_Var!$D$22:$D$32</c:f>
              <c:numCache>
                <c:formatCode>_(* #,##0.00_);_(* \(#,##0.00\);_(* "-"??_);_(@_)</c:formatCode>
                <c:ptCount val="11"/>
                <c:pt idx="0">
                  <c:v>2600</c:v>
                </c:pt>
                <c:pt idx="1">
                  <c:v>3000</c:v>
                </c:pt>
                <c:pt idx="2">
                  <c:v>3400</c:v>
                </c:pt>
                <c:pt idx="3">
                  <c:v>3800</c:v>
                </c:pt>
                <c:pt idx="4">
                  <c:v>4200</c:v>
                </c:pt>
                <c:pt idx="5">
                  <c:v>4600</c:v>
                </c:pt>
                <c:pt idx="6">
                  <c:v>5000</c:v>
                </c:pt>
                <c:pt idx="7">
                  <c:v>5400</c:v>
                </c:pt>
                <c:pt idx="8">
                  <c:v>5800</c:v>
                </c:pt>
                <c:pt idx="9">
                  <c:v>6200</c:v>
                </c:pt>
                <c:pt idx="10">
                  <c:v>6600</c:v>
                </c:pt>
              </c:numCache>
            </c:numRef>
          </c:cat>
          <c:val>
            <c:numRef>
              <c:f>LR_single_Var!$E$22:$E$32</c:f>
              <c:numCache>
                <c:formatCode>_(* #,##0.00_);_(* \(#,##0.00\);_(* "-"??_);_(@_)</c:formatCode>
                <c:ptCount val="11"/>
                <c:pt idx="0">
                  <c:v>533670</c:v>
                </c:pt>
                <c:pt idx="1">
                  <c:v>587986</c:v>
                </c:pt>
                <c:pt idx="2">
                  <c:v>642302</c:v>
                </c:pt>
                <c:pt idx="3">
                  <c:v>696618</c:v>
                </c:pt>
                <c:pt idx="4">
                  <c:v>750934</c:v>
                </c:pt>
                <c:pt idx="5">
                  <c:v>805250</c:v>
                </c:pt>
                <c:pt idx="6">
                  <c:v>859566</c:v>
                </c:pt>
                <c:pt idx="7">
                  <c:v>913882</c:v>
                </c:pt>
                <c:pt idx="8">
                  <c:v>968198</c:v>
                </c:pt>
                <c:pt idx="9">
                  <c:v>1022514</c:v>
                </c:pt>
                <c:pt idx="10">
                  <c:v>1076830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0-480B-8652-2AD197296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25920"/>
        <c:axId val="48670016"/>
      </c:lineChart>
      <c:catAx>
        <c:axId val="1516325920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0016"/>
        <c:crosses val="autoZero"/>
        <c:auto val="1"/>
        <c:lblAlgn val="ctr"/>
        <c:lblOffset val="100"/>
        <c:noMultiLvlLbl val="0"/>
      </c:catAx>
      <c:valAx>
        <c:axId val="486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2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LR_single_Var!$D$36:$D$47</c:f>
              <c:numCache>
                <c:formatCode>_(* #,##0.00_);_(* \(#,##0.00\);_(* "-"??_);_(@_)</c:formatCode>
                <c:ptCount val="12"/>
                <c:pt idx="0">
                  <c:v>452196</c:v>
                </c:pt>
                <c:pt idx="1">
                  <c:v>2600</c:v>
                </c:pt>
                <c:pt idx="2">
                  <c:v>3000</c:v>
                </c:pt>
                <c:pt idx="3">
                  <c:v>3400</c:v>
                </c:pt>
                <c:pt idx="4">
                  <c:v>3800</c:v>
                </c:pt>
                <c:pt idx="5">
                  <c:v>4200</c:v>
                </c:pt>
                <c:pt idx="6">
                  <c:v>4600</c:v>
                </c:pt>
                <c:pt idx="7">
                  <c:v>5000</c:v>
                </c:pt>
                <c:pt idx="8">
                  <c:v>5400</c:v>
                </c:pt>
                <c:pt idx="9">
                  <c:v>5800</c:v>
                </c:pt>
                <c:pt idx="10">
                  <c:v>6200</c:v>
                </c:pt>
                <c:pt idx="11">
                  <c:v>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9-4595-8BD4-2516D9D01560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LR_single_Var!$E$36:$E$47</c:f>
              <c:numCache>
                <c:formatCode>_(* #,##0.00_);_(* \(#,##0.00\);_(* "-"??_);_(@_)</c:formatCode>
                <c:ptCount val="12"/>
                <c:pt idx="0">
                  <c:v>452196</c:v>
                </c:pt>
                <c:pt idx="1">
                  <c:v>452196</c:v>
                </c:pt>
                <c:pt idx="2">
                  <c:v>4052196</c:v>
                </c:pt>
                <c:pt idx="3">
                  <c:v>7652196</c:v>
                </c:pt>
                <c:pt idx="4">
                  <c:v>11252196</c:v>
                </c:pt>
                <c:pt idx="5">
                  <c:v>14852196</c:v>
                </c:pt>
                <c:pt idx="6">
                  <c:v>18452196</c:v>
                </c:pt>
                <c:pt idx="7">
                  <c:v>22052196</c:v>
                </c:pt>
                <c:pt idx="8">
                  <c:v>25652196</c:v>
                </c:pt>
                <c:pt idx="9">
                  <c:v>29252196</c:v>
                </c:pt>
                <c:pt idx="10">
                  <c:v>32852196</c:v>
                </c:pt>
                <c:pt idx="11">
                  <c:v>36452196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9-4595-8BD4-2516D9D01560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LR_single_Var!$F$36:$F$47</c:f>
              <c:numCache>
                <c:formatCode>_(* #,##0.00_);_(* \(#,##0.00\);_(* "-"??_);_(@_)</c:formatCode>
                <c:ptCount val="12"/>
                <c:pt idx="0">
                  <c:v>552196</c:v>
                </c:pt>
                <c:pt idx="1">
                  <c:v>552196</c:v>
                </c:pt>
                <c:pt idx="2">
                  <c:v>4152196</c:v>
                </c:pt>
                <c:pt idx="3">
                  <c:v>7752196</c:v>
                </c:pt>
                <c:pt idx="4">
                  <c:v>11352196</c:v>
                </c:pt>
                <c:pt idx="5">
                  <c:v>14952196</c:v>
                </c:pt>
                <c:pt idx="6">
                  <c:v>18552196</c:v>
                </c:pt>
                <c:pt idx="7">
                  <c:v>22152196</c:v>
                </c:pt>
                <c:pt idx="8">
                  <c:v>25752196</c:v>
                </c:pt>
                <c:pt idx="9">
                  <c:v>29352196</c:v>
                </c:pt>
                <c:pt idx="10">
                  <c:v>32952196</c:v>
                </c:pt>
                <c:pt idx="11">
                  <c:v>36552196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59-4595-8BD4-2516D9D01560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LR_single_Var!$G$36:$G$47</c:f>
              <c:numCache>
                <c:formatCode>_(* #,##0.00_);_(* \(#,##0.00\);_(* "-"??_);_(@_)</c:formatCode>
                <c:ptCount val="12"/>
                <c:pt idx="0">
                  <c:v>652196</c:v>
                </c:pt>
                <c:pt idx="1">
                  <c:v>752196</c:v>
                </c:pt>
                <c:pt idx="2">
                  <c:v>4352196</c:v>
                </c:pt>
                <c:pt idx="3">
                  <c:v>7952196</c:v>
                </c:pt>
                <c:pt idx="4">
                  <c:v>11552196</c:v>
                </c:pt>
                <c:pt idx="5">
                  <c:v>15152196</c:v>
                </c:pt>
                <c:pt idx="6">
                  <c:v>18752196</c:v>
                </c:pt>
                <c:pt idx="7">
                  <c:v>22352196</c:v>
                </c:pt>
                <c:pt idx="8">
                  <c:v>25952196</c:v>
                </c:pt>
                <c:pt idx="9">
                  <c:v>29552196</c:v>
                </c:pt>
                <c:pt idx="10">
                  <c:v>33152196</c:v>
                </c:pt>
                <c:pt idx="11">
                  <c:v>36752196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59-4595-8BD4-2516D9D01560}"/>
            </c:ext>
          </c:extLst>
        </c:ser>
        <c:ser>
          <c:idx val="4"/>
          <c:order val="4"/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LR_single_Var!$H$36:$H$47</c:f>
              <c:numCache>
                <c:formatCode>_(* #,##0.00_);_(* \(#,##0.00\);_(* "-"??_);_(@_)</c:formatCode>
                <c:ptCount val="12"/>
                <c:pt idx="0">
                  <c:v>752196</c:v>
                </c:pt>
                <c:pt idx="1">
                  <c:v>1052196</c:v>
                </c:pt>
                <c:pt idx="2">
                  <c:v>4652196</c:v>
                </c:pt>
                <c:pt idx="3">
                  <c:v>8252196</c:v>
                </c:pt>
                <c:pt idx="4">
                  <c:v>11852196</c:v>
                </c:pt>
                <c:pt idx="5">
                  <c:v>15452196</c:v>
                </c:pt>
                <c:pt idx="6">
                  <c:v>19052196</c:v>
                </c:pt>
                <c:pt idx="7">
                  <c:v>22652196</c:v>
                </c:pt>
                <c:pt idx="8">
                  <c:v>26252196</c:v>
                </c:pt>
                <c:pt idx="9">
                  <c:v>29852196</c:v>
                </c:pt>
                <c:pt idx="10">
                  <c:v>33452196</c:v>
                </c:pt>
                <c:pt idx="11">
                  <c:v>37052196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59-4595-8BD4-2516D9D01560}"/>
            </c:ext>
          </c:extLst>
        </c:ser>
        <c:ser>
          <c:idx val="5"/>
          <c:order val="5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LR_single_Var!$I$36:$I$47</c:f>
              <c:numCache>
                <c:formatCode>_(* #,##0.00_);_(* \(#,##0.00\);_(* "-"??_);_(@_)</c:formatCode>
                <c:ptCount val="12"/>
                <c:pt idx="0">
                  <c:v>852196</c:v>
                </c:pt>
                <c:pt idx="1">
                  <c:v>1452196</c:v>
                </c:pt>
                <c:pt idx="2">
                  <c:v>5052196</c:v>
                </c:pt>
                <c:pt idx="3">
                  <c:v>8652196</c:v>
                </c:pt>
                <c:pt idx="4">
                  <c:v>12252196</c:v>
                </c:pt>
                <c:pt idx="5">
                  <c:v>15852196</c:v>
                </c:pt>
                <c:pt idx="6">
                  <c:v>19452196</c:v>
                </c:pt>
                <c:pt idx="7">
                  <c:v>23052196</c:v>
                </c:pt>
                <c:pt idx="8">
                  <c:v>26652196</c:v>
                </c:pt>
                <c:pt idx="9">
                  <c:v>30252196</c:v>
                </c:pt>
                <c:pt idx="10">
                  <c:v>33852196</c:v>
                </c:pt>
                <c:pt idx="11">
                  <c:v>37452196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59-4595-8BD4-2516D9D01560}"/>
            </c:ext>
          </c:extLst>
        </c:ser>
        <c:ser>
          <c:idx val="6"/>
          <c:order val="6"/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LR_single_Var!$J$36:$J$47</c:f>
              <c:numCache>
                <c:formatCode>_(* #,##0.00_);_(* \(#,##0.00\);_(* "-"??_);_(@_)</c:formatCode>
                <c:ptCount val="12"/>
                <c:pt idx="0">
                  <c:v>952196</c:v>
                </c:pt>
                <c:pt idx="1">
                  <c:v>1952196</c:v>
                </c:pt>
                <c:pt idx="2">
                  <c:v>5552196</c:v>
                </c:pt>
                <c:pt idx="3">
                  <c:v>9152196</c:v>
                </c:pt>
                <c:pt idx="4">
                  <c:v>12752196</c:v>
                </c:pt>
                <c:pt idx="5">
                  <c:v>16352196</c:v>
                </c:pt>
                <c:pt idx="6">
                  <c:v>19952196</c:v>
                </c:pt>
                <c:pt idx="7">
                  <c:v>23552196</c:v>
                </c:pt>
                <c:pt idx="8">
                  <c:v>27152196</c:v>
                </c:pt>
                <c:pt idx="9">
                  <c:v>30752196</c:v>
                </c:pt>
                <c:pt idx="10">
                  <c:v>34352196</c:v>
                </c:pt>
                <c:pt idx="11">
                  <c:v>37952196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59-4595-8BD4-2516D9D01560}"/>
            </c:ext>
          </c:extLst>
        </c:ser>
        <c:ser>
          <c:idx val="7"/>
          <c:order val="7"/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LR_single_Var!$K$36:$K$47</c:f>
              <c:numCache>
                <c:formatCode>_(* #,##0.00_);_(* \(#,##0.00\);_(* "-"??_);_(@_)</c:formatCode>
                <c:ptCount val="12"/>
                <c:pt idx="0">
                  <c:v>1052196</c:v>
                </c:pt>
                <c:pt idx="1">
                  <c:v>2552196</c:v>
                </c:pt>
                <c:pt idx="2">
                  <c:v>6152196</c:v>
                </c:pt>
                <c:pt idx="3">
                  <c:v>9752196</c:v>
                </c:pt>
                <c:pt idx="4">
                  <c:v>13352196</c:v>
                </c:pt>
                <c:pt idx="5">
                  <c:v>16952196</c:v>
                </c:pt>
                <c:pt idx="6">
                  <c:v>20552196</c:v>
                </c:pt>
                <c:pt idx="7">
                  <c:v>24152196</c:v>
                </c:pt>
                <c:pt idx="8">
                  <c:v>27752196</c:v>
                </c:pt>
                <c:pt idx="9">
                  <c:v>31352196</c:v>
                </c:pt>
                <c:pt idx="10">
                  <c:v>34952196</c:v>
                </c:pt>
                <c:pt idx="11">
                  <c:v>38552196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59-4595-8BD4-2516D9D01560}"/>
            </c:ext>
          </c:extLst>
        </c:ser>
        <c:ser>
          <c:idx val="8"/>
          <c:order val="8"/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LR_single_Var!$L$36:$L$47</c:f>
              <c:numCache>
                <c:formatCode>_(* #,##0.00_);_(* \(#,##0.00\);_(* "-"??_);_(@_)</c:formatCode>
                <c:ptCount val="12"/>
                <c:pt idx="0">
                  <c:v>1152196</c:v>
                </c:pt>
                <c:pt idx="1">
                  <c:v>3252196</c:v>
                </c:pt>
                <c:pt idx="2">
                  <c:v>6852196</c:v>
                </c:pt>
                <c:pt idx="3">
                  <c:v>10452196</c:v>
                </c:pt>
                <c:pt idx="4">
                  <c:v>14052196</c:v>
                </c:pt>
                <c:pt idx="5">
                  <c:v>17652196</c:v>
                </c:pt>
                <c:pt idx="6">
                  <c:v>21252196</c:v>
                </c:pt>
                <c:pt idx="7">
                  <c:v>24852196</c:v>
                </c:pt>
                <c:pt idx="8">
                  <c:v>28452196</c:v>
                </c:pt>
                <c:pt idx="9">
                  <c:v>32052196</c:v>
                </c:pt>
                <c:pt idx="10">
                  <c:v>35652196</c:v>
                </c:pt>
                <c:pt idx="11">
                  <c:v>39252196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59-4595-8BD4-2516D9D01560}"/>
            </c:ext>
          </c:extLst>
        </c:ser>
        <c:ser>
          <c:idx val="9"/>
          <c:order val="9"/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LR_single_Var!$M$36:$M$47</c:f>
              <c:numCache>
                <c:formatCode>_(* #,##0.00_);_(* \(#,##0.00\);_(* "-"??_);_(@_)</c:formatCode>
                <c:ptCount val="12"/>
                <c:pt idx="0">
                  <c:v>1252196</c:v>
                </c:pt>
                <c:pt idx="1">
                  <c:v>4052196</c:v>
                </c:pt>
                <c:pt idx="2">
                  <c:v>7652196</c:v>
                </c:pt>
                <c:pt idx="3">
                  <c:v>11252196</c:v>
                </c:pt>
                <c:pt idx="4">
                  <c:v>14852196</c:v>
                </c:pt>
                <c:pt idx="5">
                  <c:v>18452196</c:v>
                </c:pt>
                <c:pt idx="6">
                  <c:v>22052196</c:v>
                </c:pt>
                <c:pt idx="7">
                  <c:v>25652196</c:v>
                </c:pt>
                <c:pt idx="8">
                  <c:v>29252196</c:v>
                </c:pt>
                <c:pt idx="9">
                  <c:v>32852196</c:v>
                </c:pt>
                <c:pt idx="10">
                  <c:v>36452196</c:v>
                </c:pt>
                <c:pt idx="11">
                  <c:v>40052196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59-4595-8BD4-2516D9D01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49440"/>
        <c:axId val="48683936"/>
      </c:lineChart>
      <c:catAx>
        <c:axId val="128849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936"/>
        <c:crosses val="autoZero"/>
        <c:auto val="1"/>
        <c:lblAlgn val="ctr"/>
        <c:lblOffset val="100"/>
        <c:noMultiLvlLbl val="0"/>
      </c:catAx>
      <c:valAx>
        <c:axId val="48683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LR_multi_variable!$B$1</c:f>
              <c:strCache>
                <c:ptCount val="1"/>
                <c:pt idx="0">
                  <c:v>bedroom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LR_multi_variable!$B$2:$B$6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7-4964-8CFE-6B97B0943E00}"/>
            </c:ext>
          </c:extLst>
        </c:ser>
        <c:ser>
          <c:idx val="1"/>
          <c:order val="1"/>
          <c:tx>
            <c:strRef>
              <c:f>LR_multi_variable!$C$1</c:f>
              <c:strCache>
                <c:ptCount val="1"/>
                <c:pt idx="0">
                  <c:v>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LR_multi_variable!$C$2:$C$6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18</c:v>
                </c:pt>
                <c:pt idx="3">
                  <c:v>30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7-4964-8CFE-6B97B0943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374512"/>
        <c:axId val="48689216"/>
      </c:lineChart>
      <c:catAx>
        <c:axId val="2553745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9216"/>
        <c:crosses val="autoZero"/>
        <c:auto val="1"/>
        <c:lblAlgn val="ctr"/>
        <c:lblOffset val="100"/>
        <c:noMultiLvlLbl val="0"/>
      </c:catAx>
      <c:valAx>
        <c:axId val="486892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37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LR_multi_variable!$A$1</c:f>
              <c:strCache>
                <c:ptCount val="1"/>
                <c:pt idx="0">
                  <c:v>area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LR_multi_variable!$A$2:$A$6</c:f>
              <c:numCache>
                <c:formatCode>General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7-4FA5-AF4A-E5E7A586338B}"/>
            </c:ext>
          </c:extLst>
        </c:ser>
        <c:ser>
          <c:idx val="1"/>
          <c:order val="1"/>
          <c:tx>
            <c:strRef>
              <c:f>LR_multi_variable!$B$1</c:f>
              <c:strCache>
                <c:ptCount val="1"/>
                <c:pt idx="0">
                  <c:v>bedroom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LR_multi_variable!$B$2:$B$6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7-4FA5-AF4A-E5E7A586338B}"/>
            </c:ext>
          </c:extLst>
        </c:ser>
        <c:ser>
          <c:idx val="2"/>
          <c:order val="2"/>
          <c:tx>
            <c:strRef>
              <c:f>LR_multi_variable!$C$1</c:f>
              <c:strCache>
                <c:ptCount val="1"/>
                <c:pt idx="0">
                  <c:v>age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LR_multi_variable!$C$2:$C$6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18</c:v>
                </c:pt>
                <c:pt idx="3">
                  <c:v>30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F7-4FA5-AF4A-E5E7A586338B}"/>
            </c:ext>
          </c:extLst>
        </c:ser>
        <c:ser>
          <c:idx val="3"/>
          <c:order val="3"/>
          <c:tx>
            <c:strRef>
              <c:f>LR_multi_variable!$D$1</c:f>
              <c:strCache>
                <c:ptCount val="1"/>
                <c:pt idx="0">
                  <c:v>price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LR_multi_variable!$D$2:$D$6</c:f>
              <c:numCache>
                <c:formatCode>General</c:formatCode>
                <c:ptCount val="5"/>
                <c:pt idx="0">
                  <c:v>550000</c:v>
                </c:pt>
                <c:pt idx="1">
                  <c:v>565000</c:v>
                </c:pt>
                <c:pt idx="2">
                  <c:v>610000</c:v>
                </c:pt>
                <c:pt idx="3">
                  <c:v>595000</c:v>
                </c:pt>
                <c:pt idx="4">
                  <c:v>760000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F7-4FA5-AF4A-E5E7A5863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83312"/>
        <c:axId val="48693536"/>
      </c:lineChart>
      <c:catAx>
        <c:axId val="4338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3536"/>
        <c:crosses val="autoZero"/>
        <c:auto val="1"/>
        <c:lblAlgn val="ctr"/>
        <c:lblOffset val="100"/>
        <c:noMultiLvlLbl val="0"/>
      </c:catAx>
      <c:valAx>
        <c:axId val="486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Marks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Sheet2!$C$4:$C$8</c:f>
              <c:numCache>
                <c:formatCode>General</c:formatCode>
                <c:ptCount val="5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80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3D-481F-A5E5-9287C0B367A4}"/>
            </c:ext>
          </c:extLst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Hours studied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Sheet2!$D$4:$D$8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D-481F-A5E5-9287C0B367A4}"/>
            </c:ext>
          </c:extLst>
        </c:ser>
        <c:ser>
          <c:idx val="2"/>
          <c:order val="2"/>
          <c:tx>
            <c:strRef>
              <c:f>Sheet2!$E$3</c:f>
              <c:strCache>
                <c:ptCount val="1"/>
                <c:pt idx="0">
                  <c:v>IQ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Sheet2!$E$4:$E$8</c:f>
              <c:numCache>
                <c:formatCode>General</c:formatCode>
                <c:ptCount val="5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3D-481F-A5E5-9287C0B367A4}"/>
            </c:ext>
          </c:extLst>
        </c:ser>
        <c:ser>
          <c:idx val="3"/>
          <c:order val="3"/>
          <c:tx>
            <c:strRef>
              <c:f>Sheet2!$F$3</c:f>
              <c:strCache>
                <c:ptCount val="1"/>
                <c:pt idx="0">
                  <c:v>Attendence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Sheet2!$F$4:$F$8</c:f>
              <c:numCache>
                <c:formatCode>General</c:formatCode>
                <c:ptCount val="5"/>
                <c:pt idx="0">
                  <c:v>80</c:v>
                </c:pt>
                <c:pt idx="1">
                  <c:v>82</c:v>
                </c:pt>
                <c:pt idx="2">
                  <c:v>84</c:v>
                </c:pt>
                <c:pt idx="3">
                  <c:v>86</c:v>
                </c:pt>
                <c:pt idx="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3D-481F-A5E5-9287C0B36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34320"/>
        <c:axId val="121039456"/>
      </c:lineChart>
      <c:catAx>
        <c:axId val="4113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456"/>
        <c:crosses val="autoZero"/>
        <c:auto val="1"/>
        <c:lblAlgn val="ctr"/>
        <c:lblOffset val="100"/>
        <c:noMultiLvlLbl val="0"/>
      </c:catAx>
      <c:valAx>
        <c:axId val="1210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</xdr:colOff>
      <xdr:row>1</xdr:row>
      <xdr:rowOff>66675</xdr:rowOff>
    </xdr:from>
    <xdr:to>
      <xdr:col>13</xdr:col>
      <xdr:colOff>340995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3422B-ECF7-657A-FBE2-5A17995CF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127635</xdr:colOff>
      <xdr:row>1</xdr:row>
      <xdr:rowOff>120015</xdr:rowOff>
    </xdr:from>
    <xdr:to>
      <xdr:col>21</xdr:col>
      <xdr:colOff>432435</xdr:colOff>
      <xdr:row>18</xdr:row>
      <xdr:rowOff>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5E4C7F-8CF6-F314-1A95-F9C072CCC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93345</xdr:colOff>
      <xdr:row>17</xdr:row>
      <xdr:rowOff>142875</xdr:rowOff>
    </xdr:from>
    <xdr:to>
      <xdr:col>13</xdr:col>
      <xdr:colOff>398145</xdr:colOff>
      <xdr:row>32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79D4A8-BF91-68B0-3CA8-FFCEAF3C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556260</xdr:colOff>
      <xdr:row>48</xdr:row>
      <xdr:rowOff>11430</xdr:rowOff>
    </xdr:from>
    <xdr:to>
      <xdr:col>12</xdr:col>
      <xdr:colOff>586740</xdr:colOff>
      <xdr:row>67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0C0C5E-6D68-8BBA-4CE7-35786A0F8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224790</xdr:colOff>
      <xdr:row>7</xdr:row>
      <xdr:rowOff>167640</xdr:rowOff>
    </xdr:from>
    <xdr:to>
      <xdr:col>7</xdr:col>
      <xdr:colOff>529590</xdr:colOff>
      <xdr:row>22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D15E87-0BE3-E984-8401-D4078142C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1</xdr:row>
      <xdr:rowOff>102870</xdr:rowOff>
    </xdr:from>
    <xdr:to>
      <xdr:col>17</xdr:col>
      <xdr:colOff>190500</xdr:colOff>
      <xdr:row>15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EC2659-86C2-20FF-A20F-E1ACF03BE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346710</xdr:colOff>
      <xdr:row>1</xdr:row>
      <xdr:rowOff>36195</xdr:rowOff>
    </xdr:from>
    <xdr:to>
      <xdr:col>16</xdr:col>
      <xdr:colOff>41910</xdr:colOff>
      <xdr:row>15</xdr:row>
      <xdr:rowOff>112395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B3FA3-E44D-7AF4-776B-6B07C40AA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00EA5-A87A-40A2-8451-0245757A50E8}" name="Table1" displayName="Table1" ref="B2:D7" totalsRowShown="0" headerRowDxfId="6" headerRowBorderDxfId="5" tableBorderDxfId="4" totalsRowBorderDxfId="3">
  <autoFilter ref="B2:D7" xr:uid="{30A00EA5-A87A-40A2-8451-0245757A50E8}"/>
  <tableColumns count="3">
    <tableColumn id="1" xr3:uid="{844D596A-1B62-44AB-9E8D-CAEC5C051E59}" name="area(x)" dataDxfId="2" dataCellStyle="Comma"/>
    <tableColumn id="2" xr3:uid="{71934F42-C084-4C4A-A6B7-E77CFBF0A9C9}" name="price(y)" dataDxfId="1" dataCellStyle="Comma"/>
    <tableColumn id="3" xr3:uid="{E699BE39-5DD6-4D00-A3F9-6B7373132398}" name="y = 135.79x + 180616" dataDxfId="0" dataCellStyle="Comma">
      <calculatedColumnFormula>Table1[[#This Row],[area(x)]]*$C$11 + $C$10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8F1F80-5702-41AF-9342-FA2FF0A20EA6}" name="Table2" displayName="Table2" ref="C3:F8" totalsRowShown="0">
  <autoFilter ref="C3:F8" xr:uid="{958F1F80-5702-41AF-9342-FA2FF0A20EA6}"/>
  <tableColumns count="4">
    <tableColumn id="1" xr3:uid="{6C75392A-261B-4CB5-9291-AD3BD31B9362}" name="Marks"/>
    <tableColumn id="2" xr3:uid="{1EF60540-6BAD-4F3D-8B12-43E8C07132E4}" name="Hours studied"/>
    <tableColumn id="3" xr3:uid="{7988E4D0-B350-498C-9EC6-97F50F548DDA}" name="IQ"/>
    <tableColumn id="4" xr3:uid="{BAB90044-3AEF-4820-BDB9-451221778035}" name="Attend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D746-ABC3-433C-962F-A346A2330DCB}">
  <dimension ref="B2:M47"/>
  <sheetViews>
    <sheetView zoomScaleNormal="100" workbookViewId="0">
      <selection activeCell="D70" sqref="D70"/>
    </sheetView>
  </sheetViews>
  <sheetFormatPr defaultRowHeight="15" x14ac:dyDescent="0.25"/>
  <cols>
    <col min="2" max="2" width="9.28515625" bestFit="1" customWidth="1"/>
    <col min="3" max="3" width="11.7109375" bestFit="1" customWidth="1"/>
    <col min="4" max="4" width="21.42578125" bestFit="1" customWidth="1"/>
    <col min="5" max="13" width="14.28515625" bestFit="1" customWidth="1"/>
  </cols>
  <sheetData>
    <row r="2" spans="2:5" x14ac:dyDescent="0.25">
      <c r="B2" s="3" t="s">
        <v>1</v>
      </c>
      <c r="C2" s="4" t="s">
        <v>2</v>
      </c>
      <c r="D2" s="5" t="s">
        <v>0</v>
      </c>
    </row>
    <row r="3" spans="2:5" x14ac:dyDescent="0.25">
      <c r="B3" s="6">
        <v>2600</v>
      </c>
      <c r="C3" s="7">
        <v>550000</v>
      </c>
      <c r="D3" s="8">
        <f>Table1[[#This Row],[area(x)]]*$C$11 + $C$10</f>
        <v>533670</v>
      </c>
      <c r="E3" s="1"/>
    </row>
    <row r="4" spans="2:5" x14ac:dyDescent="0.25">
      <c r="B4" s="6">
        <v>3000</v>
      </c>
      <c r="C4" s="7">
        <v>565000</v>
      </c>
      <c r="D4" s="8">
        <f>Table1[[#This Row],[area(x)]]*$C$11 + $C$10</f>
        <v>587986</v>
      </c>
      <c r="E4" s="1"/>
    </row>
    <row r="5" spans="2:5" x14ac:dyDescent="0.25">
      <c r="B5" s="6">
        <v>3200</v>
      </c>
      <c r="C5" s="7">
        <v>610000</v>
      </c>
      <c r="D5" s="8">
        <f>Table1[[#This Row],[area(x)]]*$C$11 + $C$10</f>
        <v>615144</v>
      </c>
      <c r="E5" s="1"/>
    </row>
    <row r="6" spans="2:5" x14ac:dyDescent="0.25">
      <c r="B6" s="6">
        <v>3600</v>
      </c>
      <c r="C6" s="7">
        <v>680000</v>
      </c>
      <c r="D6" s="8">
        <f>Table1[[#This Row],[area(x)]]*$C$11 + $C$10</f>
        <v>669460</v>
      </c>
      <c r="E6" s="1"/>
    </row>
    <row r="7" spans="2:5" x14ac:dyDescent="0.25">
      <c r="B7" s="9">
        <v>4000</v>
      </c>
      <c r="C7" s="10">
        <v>725000</v>
      </c>
      <c r="D7" s="11">
        <f>Table1[[#This Row],[area(x)]]*$C$11 + $C$10</f>
        <v>723776</v>
      </c>
      <c r="E7" s="1"/>
    </row>
    <row r="10" spans="2:5" x14ac:dyDescent="0.25">
      <c r="B10" s="2" t="s">
        <v>3</v>
      </c>
      <c r="C10" s="2">
        <v>180616</v>
      </c>
    </row>
    <row r="11" spans="2:5" x14ac:dyDescent="0.25">
      <c r="B11" s="2" t="s">
        <v>4</v>
      </c>
      <c r="C11" s="2">
        <v>135.79</v>
      </c>
    </row>
    <row r="14" spans="2:5" x14ac:dyDescent="0.25">
      <c r="B14" t="s">
        <v>5</v>
      </c>
      <c r="C14" s="1">
        <v>2000</v>
      </c>
    </row>
    <row r="15" spans="2:5" x14ac:dyDescent="0.25">
      <c r="B15" t="s">
        <v>6</v>
      </c>
      <c r="C15" s="1">
        <f>C11</f>
        <v>135.79</v>
      </c>
    </row>
    <row r="16" spans="2:5" x14ac:dyDescent="0.25">
      <c r="B16" t="s">
        <v>7</v>
      </c>
      <c r="C16" s="1">
        <f>C10</f>
        <v>180616</v>
      </c>
    </row>
    <row r="17" spans="2:5" x14ac:dyDescent="0.25">
      <c r="C17" s="1"/>
    </row>
    <row r="18" spans="2:5" x14ac:dyDescent="0.25">
      <c r="C18" s="1"/>
    </row>
    <row r="19" spans="2:5" x14ac:dyDescent="0.25">
      <c r="B19" t="s">
        <v>8</v>
      </c>
      <c r="C19" s="1">
        <f>C15*C14 + C16</f>
        <v>452196</v>
      </c>
    </row>
    <row r="21" spans="2:5" x14ac:dyDescent="0.25">
      <c r="D21" s="12" t="s">
        <v>5</v>
      </c>
      <c r="E21" s="13">
        <f>C19</f>
        <v>452196</v>
      </c>
    </row>
    <row r="22" spans="2:5" x14ac:dyDescent="0.25">
      <c r="D22" s="13">
        <v>2600</v>
      </c>
      <c r="E22" s="13">
        <f t="dataTable" ref="E22:E32" dt2D="0" dtr="0" r1="C14"/>
        <v>533670</v>
      </c>
    </row>
    <row r="23" spans="2:5" x14ac:dyDescent="0.25">
      <c r="D23" s="13">
        <f>D22+400</f>
        <v>3000</v>
      </c>
      <c r="E23" s="13">
        <v>587986</v>
      </c>
    </row>
    <row r="24" spans="2:5" x14ac:dyDescent="0.25">
      <c r="D24" s="13">
        <f t="shared" ref="D24:D32" si="0">D23+400</f>
        <v>3400</v>
      </c>
      <c r="E24" s="13">
        <v>642302</v>
      </c>
    </row>
    <row r="25" spans="2:5" x14ac:dyDescent="0.25">
      <c r="D25" s="13">
        <f t="shared" si="0"/>
        <v>3800</v>
      </c>
      <c r="E25" s="13">
        <v>696618</v>
      </c>
    </row>
    <row r="26" spans="2:5" x14ac:dyDescent="0.25">
      <c r="D26" s="13">
        <f t="shared" si="0"/>
        <v>4200</v>
      </c>
      <c r="E26" s="13">
        <v>750934</v>
      </c>
    </row>
    <row r="27" spans="2:5" x14ac:dyDescent="0.25">
      <c r="D27" s="13">
        <f t="shared" si="0"/>
        <v>4600</v>
      </c>
      <c r="E27" s="13">
        <v>805250</v>
      </c>
    </row>
    <row r="28" spans="2:5" x14ac:dyDescent="0.25">
      <c r="D28" s="13">
        <f t="shared" si="0"/>
        <v>5000</v>
      </c>
      <c r="E28" s="13">
        <v>859566</v>
      </c>
    </row>
    <row r="29" spans="2:5" x14ac:dyDescent="0.25">
      <c r="D29" s="13">
        <f t="shared" si="0"/>
        <v>5400</v>
      </c>
      <c r="E29" s="13">
        <v>913882</v>
      </c>
    </row>
    <row r="30" spans="2:5" x14ac:dyDescent="0.25">
      <c r="D30" s="13">
        <f t="shared" si="0"/>
        <v>5800</v>
      </c>
      <c r="E30" s="13">
        <v>968198</v>
      </c>
    </row>
    <row r="31" spans="2:5" x14ac:dyDescent="0.25">
      <c r="D31" s="13">
        <f t="shared" si="0"/>
        <v>6200</v>
      </c>
      <c r="E31" s="13">
        <v>1022514</v>
      </c>
    </row>
    <row r="32" spans="2:5" x14ac:dyDescent="0.25">
      <c r="D32" s="13">
        <f t="shared" si="0"/>
        <v>6600</v>
      </c>
      <c r="E32" s="13">
        <v>1076830</v>
      </c>
    </row>
    <row r="36" spans="4:13" x14ac:dyDescent="0.25">
      <c r="D36" s="1">
        <f>C19</f>
        <v>452196</v>
      </c>
      <c r="E36" s="14">
        <f>C19</f>
        <v>452196</v>
      </c>
      <c r="F36" s="14">
        <f>E36+100000</f>
        <v>552196</v>
      </c>
      <c r="G36" s="14">
        <f t="shared" ref="G36:M36" si="1">F36+100000</f>
        <v>652196</v>
      </c>
      <c r="H36" s="14">
        <f t="shared" si="1"/>
        <v>752196</v>
      </c>
      <c r="I36" s="14">
        <f t="shared" si="1"/>
        <v>852196</v>
      </c>
      <c r="J36" s="14">
        <f t="shared" si="1"/>
        <v>952196</v>
      </c>
      <c r="K36" s="14">
        <f t="shared" si="1"/>
        <v>1052196</v>
      </c>
      <c r="L36" s="14">
        <f t="shared" si="1"/>
        <v>1152196</v>
      </c>
      <c r="M36" s="14">
        <f t="shared" si="1"/>
        <v>1252196</v>
      </c>
    </row>
    <row r="37" spans="4:13" x14ac:dyDescent="0.25">
      <c r="D37" s="7">
        <v>2600</v>
      </c>
      <c r="E37" s="1">
        <f t="dataTable" ref="E37:M47" dt2D="1" dtr="1" r1="C19" r2="C14" ca="1"/>
        <v>452196</v>
      </c>
      <c r="F37" s="1">
        <v>552196</v>
      </c>
      <c r="G37" s="1">
        <v>752196</v>
      </c>
      <c r="H37" s="1">
        <v>1052196</v>
      </c>
      <c r="I37" s="1">
        <v>1452196</v>
      </c>
      <c r="J37" s="1">
        <v>1952196</v>
      </c>
      <c r="K37" s="1">
        <v>2552196</v>
      </c>
      <c r="L37" s="1">
        <v>3252196</v>
      </c>
      <c r="M37" s="1">
        <v>4052196</v>
      </c>
    </row>
    <row r="38" spans="4:13" x14ac:dyDescent="0.25">
      <c r="D38" s="7">
        <f>D37+400</f>
        <v>3000</v>
      </c>
      <c r="E38" s="1">
        <v>4052196</v>
      </c>
      <c r="F38" s="1">
        <v>4152196</v>
      </c>
      <c r="G38" s="1">
        <v>4352196</v>
      </c>
      <c r="H38" s="1">
        <v>4652196</v>
      </c>
      <c r="I38" s="1">
        <v>5052196</v>
      </c>
      <c r="J38" s="1">
        <v>5552196</v>
      </c>
      <c r="K38" s="1">
        <v>6152196</v>
      </c>
      <c r="L38" s="1">
        <v>6852196</v>
      </c>
      <c r="M38" s="1">
        <v>7652196</v>
      </c>
    </row>
    <row r="39" spans="4:13" x14ac:dyDescent="0.25">
      <c r="D39" s="7">
        <f t="shared" ref="D39:D47" si="2">D38+400</f>
        <v>3400</v>
      </c>
      <c r="E39" s="1">
        <v>7652196</v>
      </c>
      <c r="F39" s="1">
        <v>7752196</v>
      </c>
      <c r="G39" s="1">
        <v>7952196</v>
      </c>
      <c r="H39" s="1">
        <v>8252196</v>
      </c>
      <c r="I39" s="1">
        <v>8652196</v>
      </c>
      <c r="J39" s="1">
        <v>9152196</v>
      </c>
      <c r="K39" s="1">
        <v>9752196</v>
      </c>
      <c r="L39" s="1">
        <v>10452196</v>
      </c>
      <c r="M39" s="1">
        <v>11252196</v>
      </c>
    </row>
    <row r="40" spans="4:13" x14ac:dyDescent="0.25">
      <c r="D40" s="7">
        <f t="shared" si="2"/>
        <v>3800</v>
      </c>
      <c r="E40" s="1">
        <v>11252196</v>
      </c>
      <c r="F40" s="1">
        <v>11352196</v>
      </c>
      <c r="G40" s="1">
        <v>11552196</v>
      </c>
      <c r="H40" s="1">
        <v>11852196</v>
      </c>
      <c r="I40" s="1">
        <v>12252196</v>
      </c>
      <c r="J40" s="1">
        <v>12752196</v>
      </c>
      <c r="K40" s="1">
        <v>13352196</v>
      </c>
      <c r="L40" s="1">
        <v>14052196</v>
      </c>
      <c r="M40" s="1">
        <v>14852196</v>
      </c>
    </row>
    <row r="41" spans="4:13" x14ac:dyDescent="0.25">
      <c r="D41" s="7">
        <f t="shared" si="2"/>
        <v>4200</v>
      </c>
      <c r="E41" s="1">
        <v>14852196</v>
      </c>
      <c r="F41" s="1">
        <v>14952196</v>
      </c>
      <c r="G41" s="1">
        <v>15152196</v>
      </c>
      <c r="H41" s="1">
        <v>15452196</v>
      </c>
      <c r="I41" s="1">
        <v>15852196</v>
      </c>
      <c r="J41" s="1">
        <v>16352196</v>
      </c>
      <c r="K41" s="1">
        <v>16952196</v>
      </c>
      <c r="L41" s="1">
        <v>17652196</v>
      </c>
      <c r="M41" s="1">
        <v>18452196</v>
      </c>
    </row>
    <row r="42" spans="4:13" x14ac:dyDescent="0.25">
      <c r="D42" s="7">
        <f t="shared" si="2"/>
        <v>4600</v>
      </c>
      <c r="E42" s="1">
        <v>18452196</v>
      </c>
      <c r="F42" s="1">
        <v>18552196</v>
      </c>
      <c r="G42" s="1">
        <v>18752196</v>
      </c>
      <c r="H42" s="1">
        <v>19052196</v>
      </c>
      <c r="I42" s="1">
        <v>19452196</v>
      </c>
      <c r="J42" s="1">
        <v>19952196</v>
      </c>
      <c r="K42" s="1">
        <v>20552196</v>
      </c>
      <c r="L42" s="1">
        <v>21252196</v>
      </c>
      <c r="M42" s="1">
        <v>22052196</v>
      </c>
    </row>
    <row r="43" spans="4:13" x14ac:dyDescent="0.25">
      <c r="D43" s="7">
        <f t="shared" si="2"/>
        <v>5000</v>
      </c>
      <c r="E43" s="1">
        <v>22052196</v>
      </c>
      <c r="F43" s="1">
        <v>22152196</v>
      </c>
      <c r="G43" s="1">
        <v>22352196</v>
      </c>
      <c r="H43" s="1">
        <v>22652196</v>
      </c>
      <c r="I43" s="1">
        <v>23052196</v>
      </c>
      <c r="J43" s="1">
        <v>23552196</v>
      </c>
      <c r="K43" s="1">
        <v>24152196</v>
      </c>
      <c r="L43" s="1">
        <v>24852196</v>
      </c>
      <c r="M43" s="1">
        <v>25652196</v>
      </c>
    </row>
    <row r="44" spans="4:13" x14ac:dyDescent="0.25">
      <c r="D44" s="7">
        <f t="shared" si="2"/>
        <v>5400</v>
      </c>
      <c r="E44" s="1">
        <v>25652196</v>
      </c>
      <c r="F44" s="1">
        <v>25752196</v>
      </c>
      <c r="G44" s="1">
        <v>25952196</v>
      </c>
      <c r="H44" s="1">
        <v>26252196</v>
      </c>
      <c r="I44" s="1">
        <v>26652196</v>
      </c>
      <c r="J44" s="1">
        <v>27152196</v>
      </c>
      <c r="K44" s="1">
        <v>27752196</v>
      </c>
      <c r="L44" s="1">
        <v>28452196</v>
      </c>
      <c r="M44" s="1">
        <v>29252196</v>
      </c>
    </row>
    <row r="45" spans="4:13" x14ac:dyDescent="0.25">
      <c r="D45" s="7">
        <f t="shared" si="2"/>
        <v>5800</v>
      </c>
      <c r="E45" s="1">
        <v>29252196</v>
      </c>
      <c r="F45" s="1">
        <v>29352196</v>
      </c>
      <c r="G45" s="1">
        <v>29552196</v>
      </c>
      <c r="H45" s="1">
        <v>29852196</v>
      </c>
      <c r="I45" s="1">
        <v>30252196</v>
      </c>
      <c r="J45" s="1">
        <v>30752196</v>
      </c>
      <c r="K45" s="1">
        <v>31352196</v>
      </c>
      <c r="L45" s="1">
        <v>32052196</v>
      </c>
      <c r="M45" s="1">
        <v>32852196</v>
      </c>
    </row>
    <row r="46" spans="4:13" x14ac:dyDescent="0.25">
      <c r="D46" s="7">
        <f t="shared" si="2"/>
        <v>6200</v>
      </c>
      <c r="E46" s="1">
        <v>32852196</v>
      </c>
      <c r="F46" s="1">
        <v>32952196</v>
      </c>
      <c r="G46" s="1">
        <v>33152196</v>
      </c>
      <c r="H46" s="1">
        <v>33452196</v>
      </c>
      <c r="I46" s="1">
        <v>33852196</v>
      </c>
      <c r="J46" s="1">
        <v>34352196</v>
      </c>
      <c r="K46" s="1">
        <v>34952196</v>
      </c>
      <c r="L46" s="1">
        <v>35652196</v>
      </c>
      <c r="M46" s="1">
        <v>36452196</v>
      </c>
    </row>
    <row r="47" spans="4:13" x14ac:dyDescent="0.25">
      <c r="D47" s="7">
        <f t="shared" si="2"/>
        <v>6600</v>
      </c>
      <c r="E47" s="1">
        <v>36452196</v>
      </c>
      <c r="F47" s="1">
        <v>36552196</v>
      </c>
      <c r="G47" s="1">
        <v>36752196</v>
      </c>
      <c r="H47" s="1">
        <v>37052196</v>
      </c>
      <c r="I47" s="1">
        <v>37452196</v>
      </c>
      <c r="J47" s="1">
        <v>37952196</v>
      </c>
      <c r="K47" s="1">
        <v>38552196</v>
      </c>
      <c r="L47" s="1">
        <v>39252196</v>
      </c>
      <c r="M47" s="1">
        <v>40052196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27FC-BE6D-4506-B5B2-241DF51B36D2}">
  <dimension ref="A1:D6"/>
  <sheetViews>
    <sheetView workbookViewId="0">
      <selection activeCell="K19" sqref="K19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039C-DA6B-4419-AECE-907EBE21D497}">
  <dimension ref="C3:F8"/>
  <sheetViews>
    <sheetView tabSelected="1" workbookViewId="0">
      <selection activeCell="G10" sqref="G10"/>
    </sheetView>
  </sheetViews>
  <sheetFormatPr defaultRowHeight="15" x14ac:dyDescent="0.25"/>
  <cols>
    <col min="3" max="3" width="8.42578125" customWidth="1"/>
    <col min="4" max="4" width="15" customWidth="1"/>
    <col min="5" max="5" width="5" customWidth="1"/>
    <col min="6" max="6" width="13.140625" customWidth="1"/>
  </cols>
  <sheetData>
    <row r="3" spans="3:6" x14ac:dyDescent="0.25">
      <c r="C3" t="s">
        <v>13</v>
      </c>
      <c r="D3" t="s">
        <v>14</v>
      </c>
      <c r="E3" t="s">
        <v>15</v>
      </c>
      <c r="F3" t="s">
        <v>16</v>
      </c>
    </row>
    <row r="4" spans="3:6" x14ac:dyDescent="0.25">
      <c r="C4">
        <v>70</v>
      </c>
      <c r="D4">
        <v>10</v>
      </c>
      <c r="E4">
        <v>100</v>
      </c>
      <c r="F4">
        <v>80</v>
      </c>
    </row>
    <row r="5" spans="3:6" x14ac:dyDescent="0.25">
      <c r="C5">
        <v>72</v>
      </c>
      <c r="D5">
        <v>15</v>
      </c>
      <c r="E5">
        <v>110</v>
      </c>
      <c r="F5">
        <v>82</v>
      </c>
    </row>
    <row r="6" spans="3:6" x14ac:dyDescent="0.25">
      <c r="C6">
        <v>74</v>
      </c>
      <c r="D6">
        <v>20</v>
      </c>
      <c r="E6">
        <v>120</v>
      </c>
      <c r="F6">
        <v>84</v>
      </c>
    </row>
    <row r="7" spans="3:6" x14ac:dyDescent="0.25">
      <c r="C7">
        <v>80</v>
      </c>
      <c r="D7">
        <v>25</v>
      </c>
      <c r="E7">
        <v>130</v>
      </c>
      <c r="F7">
        <v>86</v>
      </c>
    </row>
    <row r="8" spans="3:6" x14ac:dyDescent="0.25">
      <c r="C8">
        <v>85</v>
      </c>
      <c r="D8">
        <v>30</v>
      </c>
      <c r="E8">
        <v>140</v>
      </c>
      <c r="F8">
        <v>88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LR_single_Var</vt:lpstr>
      <vt:lpstr>LR_multi_variable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2023-08-11T03:56:23Z</dcterms:created>
  <dcterms:modified xsi:type="dcterms:W3CDTF">2023-08-15T19:57:56Z</dcterms:modified>
</cp:coreProperties>
</file>