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Poojitha" sheetId="2" r:id="rId4"/>
    <sheet state="visible" name="Frenda" sheetId="3" r:id="rId5"/>
    <sheet state="visible" name="Aditya" sheetId="4" r:id="rId6"/>
    <sheet state="visible" name="Elijah" sheetId="5" r:id="rId7"/>
    <sheet state="visible" name="Emily" sheetId="6" r:id="rId8"/>
  </sheets>
  <definedNames/>
  <calcPr/>
</workbook>
</file>

<file path=xl/sharedStrings.xml><?xml version="1.0" encoding="utf-8"?>
<sst xmlns="http://schemas.openxmlformats.org/spreadsheetml/2006/main" count="718" uniqueCount="90">
  <si>
    <t>BIOEN/EE 461/561 GANTT CHART</t>
  </si>
  <si>
    <t>Smartsheet Tip ➜</t>
  </si>
  <si>
    <t>A Gantt chart's visual timeline allows you to see details about each task as well as project dependencies.</t>
  </si>
  <si>
    <t>PROJECT TITLE</t>
  </si>
  <si>
    <t>MyoGrind: A Wearable EMG Device for Bruxism</t>
  </si>
  <si>
    <t>CLASS NAME</t>
  </si>
  <si>
    <t>Neural Technology Studio</t>
  </si>
  <si>
    <t>PROJECT MEMBERS</t>
  </si>
  <si>
    <t>Emily Rodgers, Elijah McReeb, Aditya Krishna, Frenda Lin, Poojitha Arangam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</si>
  <si>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</si>
  <si>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</si>
  <si>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</si>
  <si>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</si>
  <si>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</si>
  <si>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</si>
  <si>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</si>
  <si>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</si>
  <si>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2 (4/1 - 4/5)</t>
  </si>
  <si>
    <t>WEEK 3 (4/8 - 4/12)</t>
  </si>
  <si>
    <t>WEEK 4 (4/15 - 4/19)</t>
  </si>
  <si>
    <t>WEEK 5 (4/22 - 4/26)</t>
  </si>
  <si>
    <t>WEEK 6 (4/29 - 5/3)</t>
  </si>
  <si>
    <t>WEEK 7 (5/6 - 5/10)</t>
  </si>
  <si>
    <t>WEEK 8 (5/13 - 5/17)</t>
  </si>
  <si>
    <t>WEEK 9 (5/20 - 5/24)</t>
  </si>
  <si>
    <t>WEEK 10 (5/27 - 5/31)</t>
  </si>
  <si>
    <t>WEEK 11 6/3 - 6/7)</t>
  </si>
  <si>
    <t>WEEK 12 (6/10 - End)</t>
  </si>
  <si>
    <t>M</t>
  </si>
  <si>
    <t>T</t>
  </si>
  <si>
    <t>W</t>
  </si>
  <si>
    <t>R</t>
  </si>
  <si>
    <t>F</t>
  </si>
  <si>
    <t>Project Conception and Initiation</t>
  </si>
  <si>
    <t>Surveying Skills and Project Fit</t>
  </si>
  <si>
    <t>Emily</t>
  </si>
  <si>
    <t>Submit Final Project Decision</t>
  </si>
  <si>
    <t>ALL</t>
  </si>
  <si>
    <t>Design Gallery Walk Poster</t>
  </si>
  <si>
    <t>Develop Project Timeline</t>
  </si>
  <si>
    <t>Assign Roles and Responsibilities</t>
  </si>
  <si>
    <t>Frenda</t>
  </si>
  <si>
    <t>Market Analysis</t>
  </si>
  <si>
    <t>Shortlist 5 Interview Candidates</t>
  </si>
  <si>
    <t>Design Interview Script/Questions</t>
  </si>
  <si>
    <t>Interview Candidates</t>
  </si>
  <si>
    <t>Interview Response Analysis</t>
  </si>
  <si>
    <t>Prototype Development</t>
  </si>
  <si>
    <t>Preliminary Hardware System</t>
  </si>
  <si>
    <t>Elijah</t>
  </si>
  <si>
    <t>EMG Detection Software</t>
  </si>
  <si>
    <t>Aditya</t>
  </si>
  <si>
    <t>Preliminiary User Control App</t>
  </si>
  <si>
    <t>Poojitha</t>
  </si>
  <si>
    <t>Hardware + Software Integration</t>
  </si>
  <si>
    <t>Aditya/Elijah</t>
  </si>
  <si>
    <t>Midterm Presentation Preparation</t>
  </si>
  <si>
    <t>Emily/Frenda</t>
  </si>
  <si>
    <t>EDN Notebook Responsibilities</t>
  </si>
  <si>
    <t>Compliance and Testing</t>
  </si>
  <si>
    <t xml:space="preserve">Polished Hardware System </t>
  </si>
  <si>
    <t>Advanced Analysis / Troubleshooting</t>
  </si>
  <si>
    <t>Polished User Interface</t>
  </si>
  <si>
    <t>Testing on users + Designing Demo</t>
  </si>
  <si>
    <t>Poojitha/Aditya/Elijah</t>
  </si>
  <si>
    <t>Go-to-Market Stategy</t>
  </si>
  <si>
    <t>Draft Project Report; What More Needs To Be Done?</t>
  </si>
  <si>
    <t>Frenda/Emily</t>
  </si>
  <si>
    <t>Project Demo Prep</t>
  </si>
  <si>
    <t>Elijah/Poojitha/Aditya</t>
  </si>
  <si>
    <t>Final Project Presentation Prep</t>
  </si>
  <si>
    <t>Final Project Presentation</t>
  </si>
  <si>
    <t>At least 2 Interview Candidates Contributed</t>
  </si>
  <si>
    <t>2 Main Interview Questions Contributed</t>
  </si>
  <si>
    <t>Conducted at least 1 Interview, helped with more</t>
  </si>
  <si>
    <t>EMG ability to be detected and sent to computer</t>
  </si>
  <si>
    <t>Hardware System allows EMG detection and vibration feedback</t>
  </si>
  <si>
    <t>Threshold algorithm for easy detection of an event</t>
  </si>
  <si>
    <t>Assisting Aditya with signal processing for bruxism detection</t>
  </si>
  <si>
    <t>^prelim EMG recorded for early testing</t>
  </si>
  <si>
    <t>Hardware able to detect bruxism and provide response</t>
  </si>
  <si>
    <t>Demonstration or Slides for mideterm presentation</t>
  </si>
  <si>
    <t>Assistance with writeups</t>
  </si>
  <si>
    <t>Hardware fits in one device, likely still wired, fits on head</t>
  </si>
  <si>
    <t>Assisting Aditya with group decided improvements</t>
  </si>
  <si>
    <t>Two videos of users using device, tweaks if they give feedback</t>
  </si>
  <si>
    <t>Two videos of demo, rehearsed live demo for class</t>
  </si>
  <si>
    <t>Slides complete and rehearsed</t>
  </si>
  <si>
    <t>Slides complete and presented</t>
  </si>
  <si>
    <t>Emily Rodgers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</si>
</sst>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000000"/>
      <name val="Roboto"/>
    </font>
    <font>
      <b/>
      <sz val="8.0"/>
      <name val="Roboto"/>
    </font>
    <font>
      <sz val="9.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name val="Roboto"/>
    </font>
    <font>
      <color rgb="FF434343"/>
      <name val="Docs-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24" numFmtId="0" xfId="0" applyAlignment="1" applyFont="1">
      <alignment vertical="center"/>
    </xf>
    <xf borderId="6" fillId="0" fontId="23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0" fillId="4" fontId="26" numFmtId="0" xfId="0" applyAlignment="1" applyFill="1" applyFont="1">
      <alignment horizontal="left" readingOrder="0" shrinkToFit="0" vertical="center" wrapText="1"/>
    </xf>
    <xf borderId="0" fillId="4" fontId="26" numFmtId="0" xfId="0" applyAlignment="1" applyFont="1">
      <alignment readingOrder="0" shrinkToFit="0" vertical="center" wrapText="0"/>
    </xf>
    <xf borderId="0" fillId="4" fontId="26" numFmtId="0" xfId="0" applyAlignment="1" applyFont="1">
      <alignment readingOrder="0" shrinkToFit="0" vertical="center" wrapText="1"/>
    </xf>
    <xf borderId="0" fillId="4" fontId="26" numFmtId="0" xfId="0" applyAlignment="1" applyFont="1">
      <alignment horizontal="center" shrinkToFit="0" vertical="center" wrapText="0"/>
    </xf>
    <xf borderId="0" fillId="4" fontId="26" numFmtId="0" xfId="0" applyAlignment="1" applyFont="1">
      <alignment horizontal="center" shrinkToFit="0" vertical="center" wrapText="0"/>
    </xf>
    <xf borderId="7" fillId="0" fontId="27" numFmtId="0" xfId="0" applyAlignment="1" applyBorder="1" applyFont="1">
      <alignment horizontal="left" readingOrder="0" shrinkToFit="0" vertical="center" wrapText="1"/>
    </xf>
    <xf borderId="7" fillId="0" fontId="27" numFmtId="0" xfId="0" applyAlignment="1" applyBorder="1" applyFont="1">
      <alignment readingOrder="0" shrinkToFit="0" vertical="center" wrapText="1"/>
    </xf>
    <xf borderId="7" fillId="0" fontId="27" numFmtId="164" xfId="0" applyAlignment="1" applyBorder="1" applyFont="1" applyNumberFormat="1">
      <alignment horizontal="left" readingOrder="0" shrinkToFit="0" vertical="center" wrapText="1"/>
    </xf>
    <xf borderId="7" fillId="0" fontId="27" numFmtId="0" xfId="0" applyAlignment="1" applyBorder="1" applyFont="1">
      <alignment horizontal="center" readingOrder="0" shrinkToFit="0" vertical="center" wrapText="1"/>
    </xf>
    <xf borderId="7" fillId="0" fontId="27" numFmtId="9" xfId="0" applyAlignment="1" applyBorder="1" applyFont="1" applyNumberFormat="1">
      <alignment horizontal="center" readingOrder="0" shrinkToFit="0" vertical="center" wrapText="1"/>
    </xf>
    <xf borderId="8" fillId="5" fontId="28" numFmtId="0" xfId="0" applyAlignment="1" applyBorder="1" applyFill="1" applyFont="1">
      <alignment horizontal="center" shrinkToFit="0" vertical="center" wrapText="0"/>
    </xf>
    <xf borderId="8" fillId="5" fontId="28" numFmtId="0" xfId="0" applyAlignment="1" applyBorder="1" applyFont="1">
      <alignment horizontal="center" shrinkToFit="0" vertical="center" wrapText="0"/>
    </xf>
    <xf borderId="8" fillId="0" fontId="28" numFmtId="0" xfId="0" applyAlignment="1" applyBorder="1" applyFont="1">
      <alignment horizontal="center" shrinkToFit="0" vertical="center" wrapText="0"/>
    </xf>
    <xf borderId="9" fillId="0" fontId="28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vertical="center"/>
    </xf>
    <xf borderId="10" fillId="0" fontId="28" numFmtId="0" xfId="0" applyAlignment="1" applyBorder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0" fillId="5" fontId="28" numFmtId="0" xfId="0" applyAlignment="1" applyBorder="1" applyFont="1">
      <alignment horizontal="center" shrinkToFit="0" vertical="center" wrapText="0"/>
    </xf>
    <xf borderId="8" fillId="0" fontId="28" numFmtId="0" xfId="0" applyAlignment="1" applyBorder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7" fillId="5" fontId="27" numFmtId="9" xfId="0" applyAlignment="1" applyBorder="1" applyFont="1" applyNumberFormat="1">
      <alignment horizontal="center" readingOrder="0" shrinkToFit="0" vertical="center" wrapText="1"/>
    </xf>
    <xf borderId="0" fillId="2" fontId="30" numFmtId="0" xfId="0" applyAlignment="1" applyFont="1">
      <alignment horizontal="left" readingOrder="0"/>
    </xf>
    <xf borderId="8" fillId="6" fontId="28" numFmtId="0" xfId="0" applyAlignment="1" applyBorder="1" applyFill="1" applyFont="1">
      <alignment horizontal="center" shrinkToFit="0" vertical="center" wrapText="0"/>
    </xf>
    <xf borderId="10" fillId="6" fontId="28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  <xf borderId="8" fillId="0" fontId="28" numFmtId="0" xfId="0" applyAlignment="1" applyBorder="1" applyFont="1">
      <alignment horizontal="left" readingOrder="0" shrinkToFit="0" vertical="center" wrapText="0"/>
    </xf>
    <xf borderId="10" fillId="0" fontId="28" numFmtId="0" xfId="0" applyAlignment="1" applyBorder="1" applyFont="1">
      <alignment horizontal="left" readingOrder="0" shrinkToFit="0" vertical="center" wrapText="0"/>
    </xf>
    <xf borderId="8" fillId="5" fontId="28" numFmtId="0" xfId="0" applyAlignment="1" applyBorder="1" applyFont="1">
      <alignment horizontal="right" readingOrder="0" shrinkToFit="0" vertical="center" wrapText="0"/>
    </xf>
    <xf borderId="8" fillId="7" fontId="28" numFmtId="0" xfId="0" applyAlignment="1" applyBorder="1" applyFill="1" applyFont="1">
      <alignment horizontal="center" shrinkToFit="0" vertical="center" wrapText="0"/>
    </xf>
    <xf borderId="10" fillId="7" fontId="28" numFmtId="0" xfId="0" applyAlignment="1" applyBorder="1" applyFont="1">
      <alignment horizontal="center" shrinkToFit="0" vertical="center" wrapText="0"/>
    </xf>
    <xf borderId="10" fillId="5" fontId="28" numFmtId="0" xfId="0" applyAlignment="1" applyBorder="1" applyFont="1">
      <alignment horizontal="right" readingOrder="0" shrinkToFit="0" vertical="center" wrapText="0"/>
    </xf>
    <xf borderId="10" fillId="0" fontId="28" numFmtId="0" xfId="0" applyAlignment="1" applyBorder="1" applyFont="1">
      <alignment horizontal="center" readingOrder="0" shrinkToFit="0" vertical="center" wrapText="0"/>
    </xf>
    <xf borderId="8" fillId="6" fontId="28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8.0"/>
    <col customWidth="1" min="5" max="6" width="10.5"/>
    <col customWidth="1" min="7" max="7" width="16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2"/>
      <c r="I5" s="21" t="s">
        <v>9</v>
      </c>
      <c r="J5" s="22"/>
      <c r="K5" s="22"/>
      <c r="L5" s="22"/>
      <c r="M5" s="22"/>
      <c r="N5" s="22"/>
      <c r="O5" s="22"/>
      <c r="P5" s="28">
        <v>45396.0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8"/>
      <c r="N8" s="36" t="s">
        <v>18</v>
      </c>
      <c r="O8" s="37"/>
      <c r="P8" s="37"/>
      <c r="Q8" s="37"/>
      <c r="R8" s="38"/>
      <c r="S8" s="36" t="s">
        <v>19</v>
      </c>
      <c r="T8" s="37"/>
      <c r="U8" s="37"/>
      <c r="V8" s="37"/>
      <c r="W8" s="38"/>
      <c r="X8" s="36" t="s">
        <v>20</v>
      </c>
      <c r="Y8" s="37"/>
      <c r="Z8" s="37"/>
      <c r="AA8" s="37"/>
      <c r="AB8" s="38"/>
      <c r="AC8" s="36" t="s">
        <v>21</v>
      </c>
      <c r="AD8" s="37"/>
      <c r="AE8" s="37"/>
      <c r="AF8" s="37"/>
      <c r="AG8" s="38"/>
      <c r="AH8" s="36" t="s">
        <v>22</v>
      </c>
      <c r="AI8" s="37"/>
      <c r="AJ8" s="37"/>
      <c r="AK8" s="37"/>
      <c r="AL8" s="38"/>
      <c r="AM8" s="36" t="s">
        <v>23</v>
      </c>
      <c r="AN8" s="37"/>
      <c r="AO8" s="37"/>
      <c r="AP8" s="37"/>
      <c r="AQ8" s="38"/>
      <c r="AR8" s="36" t="s">
        <v>24</v>
      </c>
      <c r="AS8" s="37"/>
      <c r="AT8" s="37"/>
      <c r="AU8" s="37"/>
      <c r="AV8" s="38"/>
      <c r="AW8" s="36" t="s">
        <v>25</v>
      </c>
      <c r="AX8" s="37"/>
      <c r="AY8" s="37"/>
      <c r="AZ8" s="37"/>
      <c r="BA8" s="38"/>
      <c r="BB8" s="36" t="s">
        <v>26</v>
      </c>
      <c r="BC8" s="37"/>
      <c r="BD8" s="37"/>
      <c r="BE8" s="37"/>
      <c r="BF8" s="38"/>
      <c r="BG8" s="36" t="s">
        <v>27</v>
      </c>
      <c r="BH8" s="37"/>
      <c r="BI8" s="37"/>
      <c r="BJ8" s="37"/>
      <c r="BK8" s="38"/>
      <c r="BQ8" s="31"/>
    </row>
    <row r="9" ht="17.25" customHeight="1">
      <c r="A9" s="39"/>
      <c r="B9" s="35"/>
      <c r="C9" s="35"/>
      <c r="D9" s="35"/>
      <c r="E9" s="35"/>
      <c r="F9" s="35"/>
      <c r="G9" s="35"/>
      <c r="H9" s="35"/>
      <c r="I9" s="40" t="s">
        <v>28</v>
      </c>
      <c r="J9" s="40" t="s">
        <v>29</v>
      </c>
      <c r="K9" s="40" t="s">
        <v>30</v>
      </c>
      <c r="L9" s="40" t="s">
        <v>31</v>
      </c>
      <c r="M9" s="40" t="s">
        <v>32</v>
      </c>
      <c r="N9" s="40" t="s">
        <v>28</v>
      </c>
      <c r="O9" s="40" t="s">
        <v>29</v>
      </c>
      <c r="P9" s="40" t="s">
        <v>30</v>
      </c>
      <c r="Q9" s="40" t="s">
        <v>31</v>
      </c>
      <c r="R9" s="40" t="s">
        <v>32</v>
      </c>
      <c r="S9" s="40" t="s">
        <v>28</v>
      </c>
      <c r="T9" s="40" t="s">
        <v>29</v>
      </c>
      <c r="U9" s="40" t="s">
        <v>30</v>
      </c>
      <c r="V9" s="40" t="s">
        <v>31</v>
      </c>
      <c r="W9" s="40" t="s">
        <v>32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28</v>
      </c>
      <c r="AD9" s="40" t="s">
        <v>29</v>
      </c>
      <c r="AE9" s="40" t="s">
        <v>30</v>
      </c>
      <c r="AF9" s="40" t="s">
        <v>31</v>
      </c>
      <c r="AG9" s="40" t="s">
        <v>32</v>
      </c>
      <c r="AH9" s="40" t="s">
        <v>28</v>
      </c>
      <c r="AI9" s="40" t="s">
        <v>29</v>
      </c>
      <c r="AJ9" s="40" t="s">
        <v>30</v>
      </c>
      <c r="AK9" s="40" t="s">
        <v>31</v>
      </c>
      <c r="AL9" s="40" t="s">
        <v>32</v>
      </c>
      <c r="AM9" s="40" t="s">
        <v>28</v>
      </c>
      <c r="AN9" s="40" t="s">
        <v>29</v>
      </c>
      <c r="AO9" s="40" t="s">
        <v>30</v>
      </c>
      <c r="AP9" s="40" t="s">
        <v>31</v>
      </c>
      <c r="AQ9" s="40" t="s">
        <v>32</v>
      </c>
      <c r="AR9" s="40" t="s">
        <v>28</v>
      </c>
      <c r="AS9" s="40" t="s">
        <v>29</v>
      </c>
      <c r="AT9" s="40" t="s">
        <v>30</v>
      </c>
      <c r="AU9" s="40" t="s">
        <v>31</v>
      </c>
      <c r="AV9" s="40" t="s">
        <v>32</v>
      </c>
      <c r="AW9" s="40" t="s">
        <v>28</v>
      </c>
      <c r="AX9" s="40" t="s">
        <v>29</v>
      </c>
      <c r="AY9" s="40" t="s">
        <v>30</v>
      </c>
      <c r="AZ9" s="40" t="s">
        <v>31</v>
      </c>
      <c r="BA9" s="40" t="s">
        <v>32</v>
      </c>
      <c r="BB9" s="40" t="s">
        <v>28</v>
      </c>
      <c r="BC9" s="40" t="s">
        <v>29</v>
      </c>
      <c r="BD9" s="40" t="s">
        <v>30</v>
      </c>
      <c r="BE9" s="40" t="s">
        <v>31</v>
      </c>
      <c r="BF9" s="40" t="s">
        <v>32</v>
      </c>
      <c r="BG9" s="40" t="s">
        <v>28</v>
      </c>
      <c r="BH9" s="40" t="s">
        <v>29</v>
      </c>
      <c r="BI9" s="40" t="s">
        <v>30</v>
      </c>
      <c r="BJ9" s="40" t="s">
        <v>31</v>
      </c>
      <c r="BK9" s="40" t="s">
        <v>32</v>
      </c>
      <c r="BQ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4"/>
      <c r="I10" s="45"/>
      <c r="J10" s="46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Q10" s="41"/>
    </row>
    <row r="11" ht="21.0" customHeight="1">
      <c r="A11" s="31"/>
      <c r="B11" s="47">
        <v>1.1</v>
      </c>
      <c r="C11" s="48" t="s">
        <v>34</v>
      </c>
      <c r="D11" s="47" t="s">
        <v>35</v>
      </c>
      <c r="E11" s="49">
        <v>45383.0</v>
      </c>
      <c r="F11" s="49">
        <v>45390.0</v>
      </c>
      <c r="G11" s="50">
        <f t="shared" ref="G11:G15" si="1">DAYS360(E11,F11)</f>
        <v>7</v>
      </c>
      <c r="H11" s="51">
        <v>1.0</v>
      </c>
      <c r="I11" s="52"/>
      <c r="J11" s="53"/>
      <c r="K11" s="53"/>
      <c r="L11" s="53"/>
      <c r="M11" s="53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5"/>
      <c r="BQ11" s="31"/>
    </row>
    <row r="12" ht="17.25" customHeight="1" outlineLevel="1">
      <c r="A12" s="56"/>
      <c r="B12" s="47">
        <v>1.2</v>
      </c>
      <c r="C12" s="48" t="s">
        <v>36</v>
      </c>
      <c r="D12" s="47" t="s">
        <v>37</v>
      </c>
      <c r="E12" s="49">
        <v>45383.0</v>
      </c>
      <c r="F12" s="49">
        <v>45390.0</v>
      </c>
      <c r="G12" s="50">
        <f t="shared" si="1"/>
        <v>7</v>
      </c>
      <c r="H12" s="51">
        <v>1.0</v>
      </c>
      <c r="I12" s="52"/>
      <c r="J12" s="53"/>
      <c r="K12" s="53"/>
      <c r="L12" s="53"/>
      <c r="M12" s="53"/>
      <c r="N12" s="53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8"/>
      <c r="BQ12" s="56"/>
    </row>
    <row r="13" ht="17.25" customHeight="1" outlineLevel="1">
      <c r="A13" s="56"/>
      <c r="B13" s="47">
        <v>1.3</v>
      </c>
      <c r="C13" s="48" t="s">
        <v>38</v>
      </c>
      <c r="D13" s="47" t="s">
        <v>37</v>
      </c>
      <c r="E13" s="49">
        <v>45390.0</v>
      </c>
      <c r="F13" s="49">
        <v>45397.0</v>
      </c>
      <c r="G13" s="50">
        <f t="shared" si="1"/>
        <v>7</v>
      </c>
      <c r="H13" s="51">
        <v>1.0</v>
      </c>
      <c r="I13" s="57"/>
      <c r="J13" s="57"/>
      <c r="K13" s="57"/>
      <c r="L13" s="57"/>
      <c r="M13" s="57"/>
      <c r="N13" s="59"/>
      <c r="O13" s="59"/>
      <c r="P13" s="59"/>
      <c r="Q13" s="59"/>
      <c r="R13" s="59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8"/>
      <c r="BQ13" s="56"/>
    </row>
    <row r="14" ht="17.25" customHeight="1" outlineLevel="1">
      <c r="A14" s="56"/>
      <c r="B14" s="47">
        <v>1.4</v>
      </c>
      <c r="C14" s="48" t="s">
        <v>39</v>
      </c>
      <c r="D14" s="47" t="s">
        <v>37</v>
      </c>
      <c r="E14" s="49">
        <v>45390.0</v>
      </c>
      <c r="F14" s="49">
        <v>45397.0</v>
      </c>
      <c r="G14" s="50">
        <f t="shared" si="1"/>
        <v>7</v>
      </c>
      <c r="H14" s="51">
        <v>1.0</v>
      </c>
      <c r="I14" s="57"/>
      <c r="J14" s="57"/>
      <c r="K14" s="57"/>
      <c r="L14" s="57"/>
      <c r="M14" s="57"/>
      <c r="N14" s="59"/>
      <c r="O14" s="59"/>
      <c r="P14" s="59"/>
      <c r="Q14" s="59"/>
      <c r="R14" s="59"/>
      <c r="S14" s="59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8"/>
      <c r="BQ14" s="56"/>
    </row>
    <row r="15" ht="17.25" customHeight="1" outlineLevel="1">
      <c r="A15" s="56"/>
      <c r="B15" s="47">
        <v>1.5</v>
      </c>
      <c r="C15" s="48" t="s">
        <v>40</v>
      </c>
      <c r="D15" s="47" t="s">
        <v>41</v>
      </c>
      <c r="E15" s="49">
        <v>45397.0</v>
      </c>
      <c r="F15" s="49">
        <v>45399.0</v>
      </c>
      <c r="G15" s="50">
        <f t="shared" si="1"/>
        <v>2</v>
      </c>
      <c r="H15" s="51">
        <v>1.0</v>
      </c>
      <c r="I15" s="57"/>
      <c r="J15" s="57"/>
      <c r="K15" s="57"/>
      <c r="L15" s="57"/>
      <c r="M15" s="57"/>
      <c r="N15" s="59"/>
      <c r="O15" s="59"/>
      <c r="P15" s="59"/>
      <c r="Q15" s="59"/>
      <c r="R15" s="59"/>
      <c r="S15" s="59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8"/>
      <c r="BQ15" s="56"/>
    </row>
    <row r="16" ht="17.25" customHeight="1" outlineLevel="1">
      <c r="A16" s="56"/>
      <c r="B16" s="42">
        <v>2.0</v>
      </c>
      <c r="C16" s="43" t="s">
        <v>42</v>
      </c>
      <c r="D16" s="44"/>
      <c r="E16" s="44"/>
      <c r="F16" s="44"/>
      <c r="G16" s="44"/>
      <c r="H16" s="44"/>
      <c r="I16" s="45"/>
      <c r="J16" s="46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Q16" s="56"/>
    </row>
    <row r="17" ht="17.25" customHeight="1" outlineLevel="1">
      <c r="A17" s="56"/>
      <c r="B17" s="47">
        <v>2.1</v>
      </c>
      <c r="C17" s="48" t="s">
        <v>43</v>
      </c>
      <c r="D17" s="48" t="s">
        <v>37</v>
      </c>
      <c r="E17" s="49">
        <v>45397.0</v>
      </c>
      <c r="F17" s="49">
        <v>45398.0</v>
      </c>
      <c r="G17" s="50">
        <f t="shared" ref="G17:G20" si="2">DAYS360(E17,F17)</f>
        <v>1</v>
      </c>
      <c r="H17" s="51">
        <v>0.0</v>
      </c>
      <c r="I17" s="54"/>
      <c r="J17" s="54"/>
      <c r="K17" s="54"/>
      <c r="L17" s="54"/>
      <c r="M17" s="54"/>
      <c r="N17" s="60"/>
      <c r="O17" s="60"/>
      <c r="P17" s="60"/>
      <c r="Q17" s="60"/>
      <c r="R17" s="60"/>
      <c r="S17" s="53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5"/>
      <c r="BQ17" s="56"/>
    </row>
    <row r="18" ht="17.25" customHeight="1" outlineLevel="1">
      <c r="A18" s="56"/>
      <c r="B18" s="47">
        <v>2.2</v>
      </c>
      <c r="C18" s="48" t="s">
        <v>44</v>
      </c>
      <c r="D18" s="48" t="s">
        <v>41</v>
      </c>
      <c r="E18" s="49">
        <v>45397.0</v>
      </c>
      <c r="F18" s="49">
        <v>45399.0</v>
      </c>
      <c r="G18" s="50">
        <f t="shared" si="2"/>
        <v>2</v>
      </c>
      <c r="H18" s="51">
        <v>0.0</v>
      </c>
      <c r="I18" s="61"/>
      <c r="J18" s="57"/>
      <c r="K18" s="57"/>
      <c r="L18" s="57"/>
      <c r="M18" s="57"/>
      <c r="N18" s="60"/>
      <c r="O18" s="60"/>
      <c r="P18" s="60"/>
      <c r="Q18" s="60"/>
      <c r="R18" s="60"/>
      <c r="S18" s="53"/>
      <c r="T18" s="53"/>
      <c r="U18" s="59"/>
      <c r="V18" s="57"/>
      <c r="W18" s="54"/>
      <c r="X18" s="54"/>
      <c r="Y18" s="54"/>
      <c r="Z18" s="54"/>
      <c r="AA18" s="54"/>
      <c r="AB18" s="54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8"/>
      <c r="BQ18" s="56"/>
    </row>
    <row r="19" ht="21.0" customHeight="1">
      <c r="A19" s="31"/>
      <c r="B19" s="47">
        <v>2.3</v>
      </c>
      <c r="C19" s="48" t="s">
        <v>45</v>
      </c>
      <c r="D19" s="48" t="s">
        <v>37</v>
      </c>
      <c r="E19" s="49">
        <v>45399.0</v>
      </c>
      <c r="F19" s="49">
        <v>45405.0</v>
      </c>
      <c r="G19" s="50">
        <f t="shared" si="2"/>
        <v>6</v>
      </c>
      <c r="H19" s="51">
        <v>0.0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3"/>
      <c r="T19" s="53"/>
      <c r="U19" s="59"/>
      <c r="V19" s="59"/>
      <c r="W19" s="59"/>
      <c r="X19" s="59"/>
      <c r="Y19" s="59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8"/>
      <c r="BQ19" s="31"/>
    </row>
    <row r="20" ht="17.25" customHeight="1" outlineLevel="1">
      <c r="A20" s="56"/>
      <c r="B20" s="47">
        <v>2.4</v>
      </c>
      <c r="C20" s="48" t="s">
        <v>46</v>
      </c>
      <c r="D20" s="48" t="s">
        <v>35</v>
      </c>
      <c r="E20" s="49">
        <v>45401.0</v>
      </c>
      <c r="F20" s="49">
        <v>45404.0</v>
      </c>
      <c r="G20" s="50">
        <f t="shared" si="2"/>
        <v>3</v>
      </c>
      <c r="H20" s="62">
        <v>0.0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9"/>
      <c r="X20" s="59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8"/>
      <c r="BQ20" s="56"/>
    </row>
    <row r="21" ht="17.25" customHeight="1" outlineLevel="1">
      <c r="A21" s="56"/>
      <c r="B21" s="42">
        <v>3.0</v>
      </c>
      <c r="C21" s="43" t="s">
        <v>47</v>
      </c>
      <c r="D21" s="44"/>
      <c r="E21" s="44"/>
      <c r="F21" s="44"/>
      <c r="G21" s="44"/>
      <c r="H21" s="44"/>
      <c r="I21" s="45"/>
      <c r="J21" s="46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Q21" s="56"/>
    </row>
    <row r="22" ht="17.25" customHeight="1" outlineLevel="1">
      <c r="A22" s="56"/>
      <c r="B22" s="47">
        <v>3.1</v>
      </c>
      <c r="C22" s="48" t="s">
        <v>48</v>
      </c>
      <c r="D22" s="63" t="s">
        <v>49</v>
      </c>
      <c r="E22" s="49">
        <v>45404.0</v>
      </c>
      <c r="F22" s="49">
        <v>45415.0</v>
      </c>
      <c r="G22" s="50">
        <f t="shared" ref="G22:G27" si="3">DAYS360(E22,F22)</f>
        <v>11</v>
      </c>
      <c r="H22" s="51">
        <v>0.0</v>
      </c>
      <c r="I22" s="57"/>
      <c r="J22" s="57"/>
      <c r="K22" s="57"/>
      <c r="L22" s="57"/>
      <c r="M22" s="57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5"/>
      <c r="BQ22" s="56"/>
    </row>
    <row r="23" ht="17.25" customHeight="1" outlineLevel="1">
      <c r="A23" s="56"/>
      <c r="B23" s="47">
        <v>3.2</v>
      </c>
      <c r="C23" s="48" t="s">
        <v>50</v>
      </c>
      <c r="D23" s="48" t="s">
        <v>51</v>
      </c>
      <c r="E23" s="49">
        <v>45404.0</v>
      </c>
      <c r="F23" s="49">
        <v>45418.0</v>
      </c>
      <c r="G23" s="50">
        <f t="shared" si="3"/>
        <v>14</v>
      </c>
      <c r="H23" s="51">
        <v>0.0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8"/>
      <c r="BQ23" s="56"/>
    </row>
    <row r="24" ht="21.0" customHeight="1">
      <c r="A24" s="31"/>
      <c r="B24" s="47">
        <v>3.3</v>
      </c>
      <c r="C24" s="48" t="s">
        <v>52</v>
      </c>
      <c r="D24" s="48" t="s">
        <v>53</v>
      </c>
      <c r="E24" s="49">
        <v>45411.0</v>
      </c>
      <c r="F24" s="49">
        <v>45418.0</v>
      </c>
      <c r="G24" s="50">
        <f t="shared" si="3"/>
        <v>7</v>
      </c>
      <c r="H24" s="51">
        <v>0.0</v>
      </c>
      <c r="I24" s="57"/>
      <c r="J24" s="57"/>
      <c r="K24" s="57"/>
      <c r="L24" s="57"/>
      <c r="M24" s="57"/>
      <c r="N24" s="60"/>
      <c r="O24" s="60"/>
      <c r="P24" s="60"/>
      <c r="Q24" s="6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9"/>
      <c r="AD24" s="59"/>
      <c r="AE24" s="59"/>
      <c r="AF24" s="59"/>
      <c r="AG24" s="59"/>
      <c r="AH24" s="59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8"/>
      <c r="BQ24" s="31"/>
    </row>
    <row r="25" ht="17.25" customHeight="1" outlineLevel="1">
      <c r="A25" s="56"/>
      <c r="B25" s="47">
        <v>3.4</v>
      </c>
      <c r="C25" s="48" t="s">
        <v>54</v>
      </c>
      <c r="D25" s="48" t="s">
        <v>55</v>
      </c>
      <c r="E25" s="49">
        <v>45411.0</v>
      </c>
      <c r="F25" s="49">
        <v>45422.0</v>
      </c>
      <c r="G25" s="50">
        <f t="shared" si="3"/>
        <v>11</v>
      </c>
      <c r="H25" s="62">
        <v>0.0</v>
      </c>
      <c r="I25" s="57"/>
      <c r="J25" s="57"/>
      <c r="K25" s="57"/>
      <c r="L25" s="57"/>
      <c r="M25" s="57"/>
      <c r="N25" s="60"/>
      <c r="O25" s="60"/>
      <c r="P25" s="60"/>
      <c r="Q25" s="6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8"/>
      <c r="BQ25" s="56"/>
    </row>
    <row r="26" ht="17.25" customHeight="1" outlineLevel="1">
      <c r="A26" s="56"/>
      <c r="B26" s="47">
        <v>3.5</v>
      </c>
      <c r="C26" s="48" t="s">
        <v>56</v>
      </c>
      <c r="D26" s="48" t="s">
        <v>57</v>
      </c>
      <c r="E26" s="49">
        <v>45411.0</v>
      </c>
      <c r="F26" s="49">
        <v>45422.0</v>
      </c>
      <c r="G26" s="50">
        <f t="shared" si="3"/>
        <v>11</v>
      </c>
      <c r="H26" s="51">
        <v>0.0</v>
      </c>
      <c r="I26" s="57"/>
      <c r="J26" s="57"/>
      <c r="K26" s="57"/>
      <c r="L26" s="57"/>
      <c r="M26" s="57"/>
      <c r="N26" s="60"/>
      <c r="O26" s="60"/>
      <c r="P26" s="60"/>
      <c r="Q26" s="6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8"/>
      <c r="BQ26" s="56"/>
    </row>
    <row r="27" ht="17.25" customHeight="1" outlineLevel="1">
      <c r="A27" s="56"/>
      <c r="B27" s="47">
        <v>3.6</v>
      </c>
      <c r="C27" s="48" t="s">
        <v>58</v>
      </c>
      <c r="D27" s="48" t="s">
        <v>57</v>
      </c>
      <c r="E27" s="49">
        <v>45404.0</v>
      </c>
      <c r="F27" s="49">
        <v>45422.0</v>
      </c>
      <c r="G27" s="50">
        <f t="shared" si="3"/>
        <v>18</v>
      </c>
      <c r="H27" s="51">
        <v>0.0</v>
      </c>
      <c r="I27" s="57"/>
      <c r="J27" s="57"/>
      <c r="K27" s="57"/>
      <c r="L27" s="57"/>
      <c r="M27" s="57"/>
      <c r="N27" s="60"/>
      <c r="O27" s="60"/>
      <c r="P27" s="60"/>
      <c r="Q27" s="60"/>
      <c r="R27" s="57"/>
      <c r="S27" s="57"/>
      <c r="T27" s="57"/>
      <c r="U27" s="57"/>
      <c r="V27" s="57"/>
      <c r="W27" s="57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8"/>
      <c r="BQ27" s="56"/>
    </row>
    <row r="28" ht="17.25" customHeight="1" outlineLevel="1">
      <c r="A28" s="56"/>
      <c r="B28" s="42">
        <v>4.0</v>
      </c>
      <c r="C28" s="43" t="s">
        <v>59</v>
      </c>
      <c r="D28" s="44"/>
      <c r="E28" s="44"/>
      <c r="F28" s="44"/>
      <c r="G28" s="44"/>
      <c r="H28" s="44"/>
      <c r="I28" s="45"/>
      <c r="J28" s="46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Q28" s="56"/>
    </row>
    <row r="29" ht="17.25" customHeight="1" outlineLevel="1">
      <c r="A29" s="56"/>
      <c r="B29" s="47">
        <v>4.1</v>
      </c>
      <c r="C29" s="48" t="s">
        <v>60</v>
      </c>
      <c r="D29" s="48" t="s">
        <v>49</v>
      </c>
      <c r="E29" s="49">
        <v>45424.0</v>
      </c>
      <c r="F29" s="49">
        <v>45428.0</v>
      </c>
      <c r="G29" s="50">
        <f t="shared" ref="G29:G32" si="4">DAYS360(E29,F29)</f>
        <v>4</v>
      </c>
      <c r="H29" s="51">
        <v>0.0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3"/>
      <c r="AN29" s="53"/>
      <c r="AO29" s="53"/>
      <c r="AP29" s="53"/>
      <c r="AQ29" s="53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5"/>
      <c r="BQ29" s="56"/>
    </row>
    <row r="30" ht="17.25" customHeight="1" outlineLevel="1">
      <c r="A30" s="56"/>
      <c r="B30" s="47">
        <v>4.2</v>
      </c>
      <c r="C30" s="48" t="s">
        <v>61</v>
      </c>
      <c r="D30" s="48" t="s">
        <v>51</v>
      </c>
      <c r="E30" s="49">
        <v>45424.0</v>
      </c>
      <c r="F30" s="49">
        <v>45428.0</v>
      </c>
      <c r="G30" s="50">
        <f t="shared" si="4"/>
        <v>4</v>
      </c>
      <c r="H30" s="51">
        <v>0.0</v>
      </c>
      <c r="I30" s="54"/>
      <c r="J30" s="54"/>
      <c r="K30" s="54"/>
      <c r="L30" s="54"/>
      <c r="M30" s="54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3"/>
      <c r="AN30" s="53"/>
      <c r="AO30" s="53"/>
      <c r="AP30" s="53"/>
      <c r="AQ30" s="53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8"/>
      <c r="BQ30" s="56"/>
    </row>
    <row r="31" ht="21.0" customHeight="1">
      <c r="A31" s="31"/>
      <c r="B31" s="47">
        <v>4.3</v>
      </c>
      <c r="C31" s="48" t="s">
        <v>62</v>
      </c>
      <c r="D31" s="48" t="s">
        <v>53</v>
      </c>
      <c r="E31" s="49">
        <v>45424.0</v>
      </c>
      <c r="F31" s="49">
        <v>45428.0</v>
      </c>
      <c r="G31" s="50">
        <f t="shared" si="4"/>
        <v>4</v>
      </c>
      <c r="H31" s="51">
        <v>0.0</v>
      </c>
      <c r="I31" s="54"/>
      <c r="J31" s="54"/>
      <c r="K31" s="54"/>
      <c r="L31" s="54"/>
      <c r="M31" s="54"/>
      <c r="N31" s="60"/>
      <c r="O31" s="60"/>
      <c r="P31" s="60"/>
      <c r="Q31" s="6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3"/>
      <c r="AN31" s="53"/>
      <c r="AO31" s="53"/>
      <c r="AP31" s="53"/>
      <c r="AQ31" s="53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8"/>
      <c r="BQ31" s="31"/>
    </row>
    <row r="32" ht="17.25" customHeight="1" outlineLevel="1">
      <c r="A32" s="56"/>
      <c r="B32" s="47">
        <v>4.4</v>
      </c>
      <c r="C32" s="48" t="s">
        <v>63</v>
      </c>
      <c r="D32" s="48" t="s">
        <v>64</v>
      </c>
      <c r="E32" s="49">
        <v>45429.0</v>
      </c>
      <c r="F32" s="49">
        <v>45438.0</v>
      </c>
      <c r="G32" s="50">
        <f t="shared" si="4"/>
        <v>9</v>
      </c>
      <c r="H32" s="62">
        <v>0.0</v>
      </c>
      <c r="I32" s="54"/>
      <c r="J32" s="54"/>
      <c r="K32" s="54"/>
      <c r="L32" s="54"/>
      <c r="M32" s="54"/>
      <c r="N32" s="60"/>
      <c r="O32" s="60"/>
      <c r="P32" s="60"/>
      <c r="Q32" s="6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3"/>
      <c r="AR32" s="53"/>
      <c r="AS32" s="53"/>
      <c r="AT32" s="53"/>
      <c r="AU32" s="53"/>
      <c r="AV32" s="53"/>
      <c r="AW32" s="53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8"/>
      <c r="BQ32" s="56"/>
    </row>
    <row r="33" ht="17.25" customHeight="1" outlineLevel="1">
      <c r="A33" s="56"/>
      <c r="B33" s="42">
        <v>5.0</v>
      </c>
      <c r="C33" s="43" t="s">
        <v>65</v>
      </c>
      <c r="D33" s="44"/>
      <c r="E33" s="44"/>
      <c r="F33" s="44"/>
      <c r="G33" s="44"/>
      <c r="H33" s="44"/>
      <c r="I33" s="45"/>
      <c r="J33" s="46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Q33" s="56"/>
    </row>
    <row r="34" ht="17.25" customHeight="1" outlineLevel="1">
      <c r="A34" s="56"/>
      <c r="B34" s="47">
        <v>5.1</v>
      </c>
      <c r="C34" s="48" t="s">
        <v>66</v>
      </c>
      <c r="D34" s="48" t="s">
        <v>67</v>
      </c>
      <c r="E34" s="49">
        <v>45425.0</v>
      </c>
      <c r="F34" s="49">
        <v>45436.0</v>
      </c>
      <c r="G34" s="50">
        <f t="shared" ref="G34:G37" si="5">DAYS360(E34,F34)</f>
        <v>11</v>
      </c>
      <c r="H34" s="51">
        <v>0.0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4"/>
      <c r="AX34" s="54"/>
      <c r="AY34" s="54"/>
      <c r="AZ34" s="54"/>
      <c r="BA34" s="54"/>
      <c r="BB34" s="54"/>
      <c r="BC34" s="54"/>
      <c r="BD34" s="54"/>
      <c r="BE34" s="64"/>
      <c r="BF34" s="54"/>
      <c r="BG34" s="54"/>
      <c r="BH34" s="54"/>
      <c r="BI34" s="54"/>
      <c r="BJ34" s="54"/>
      <c r="BK34" s="55"/>
      <c r="BQ34" s="56"/>
    </row>
    <row r="35" ht="17.25" customHeight="1" outlineLevel="1">
      <c r="A35" s="56"/>
      <c r="B35" s="47">
        <v>5.2</v>
      </c>
      <c r="C35" s="48" t="s">
        <v>68</v>
      </c>
      <c r="D35" s="48" t="s">
        <v>69</v>
      </c>
      <c r="E35" s="49">
        <v>45439.0</v>
      </c>
      <c r="F35" s="49">
        <v>45448.0</v>
      </c>
      <c r="G35" s="50">
        <f t="shared" si="5"/>
        <v>8</v>
      </c>
      <c r="H35" s="51">
        <v>0.0</v>
      </c>
      <c r="I35" s="54"/>
      <c r="J35" s="54"/>
      <c r="K35" s="54"/>
      <c r="L35" s="54"/>
      <c r="M35" s="54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9"/>
      <c r="AX35" s="59"/>
      <c r="AY35" s="59"/>
      <c r="AZ35" s="59"/>
      <c r="BA35" s="59"/>
      <c r="BB35" s="59"/>
      <c r="BC35" s="59"/>
      <c r="BD35" s="59"/>
      <c r="BE35" s="65"/>
      <c r="BF35" s="57"/>
      <c r="BG35" s="57"/>
      <c r="BH35" s="57"/>
      <c r="BI35" s="57"/>
      <c r="BJ35" s="57"/>
      <c r="BK35" s="58"/>
      <c r="BQ35" s="56"/>
    </row>
    <row r="36" ht="21.0" customHeight="1">
      <c r="A36" s="31"/>
      <c r="B36" s="47">
        <v>5.3</v>
      </c>
      <c r="C36" s="48" t="s">
        <v>70</v>
      </c>
      <c r="D36" s="48" t="s">
        <v>57</v>
      </c>
      <c r="E36" s="49">
        <v>45439.0</v>
      </c>
      <c r="F36" s="49">
        <v>45448.0</v>
      </c>
      <c r="G36" s="50">
        <f t="shared" si="5"/>
        <v>8</v>
      </c>
      <c r="H36" s="51">
        <v>0.0</v>
      </c>
      <c r="I36" s="54"/>
      <c r="J36" s="54"/>
      <c r="K36" s="54"/>
      <c r="L36" s="54"/>
      <c r="M36" s="54"/>
      <c r="N36" s="60"/>
      <c r="O36" s="60"/>
      <c r="P36" s="60"/>
      <c r="Q36" s="6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9"/>
      <c r="AX36" s="59"/>
      <c r="AY36" s="59"/>
      <c r="AZ36" s="59"/>
      <c r="BA36" s="59"/>
      <c r="BB36" s="59"/>
      <c r="BC36" s="59"/>
      <c r="BD36" s="59"/>
      <c r="BE36" s="65"/>
      <c r="BF36" s="57"/>
      <c r="BG36" s="57"/>
      <c r="BH36" s="57"/>
      <c r="BI36" s="57"/>
      <c r="BJ36" s="57"/>
      <c r="BK36" s="58"/>
      <c r="BL36" s="31"/>
      <c r="BM36" s="31"/>
      <c r="BN36" s="31"/>
      <c r="BO36" s="31"/>
      <c r="BP36" s="31"/>
      <c r="BQ36" s="31"/>
    </row>
    <row r="37" ht="21.0" customHeight="1">
      <c r="A37" s="31"/>
      <c r="B37" s="47">
        <v>5.4</v>
      </c>
      <c r="C37" s="48" t="s">
        <v>71</v>
      </c>
      <c r="D37" s="48" t="s">
        <v>37</v>
      </c>
      <c r="E37" s="49">
        <v>45439.0</v>
      </c>
      <c r="F37" s="49">
        <v>45449.0</v>
      </c>
      <c r="G37" s="50">
        <f t="shared" si="5"/>
        <v>9</v>
      </c>
      <c r="H37" s="62">
        <v>0.0</v>
      </c>
      <c r="I37" s="54"/>
      <c r="J37" s="54"/>
      <c r="K37" s="54"/>
      <c r="L37" s="54"/>
      <c r="M37" s="54"/>
      <c r="N37" s="60"/>
      <c r="O37" s="60"/>
      <c r="P37" s="60"/>
      <c r="Q37" s="6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9"/>
      <c r="AX37" s="59"/>
      <c r="AY37" s="59"/>
      <c r="AZ37" s="59"/>
      <c r="BA37" s="59"/>
      <c r="BB37" s="59"/>
      <c r="BC37" s="59"/>
      <c r="BD37" s="59"/>
      <c r="BE37" s="65"/>
      <c r="BF37" s="57"/>
      <c r="BG37" s="57"/>
      <c r="BH37" s="57"/>
      <c r="BI37" s="57"/>
      <c r="BJ37" s="57"/>
      <c r="BK37" s="58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D38" s="31"/>
      <c r="E38" s="31"/>
      <c r="F38" s="31"/>
      <c r="G38" s="66"/>
      <c r="H38" s="6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</sheetData>
  <mergeCells count="22">
    <mergeCell ref="B2:G2"/>
    <mergeCell ref="I2:N2"/>
    <mergeCell ref="O2:AE2"/>
    <mergeCell ref="B4:C4"/>
    <mergeCell ref="D4:G4"/>
    <mergeCell ref="I4:O4"/>
    <mergeCell ref="P4:AB4"/>
    <mergeCell ref="X8:AB8"/>
    <mergeCell ref="AC8:AG8"/>
    <mergeCell ref="AH8:AL8"/>
    <mergeCell ref="AM8:AQ8"/>
    <mergeCell ref="AR8:AV8"/>
    <mergeCell ref="AW8:BA8"/>
    <mergeCell ref="BB8:BF8"/>
    <mergeCell ref="BG8:BK8"/>
    <mergeCell ref="B5:C5"/>
    <mergeCell ref="D5:H5"/>
    <mergeCell ref="I5:O5"/>
    <mergeCell ref="P5:AA5"/>
    <mergeCell ref="I8:M8"/>
    <mergeCell ref="N8:R8"/>
    <mergeCell ref="S8:W8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8.0"/>
    <col customWidth="1" min="5" max="6" width="10.5"/>
    <col customWidth="1" min="7" max="7" width="16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2"/>
      <c r="I5" s="21" t="s">
        <v>9</v>
      </c>
      <c r="J5" s="22"/>
      <c r="K5" s="22"/>
      <c r="L5" s="22"/>
      <c r="M5" s="22"/>
      <c r="N5" s="22"/>
      <c r="O5" s="22"/>
      <c r="P5" s="28">
        <v>45396.0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8"/>
      <c r="N8" s="36" t="s">
        <v>18</v>
      </c>
      <c r="O8" s="37"/>
      <c r="P8" s="37"/>
      <c r="Q8" s="37"/>
      <c r="R8" s="38"/>
      <c r="S8" s="36" t="s">
        <v>19</v>
      </c>
      <c r="T8" s="37"/>
      <c r="U8" s="37"/>
      <c r="V8" s="37"/>
      <c r="W8" s="38"/>
      <c r="X8" s="36" t="s">
        <v>20</v>
      </c>
      <c r="Y8" s="37"/>
      <c r="Z8" s="37"/>
      <c r="AA8" s="37"/>
      <c r="AB8" s="38"/>
      <c r="AC8" s="36" t="s">
        <v>21</v>
      </c>
      <c r="AD8" s="37"/>
      <c r="AE8" s="37"/>
      <c r="AF8" s="37"/>
      <c r="AG8" s="38"/>
      <c r="AH8" s="36" t="s">
        <v>22</v>
      </c>
      <c r="AI8" s="37"/>
      <c r="AJ8" s="37"/>
      <c r="AK8" s="37"/>
      <c r="AL8" s="38"/>
      <c r="AM8" s="36" t="s">
        <v>23</v>
      </c>
      <c r="AN8" s="37"/>
      <c r="AO8" s="37"/>
      <c r="AP8" s="37"/>
      <c r="AQ8" s="38"/>
      <c r="AR8" s="36" t="s">
        <v>24</v>
      </c>
      <c r="AS8" s="37"/>
      <c r="AT8" s="37"/>
      <c r="AU8" s="37"/>
      <c r="AV8" s="38"/>
      <c r="AW8" s="36" t="s">
        <v>25</v>
      </c>
      <c r="AX8" s="37"/>
      <c r="AY8" s="37"/>
      <c r="AZ8" s="37"/>
      <c r="BA8" s="38"/>
      <c r="BB8" s="36" t="s">
        <v>26</v>
      </c>
      <c r="BC8" s="37"/>
      <c r="BD8" s="37"/>
      <c r="BE8" s="37"/>
      <c r="BF8" s="38"/>
      <c r="BG8" s="36" t="s">
        <v>27</v>
      </c>
      <c r="BH8" s="37"/>
      <c r="BI8" s="37"/>
      <c r="BJ8" s="37"/>
      <c r="BK8" s="38"/>
      <c r="BQ8" s="31"/>
    </row>
    <row r="9" ht="17.25" customHeight="1">
      <c r="A9" s="39"/>
      <c r="B9" s="35"/>
      <c r="C9" s="35"/>
      <c r="D9" s="35"/>
      <c r="E9" s="35"/>
      <c r="F9" s="35"/>
      <c r="G9" s="35"/>
      <c r="H9" s="35"/>
      <c r="I9" s="40" t="s">
        <v>28</v>
      </c>
      <c r="J9" s="40" t="s">
        <v>29</v>
      </c>
      <c r="K9" s="40" t="s">
        <v>30</v>
      </c>
      <c r="L9" s="40" t="s">
        <v>31</v>
      </c>
      <c r="M9" s="40" t="s">
        <v>32</v>
      </c>
      <c r="N9" s="40" t="s">
        <v>28</v>
      </c>
      <c r="O9" s="40" t="s">
        <v>29</v>
      </c>
      <c r="P9" s="40" t="s">
        <v>30</v>
      </c>
      <c r="Q9" s="40" t="s">
        <v>31</v>
      </c>
      <c r="R9" s="40" t="s">
        <v>32</v>
      </c>
      <c r="S9" s="40" t="s">
        <v>28</v>
      </c>
      <c r="T9" s="40" t="s">
        <v>29</v>
      </c>
      <c r="U9" s="40" t="s">
        <v>30</v>
      </c>
      <c r="V9" s="40" t="s">
        <v>31</v>
      </c>
      <c r="W9" s="40" t="s">
        <v>32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28</v>
      </c>
      <c r="AD9" s="40" t="s">
        <v>29</v>
      </c>
      <c r="AE9" s="40" t="s">
        <v>30</v>
      </c>
      <c r="AF9" s="40" t="s">
        <v>31</v>
      </c>
      <c r="AG9" s="40" t="s">
        <v>32</v>
      </c>
      <c r="AH9" s="40" t="s">
        <v>28</v>
      </c>
      <c r="AI9" s="40" t="s">
        <v>29</v>
      </c>
      <c r="AJ9" s="40" t="s">
        <v>30</v>
      </c>
      <c r="AK9" s="40" t="s">
        <v>31</v>
      </c>
      <c r="AL9" s="40" t="s">
        <v>32</v>
      </c>
      <c r="AM9" s="40" t="s">
        <v>28</v>
      </c>
      <c r="AN9" s="40" t="s">
        <v>29</v>
      </c>
      <c r="AO9" s="40" t="s">
        <v>30</v>
      </c>
      <c r="AP9" s="40" t="s">
        <v>31</v>
      </c>
      <c r="AQ9" s="40" t="s">
        <v>32</v>
      </c>
      <c r="AR9" s="40" t="s">
        <v>28</v>
      </c>
      <c r="AS9" s="40" t="s">
        <v>29</v>
      </c>
      <c r="AT9" s="40" t="s">
        <v>30</v>
      </c>
      <c r="AU9" s="40" t="s">
        <v>31</v>
      </c>
      <c r="AV9" s="40" t="s">
        <v>32</v>
      </c>
      <c r="AW9" s="40" t="s">
        <v>28</v>
      </c>
      <c r="AX9" s="40" t="s">
        <v>29</v>
      </c>
      <c r="AY9" s="40" t="s">
        <v>30</v>
      </c>
      <c r="AZ9" s="40" t="s">
        <v>31</v>
      </c>
      <c r="BA9" s="40" t="s">
        <v>32</v>
      </c>
      <c r="BB9" s="40" t="s">
        <v>28</v>
      </c>
      <c r="BC9" s="40" t="s">
        <v>29</v>
      </c>
      <c r="BD9" s="40" t="s">
        <v>30</v>
      </c>
      <c r="BE9" s="40" t="s">
        <v>31</v>
      </c>
      <c r="BF9" s="40" t="s">
        <v>32</v>
      </c>
      <c r="BG9" s="40" t="s">
        <v>28</v>
      </c>
      <c r="BH9" s="40" t="s">
        <v>29</v>
      </c>
      <c r="BI9" s="40" t="s">
        <v>30</v>
      </c>
      <c r="BJ9" s="40" t="s">
        <v>31</v>
      </c>
      <c r="BK9" s="40" t="s">
        <v>32</v>
      </c>
      <c r="BQ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4"/>
      <c r="I10" s="45"/>
      <c r="J10" s="46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Q10" s="41"/>
    </row>
    <row r="11" ht="17.25" customHeight="1" outlineLevel="1">
      <c r="A11" s="56"/>
      <c r="B11" s="47">
        <v>1.2</v>
      </c>
      <c r="C11" s="48" t="s">
        <v>36</v>
      </c>
      <c r="D11" s="47" t="s">
        <v>37</v>
      </c>
      <c r="E11" s="49">
        <v>45383.0</v>
      </c>
      <c r="F11" s="49">
        <v>45390.0</v>
      </c>
      <c r="G11" s="50">
        <f t="shared" ref="G11:G13" si="1">DAYS360(E11,F11)</f>
        <v>7</v>
      </c>
      <c r="H11" s="51">
        <v>1.0</v>
      </c>
      <c r="I11" s="52"/>
      <c r="J11" s="53"/>
      <c r="K11" s="53"/>
      <c r="L11" s="53"/>
      <c r="M11" s="53"/>
      <c r="N11" s="53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8"/>
      <c r="BQ11" s="56"/>
    </row>
    <row r="12" ht="17.25" customHeight="1" outlineLevel="1">
      <c r="A12" s="56"/>
      <c r="B12" s="47">
        <v>1.3</v>
      </c>
      <c r="C12" s="48" t="s">
        <v>38</v>
      </c>
      <c r="D12" s="47" t="s">
        <v>37</v>
      </c>
      <c r="E12" s="49">
        <v>45390.0</v>
      </c>
      <c r="F12" s="49">
        <v>45397.0</v>
      </c>
      <c r="G12" s="50">
        <f t="shared" si="1"/>
        <v>7</v>
      </c>
      <c r="H12" s="51">
        <v>1.0</v>
      </c>
      <c r="I12" s="57"/>
      <c r="J12" s="57"/>
      <c r="K12" s="57"/>
      <c r="L12" s="57"/>
      <c r="M12" s="57"/>
      <c r="N12" s="59"/>
      <c r="O12" s="59"/>
      <c r="P12" s="59"/>
      <c r="Q12" s="59"/>
      <c r="R12" s="59"/>
      <c r="S12" s="59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8"/>
      <c r="BQ12" s="56"/>
    </row>
    <row r="13" ht="17.25" customHeight="1" outlineLevel="1">
      <c r="A13" s="56"/>
      <c r="B13" s="47">
        <v>1.4</v>
      </c>
      <c r="C13" s="48" t="s">
        <v>39</v>
      </c>
      <c r="D13" s="47" t="s">
        <v>37</v>
      </c>
      <c r="E13" s="49">
        <v>45390.0</v>
      </c>
      <c r="F13" s="49">
        <v>45397.0</v>
      </c>
      <c r="G13" s="50">
        <f t="shared" si="1"/>
        <v>7</v>
      </c>
      <c r="H13" s="51">
        <v>1.0</v>
      </c>
      <c r="I13" s="57"/>
      <c r="J13" s="57"/>
      <c r="K13" s="57"/>
      <c r="L13" s="57"/>
      <c r="M13" s="57"/>
      <c r="N13" s="59"/>
      <c r="O13" s="59"/>
      <c r="P13" s="59"/>
      <c r="Q13" s="59"/>
      <c r="R13" s="59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8"/>
      <c r="BQ13" s="56"/>
    </row>
    <row r="14" ht="17.25" customHeight="1" outlineLevel="1">
      <c r="A14" s="56"/>
      <c r="B14" s="42">
        <v>2.0</v>
      </c>
      <c r="C14" s="43" t="s">
        <v>42</v>
      </c>
      <c r="D14" s="44"/>
      <c r="E14" s="44"/>
      <c r="F14" s="44"/>
      <c r="G14" s="44"/>
      <c r="H14" s="44"/>
      <c r="I14" s="45"/>
      <c r="J14" s="46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Q14" s="56"/>
    </row>
    <row r="15" ht="17.25" customHeight="1" outlineLevel="1">
      <c r="A15" s="56"/>
      <c r="B15" s="47">
        <v>2.1</v>
      </c>
      <c r="C15" s="48" t="s">
        <v>43</v>
      </c>
      <c r="D15" s="48" t="s">
        <v>37</v>
      </c>
      <c r="E15" s="49">
        <v>45397.0</v>
      </c>
      <c r="F15" s="49">
        <v>45398.0</v>
      </c>
      <c r="G15" s="50">
        <f t="shared" ref="G15:G16" si="2">DAYS360(E15,F15)</f>
        <v>1</v>
      </c>
      <c r="H15" s="51">
        <v>0.0</v>
      </c>
      <c r="I15" s="54"/>
      <c r="J15" s="54"/>
      <c r="K15" s="54"/>
      <c r="L15" s="54"/>
      <c r="M15" s="54"/>
      <c r="N15" s="60"/>
      <c r="O15" s="60"/>
      <c r="P15" s="60"/>
      <c r="Q15" s="60"/>
      <c r="R15" s="60"/>
      <c r="S15" s="53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5"/>
      <c r="BQ15" s="56"/>
    </row>
    <row r="16" ht="21.0" customHeight="1">
      <c r="A16" s="31"/>
      <c r="B16" s="47">
        <v>2.3</v>
      </c>
      <c r="C16" s="48" t="s">
        <v>45</v>
      </c>
      <c r="D16" s="48" t="s">
        <v>37</v>
      </c>
      <c r="E16" s="49">
        <v>45399.0</v>
      </c>
      <c r="F16" s="49">
        <v>45405.0</v>
      </c>
      <c r="G16" s="50">
        <f t="shared" si="2"/>
        <v>6</v>
      </c>
      <c r="H16" s="51">
        <v>0.0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3"/>
      <c r="T16" s="53"/>
      <c r="U16" s="59"/>
      <c r="V16" s="59"/>
      <c r="W16" s="59"/>
      <c r="X16" s="59"/>
      <c r="Y16" s="59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8"/>
      <c r="BQ16" s="31"/>
    </row>
    <row r="17" ht="17.25" customHeight="1" outlineLevel="1">
      <c r="A17" s="56"/>
      <c r="B17" s="42">
        <v>3.0</v>
      </c>
      <c r="C17" s="43" t="s">
        <v>47</v>
      </c>
      <c r="D17" s="44"/>
      <c r="E17" s="44"/>
      <c r="F17" s="44"/>
      <c r="G17" s="44"/>
      <c r="H17" s="44"/>
      <c r="I17" s="45"/>
      <c r="J17" s="46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Q17" s="56"/>
    </row>
    <row r="18" ht="21.0" customHeight="1">
      <c r="A18" s="31"/>
      <c r="B18" s="47">
        <v>3.3</v>
      </c>
      <c r="C18" s="48" t="s">
        <v>52</v>
      </c>
      <c r="D18" s="48" t="s">
        <v>53</v>
      </c>
      <c r="E18" s="49">
        <v>45411.0</v>
      </c>
      <c r="F18" s="49">
        <v>45418.0</v>
      </c>
      <c r="G18" s="50">
        <f>DAYS360(E18,F18)</f>
        <v>7</v>
      </c>
      <c r="H18" s="51">
        <v>0.0</v>
      </c>
      <c r="I18" s="57"/>
      <c r="J18" s="57"/>
      <c r="K18" s="57"/>
      <c r="L18" s="57"/>
      <c r="M18" s="57"/>
      <c r="N18" s="60"/>
      <c r="O18" s="60"/>
      <c r="P18" s="60"/>
      <c r="Q18" s="60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9"/>
      <c r="AD18" s="59"/>
      <c r="AE18" s="59"/>
      <c r="AF18" s="59"/>
      <c r="AG18" s="59"/>
      <c r="AH18" s="59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8"/>
      <c r="BQ18" s="31"/>
    </row>
    <row r="19" ht="17.25" customHeight="1" outlineLevel="1">
      <c r="A19" s="56"/>
      <c r="B19" s="42">
        <v>4.0</v>
      </c>
      <c r="C19" s="43" t="s">
        <v>59</v>
      </c>
      <c r="D19" s="44"/>
      <c r="E19" s="44"/>
      <c r="F19" s="44"/>
      <c r="G19" s="44"/>
      <c r="H19" s="44"/>
      <c r="I19" s="45"/>
      <c r="J19" s="46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Q19" s="56"/>
    </row>
    <row r="20" ht="21.0" customHeight="1">
      <c r="A20" s="31"/>
      <c r="B20" s="47">
        <v>4.3</v>
      </c>
      <c r="C20" s="48" t="s">
        <v>62</v>
      </c>
      <c r="D20" s="48" t="s">
        <v>53</v>
      </c>
      <c r="E20" s="49">
        <v>45424.0</v>
      </c>
      <c r="F20" s="49">
        <v>45428.0</v>
      </c>
      <c r="G20" s="50">
        <f t="shared" ref="G20:G21" si="3">DAYS360(E20,F20)</f>
        <v>4</v>
      </c>
      <c r="H20" s="51">
        <v>0.0</v>
      </c>
      <c r="I20" s="54"/>
      <c r="J20" s="54"/>
      <c r="K20" s="54"/>
      <c r="L20" s="54"/>
      <c r="M20" s="54"/>
      <c r="N20" s="60"/>
      <c r="O20" s="60"/>
      <c r="P20" s="60"/>
      <c r="Q20" s="6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3"/>
      <c r="AN20" s="53"/>
      <c r="AO20" s="53"/>
      <c r="AP20" s="53"/>
      <c r="AQ20" s="53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8"/>
      <c r="BQ20" s="31"/>
    </row>
    <row r="21" ht="17.25" customHeight="1" outlineLevel="1">
      <c r="A21" s="56"/>
      <c r="B21" s="47">
        <v>4.4</v>
      </c>
      <c r="C21" s="48" t="s">
        <v>63</v>
      </c>
      <c r="D21" s="48" t="s">
        <v>64</v>
      </c>
      <c r="E21" s="49">
        <v>45429.0</v>
      </c>
      <c r="F21" s="49">
        <v>45438.0</v>
      </c>
      <c r="G21" s="50">
        <f t="shared" si="3"/>
        <v>9</v>
      </c>
      <c r="H21" s="62">
        <v>0.0</v>
      </c>
      <c r="I21" s="54"/>
      <c r="J21" s="54"/>
      <c r="K21" s="54"/>
      <c r="L21" s="54"/>
      <c r="M21" s="54"/>
      <c r="N21" s="60"/>
      <c r="O21" s="60"/>
      <c r="P21" s="60"/>
      <c r="Q21" s="60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3"/>
      <c r="AR21" s="53"/>
      <c r="AS21" s="53"/>
      <c r="AT21" s="53"/>
      <c r="AU21" s="53"/>
      <c r="AV21" s="53"/>
      <c r="AW21" s="53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8"/>
      <c r="BQ21" s="56"/>
    </row>
    <row r="22" ht="17.25" customHeight="1" outlineLevel="1">
      <c r="A22" s="56"/>
      <c r="B22" s="42">
        <v>5.0</v>
      </c>
      <c r="C22" s="43" t="s">
        <v>65</v>
      </c>
      <c r="D22" s="44"/>
      <c r="E22" s="44"/>
      <c r="F22" s="44"/>
      <c r="G22" s="44"/>
      <c r="H22" s="44"/>
      <c r="I22" s="45"/>
      <c r="J22" s="46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Q22" s="56"/>
    </row>
    <row r="23" ht="17.25" customHeight="1" outlineLevel="1">
      <c r="A23" s="56"/>
      <c r="B23" s="47">
        <v>5.2</v>
      </c>
      <c r="C23" s="48" t="s">
        <v>68</v>
      </c>
      <c r="D23" s="48" t="s">
        <v>69</v>
      </c>
      <c r="E23" s="49">
        <v>45439.0</v>
      </c>
      <c r="F23" s="49">
        <v>45448.0</v>
      </c>
      <c r="G23" s="50">
        <f t="shared" ref="G23:G24" si="4">DAYS360(E23,F23)</f>
        <v>8</v>
      </c>
      <c r="H23" s="51">
        <v>0.0</v>
      </c>
      <c r="I23" s="54"/>
      <c r="J23" s="54"/>
      <c r="K23" s="54"/>
      <c r="L23" s="54"/>
      <c r="M23" s="54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9"/>
      <c r="AX23" s="59"/>
      <c r="AY23" s="59"/>
      <c r="AZ23" s="59"/>
      <c r="BA23" s="59"/>
      <c r="BB23" s="59"/>
      <c r="BC23" s="59"/>
      <c r="BD23" s="59"/>
      <c r="BE23" s="65"/>
      <c r="BF23" s="57"/>
      <c r="BG23" s="57"/>
      <c r="BH23" s="57"/>
      <c r="BI23" s="57"/>
      <c r="BJ23" s="57"/>
      <c r="BK23" s="58"/>
      <c r="BQ23" s="56"/>
    </row>
    <row r="24" ht="21.0" customHeight="1">
      <c r="A24" s="31"/>
      <c r="B24" s="47">
        <v>5.4</v>
      </c>
      <c r="C24" s="48" t="s">
        <v>71</v>
      </c>
      <c r="D24" s="48" t="s">
        <v>37</v>
      </c>
      <c r="E24" s="49">
        <v>45439.0</v>
      </c>
      <c r="F24" s="49">
        <v>45449.0</v>
      </c>
      <c r="G24" s="50">
        <f t="shared" si="4"/>
        <v>9</v>
      </c>
      <c r="H24" s="62">
        <v>0.0</v>
      </c>
      <c r="I24" s="54"/>
      <c r="J24" s="54"/>
      <c r="K24" s="54"/>
      <c r="L24" s="54"/>
      <c r="M24" s="54"/>
      <c r="N24" s="60"/>
      <c r="O24" s="60"/>
      <c r="P24" s="60"/>
      <c r="Q24" s="6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9"/>
      <c r="AX24" s="59"/>
      <c r="AY24" s="59"/>
      <c r="AZ24" s="59"/>
      <c r="BA24" s="59"/>
      <c r="BB24" s="59"/>
      <c r="BC24" s="59"/>
      <c r="BD24" s="59"/>
      <c r="BE24" s="65"/>
      <c r="BF24" s="57"/>
      <c r="BG24" s="57"/>
      <c r="BH24" s="57"/>
      <c r="BI24" s="57"/>
      <c r="BJ24" s="57"/>
      <c r="BK24" s="58"/>
      <c r="BL24" s="31"/>
      <c r="BM24" s="31"/>
      <c r="BN24" s="31"/>
      <c r="BO24" s="31"/>
      <c r="BP24" s="31"/>
      <c r="BQ24" s="31"/>
    </row>
    <row r="25" ht="21.0" customHeight="1">
      <c r="A25" s="31"/>
      <c r="B25" s="31"/>
      <c r="D25" s="31"/>
      <c r="E25" s="31"/>
      <c r="F25" s="31"/>
      <c r="G25" s="66"/>
      <c r="H25" s="6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</row>
  </sheetData>
  <mergeCells count="22">
    <mergeCell ref="B2:G2"/>
    <mergeCell ref="I2:N2"/>
    <mergeCell ref="O2:AE2"/>
    <mergeCell ref="B4:C4"/>
    <mergeCell ref="D4:G4"/>
    <mergeCell ref="I4:O4"/>
    <mergeCell ref="P4:AB4"/>
    <mergeCell ref="X8:AB8"/>
    <mergeCell ref="AC8:AG8"/>
    <mergeCell ref="AH8:AL8"/>
    <mergeCell ref="AM8:AQ8"/>
    <mergeCell ref="AR8:AV8"/>
    <mergeCell ref="AW8:BA8"/>
    <mergeCell ref="BB8:BF8"/>
    <mergeCell ref="BG8:BK8"/>
    <mergeCell ref="B5:C5"/>
    <mergeCell ref="D5:H5"/>
    <mergeCell ref="I5:O5"/>
    <mergeCell ref="P5:AA5"/>
    <mergeCell ref="I8:M8"/>
    <mergeCell ref="N8:R8"/>
    <mergeCell ref="S8:W8"/>
  </mergeCells>
  <conditionalFormatting sqref="H11:H2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8.0"/>
    <col customWidth="1" min="5" max="6" width="10.5"/>
    <col customWidth="1" min="7" max="7" width="16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2"/>
      <c r="I5" s="21" t="s">
        <v>9</v>
      </c>
      <c r="J5" s="22"/>
      <c r="K5" s="22"/>
      <c r="L5" s="22"/>
      <c r="M5" s="22"/>
      <c r="N5" s="22"/>
      <c r="O5" s="22"/>
      <c r="P5" s="28">
        <v>45396.0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8"/>
      <c r="N8" s="36" t="s">
        <v>18</v>
      </c>
      <c r="O8" s="37"/>
      <c r="P8" s="37"/>
      <c r="Q8" s="37"/>
      <c r="R8" s="38"/>
      <c r="S8" s="36" t="s">
        <v>19</v>
      </c>
      <c r="T8" s="37"/>
      <c r="U8" s="37"/>
      <c r="V8" s="37"/>
      <c r="W8" s="38"/>
      <c r="X8" s="36" t="s">
        <v>20</v>
      </c>
      <c r="Y8" s="37"/>
      <c r="Z8" s="37"/>
      <c r="AA8" s="37"/>
      <c r="AB8" s="38"/>
      <c r="AC8" s="36" t="s">
        <v>21</v>
      </c>
      <c r="AD8" s="37"/>
      <c r="AE8" s="37"/>
      <c r="AF8" s="37"/>
      <c r="AG8" s="38"/>
      <c r="AH8" s="36" t="s">
        <v>22</v>
      </c>
      <c r="AI8" s="37"/>
      <c r="AJ8" s="37"/>
      <c r="AK8" s="37"/>
      <c r="AL8" s="38"/>
      <c r="AM8" s="36" t="s">
        <v>23</v>
      </c>
      <c r="AN8" s="37"/>
      <c r="AO8" s="37"/>
      <c r="AP8" s="37"/>
      <c r="AQ8" s="38"/>
      <c r="AR8" s="36" t="s">
        <v>24</v>
      </c>
      <c r="AS8" s="37"/>
      <c r="AT8" s="37"/>
      <c r="AU8" s="37"/>
      <c r="AV8" s="38"/>
      <c r="AW8" s="36" t="s">
        <v>25</v>
      </c>
      <c r="AX8" s="37"/>
      <c r="AY8" s="37"/>
      <c r="AZ8" s="37"/>
      <c r="BA8" s="38"/>
      <c r="BB8" s="36" t="s">
        <v>26</v>
      </c>
      <c r="BC8" s="37"/>
      <c r="BD8" s="37"/>
      <c r="BE8" s="37"/>
      <c r="BF8" s="38"/>
      <c r="BG8" s="36" t="s">
        <v>27</v>
      </c>
      <c r="BH8" s="37"/>
      <c r="BI8" s="37"/>
      <c r="BJ8" s="37"/>
      <c r="BK8" s="38"/>
      <c r="BQ8" s="31"/>
    </row>
    <row r="9" ht="17.25" customHeight="1">
      <c r="A9" s="39"/>
      <c r="B9" s="35"/>
      <c r="C9" s="35"/>
      <c r="D9" s="35"/>
      <c r="E9" s="35"/>
      <c r="F9" s="35"/>
      <c r="G9" s="35"/>
      <c r="H9" s="35"/>
      <c r="I9" s="40" t="s">
        <v>28</v>
      </c>
      <c r="J9" s="40" t="s">
        <v>29</v>
      </c>
      <c r="K9" s="40" t="s">
        <v>30</v>
      </c>
      <c r="L9" s="40" t="s">
        <v>31</v>
      </c>
      <c r="M9" s="40" t="s">
        <v>32</v>
      </c>
      <c r="N9" s="40" t="s">
        <v>28</v>
      </c>
      <c r="O9" s="40" t="s">
        <v>29</v>
      </c>
      <c r="P9" s="40" t="s">
        <v>30</v>
      </c>
      <c r="Q9" s="40" t="s">
        <v>31</v>
      </c>
      <c r="R9" s="40" t="s">
        <v>32</v>
      </c>
      <c r="S9" s="40" t="s">
        <v>28</v>
      </c>
      <c r="T9" s="40" t="s">
        <v>29</v>
      </c>
      <c r="U9" s="40" t="s">
        <v>30</v>
      </c>
      <c r="V9" s="40" t="s">
        <v>31</v>
      </c>
      <c r="W9" s="40" t="s">
        <v>32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28</v>
      </c>
      <c r="AD9" s="40" t="s">
        <v>29</v>
      </c>
      <c r="AE9" s="40" t="s">
        <v>30</v>
      </c>
      <c r="AF9" s="40" t="s">
        <v>31</v>
      </c>
      <c r="AG9" s="40" t="s">
        <v>32</v>
      </c>
      <c r="AH9" s="40" t="s">
        <v>28</v>
      </c>
      <c r="AI9" s="40" t="s">
        <v>29</v>
      </c>
      <c r="AJ9" s="40" t="s">
        <v>30</v>
      </c>
      <c r="AK9" s="40" t="s">
        <v>31</v>
      </c>
      <c r="AL9" s="40" t="s">
        <v>32</v>
      </c>
      <c r="AM9" s="40" t="s">
        <v>28</v>
      </c>
      <c r="AN9" s="40" t="s">
        <v>29</v>
      </c>
      <c r="AO9" s="40" t="s">
        <v>30</v>
      </c>
      <c r="AP9" s="40" t="s">
        <v>31</v>
      </c>
      <c r="AQ9" s="40" t="s">
        <v>32</v>
      </c>
      <c r="AR9" s="40" t="s">
        <v>28</v>
      </c>
      <c r="AS9" s="40" t="s">
        <v>29</v>
      </c>
      <c r="AT9" s="40" t="s">
        <v>30</v>
      </c>
      <c r="AU9" s="40" t="s">
        <v>31</v>
      </c>
      <c r="AV9" s="40" t="s">
        <v>32</v>
      </c>
      <c r="AW9" s="40" t="s">
        <v>28</v>
      </c>
      <c r="AX9" s="40" t="s">
        <v>29</v>
      </c>
      <c r="AY9" s="40" t="s">
        <v>30</v>
      </c>
      <c r="AZ9" s="40" t="s">
        <v>31</v>
      </c>
      <c r="BA9" s="40" t="s">
        <v>32</v>
      </c>
      <c r="BB9" s="40" t="s">
        <v>28</v>
      </c>
      <c r="BC9" s="40" t="s">
        <v>29</v>
      </c>
      <c r="BD9" s="40" t="s">
        <v>30</v>
      </c>
      <c r="BE9" s="40" t="s">
        <v>31</v>
      </c>
      <c r="BF9" s="40" t="s">
        <v>32</v>
      </c>
      <c r="BG9" s="40" t="s">
        <v>28</v>
      </c>
      <c r="BH9" s="40" t="s">
        <v>29</v>
      </c>
      <c r="BI9" s="40" t="s">
        <v>30</v>
      </c>
      <c r="BJ9" s="40" t="s">
        <v>31</v>
      </c>
      <c r="BK9" s="40" t="s">
        <v>32</v>
      </c>
      <c r="BQ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4"/>
      <c r="I10" s="45"/>
      <c r="J10" s="46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Q10" s="41"/>
    </row>
    <row r="11" ht="21.0" customHeight="1">
      <c r="A11" s="31"/>
      <c r="B11" s="47">
        <v>1.1</v>
      </c>
      <c r="C11" s="48" t="s">
        <v>34</v>
      </c>
      <c r="D11" s="47" t="s">
        <v>35</v>
      </c>
      <c r="E11" s="49">
        <v>45383.0</v>
      </c>
      <c r="F11" s="49">
        <v>45390.0</v>
      </c>
      <c r="G11" s="50">
        <f t="shared" ref="G11:G15" si="1">DAYS360(E11,F11)</f>
        <v>7</v>
      </c>
      <c r="H11" s="51">
        <v>1.0</v>
      </c>
      <c r="I11" s="52"/>
      <c r="J11" s="53"/>
      <c r="K11" s="53"/>
      <c r="L11" s="53"/>
      <c r="M11" s="53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5"/>
      <c r="BQ11" s="31"/>
    </row>
    <row r="12" ht="17.25" customHeight="1" outlineLevel="1">
      <c r="A12" s="56"/>
      <c r="B12" s="47">
        <v>1.2</v>
      </c>
      <c r="C12" s="48" t="s">
        <v>36</v>
      </c>
      <c r="D12" s="47" t="s">
        <v>37</v>
      </c>
      <c r="E12" s="49">
        <v>45383.0</v>
      </c>
      <c r="F12" s="49">
        <v>45390.0</v>
      </c>
      <c r="G12" s="50">
        <f t="shared" si="1"/>
        <v>7</v>
      </c>
      <c r="H12" s="51">
        <v>1.0</v>
      </c>
      <c r="I12" s="52"/>
      <c r="J12" s="53"/>
      <c r="K12" s="53"/>
      <c r="L12" s="53"/>
      <c r="M12" s="53"/>
      <c r="N12" s="53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8"/>
      <c r="BQ12" s="56"/>
    </row>
    <row r="13" ht="17.25" customHeight="1" outlineLevel="1">
      <c r="A13" s="56"/>
      <c r="B13" s="47">
        <v>1.3</v>
      </c>
      <c r="C13" s="48" t="s">
        <v>38</v>
      </c>
      <c r="D13" s="47" t="s">
        <v>37</v>
      </c>
      <c r="E13" s="49">
        <v>45390.0</v>
      </c>
      <c r="F13" s="49">
        <v>45397.0</v>
      </c>
      <c r="G13" s="50">
        <f t="shared" si="1"/>
        <v>7</v>
      </c>
      <c r="H13" s="51">
        <v>1.0</v>
      </c>
      <c r="I13" s="57"/>
      <c r="J13" s="57"/>
      <c r="K13" s="57"/>
      <c r="L13" s="57"/>
      <c r="M13" s="57"/>
      <c r="N13" s="59"/>
      <c r="O13" s="59"/>
      <c r="P13" s="59"/>
      <c r="Q13" s="59"/>
      <c r="R13" s="59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8"/>
      <c r="BQ13" s="56"/>
    </row>
    <row r="14" ht="17.25" customHeight="1" outlineLevel="1">
      <c r="A14" s="56"/>
      <c r="B14" s="47">
        <v>1.4</v>
      </c>
      <c r="C14" s="48" t="s">
        <v>39</v>
      </c>
      <c r="D14" s="47" t="s">
        <v>37</v>
      </c>
      <c r="E14" s="49">
        <v>45390.0</v>
      </c>
      <c r="F14" s="49">
        <v>45397.0</v>
      </c>
      <c r="G14" s="50">
        <f t="shared" si="1"/>
        <v>7</v>
      </c>
      <c r="H14" s="51">
        <v>1.0</v>
      </c>
      <c r="I14" s="57"/>
      <c r="J14" s="57"/>
      <c r="K14" s="57"/>
      <c r="L14" s="57"/>
      <c r="M14" s="57"/>
      <c r="N14" s="59"/>
      <c r="O14" s="59"/>
      <c r="P14" s="59"/>
      <c r="Q14" s="59"/>
      <c r="R14" s="59"/>
      <c r="S14" s="59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8"/>
      <c r="BQ14" s="56"/>
    </row>
    <row r="15" ht="17.25" customHeight="1" outlineLevel="1">
      <c r="A15" s="56"/>
      <c r="B15" s="47">
        <v>1.5</v>
      </c>
      <c r="C15" s="48" t="s">
        <v>40</v>
      </c>
      <c r="D15" s="47" t="s">
        <v>41</v>
      </c>
      <c r="E15" s="49">
        <v>45397.0</v>
      </c>
      <c r="F15" s="49">
        <v>45399.0</v>
      </c>
      <c r="G15" s="50">
        <f t="shared" si="1"/>
        <v>2</v>
      </c>
      <c r="H15" s="51">
        <v>1.0</v>
      </c>
      <c r="I15" s="57"/>
      <c r="J15" s="57"/>
      <c r="K15" s="57"/>
      <c r="L15" s="57"/>
      <c r="M15" s="57"/>
      <c r="N15" s="59"/>
      <c r="O15" s="59"/>
      <c r="P15" s="59"/>
      <c r="Q15" s="59"/>
      <c r="R15" s="59"/>
      <c r="S15" s="59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8"/>
      <c r="BQ15" s="56"/>
    </row>
    <row r="16" ht="17.25" customHeight="1" outlineLevel="1">
      <c r="A16" s="56"/>
      <c r="B16" s="42">
        <v>2.0</v>
      </c>
      <c r="C16" s="43" t="s">
        <v>42</v>
      </c>
      <c r="D16" s="44"/>
      <c r="E16" s="44"/>
      <c r="F16" s="44"/>
      <c r="G16" s="44"/>
      <c r="H16" s="44"/>
      <c r="I16" s="45"/>
      <c r="J16" s="46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Q16" s="56"/>
    </row>
    <row r="17" ht="17.25" customHeight="1" outlineLevel="1">
      <c r="A17" s="56"/>
      <c r="B17" s="47">
        <v>2.1</v>
      </c>
      <c r="C17" s="48" t="s">
        <v>43</v>
      </c>
      <c r="D17" s="48" t="s">
        <v>37</v>
      </c>
      <c r="E17" s="49">
        <v>45397.0</v>
      </c>
      <c r="F17" s="49">
        <v>45398.0</v>
      </c>
      <c r="G17" s="50">
        <f t="shared" ref="G17:G20" si="2">DAYS360(E17,F17)</f>
        <v>1</v>
      </c>
      <c r="H17" s="51">
        <v>0.0</v>
      </c>
      <c r="I17" s="54"/>
      <c r="J17" s="54"/>
      <c r="K17" s="54"/>
      <c r="L17" s="54"/>
      <c r="M17" s="54"/>
      <c r="N17" s="60"/>
      <c r="O17" s="60"/>
      <c r="P17" s="60"/>
      <c r="Q17" s="60"/>
      <c r="R17" s="60"/>
      <c r="S17" s="53"/>
      <c r="T17" s="53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5"/>
      <c r="BQ17" s="56"/>
    </row>
    <row r="18" ht="17.25" customHeight="1" outlineLevel="1">
      <c r="A18" s="56"/>
      <c r="B18" s="47">
        <v>2.2</v>
      </c>
      <c r="C18" s="48" t="s">
        <v>44</v>
      </c>
      <c r="D18" s="48" t="s">
        <v>41</v>
      </c>
      <c r="E18" s="49">
        <v>45397.0</v>
      </c>
      <c r="F18" s="49">
        <v>45399.0</v>
      </c>
      <c r="G18" s="50">
        <f t="shared" si="2"/>
        <v>2</v>
      </c>
      <c r="H18" s="51">
        <v>0.0</v>
      </c>
      <c r="I18" s="61"/>
      <c r="J18" s="57"/>
      <c r="K18" s="57"/>
      <c r="L18" s="57"/>
      <c r="M18" s="57"/>
      <c r="N18" s="60"/>
      <c r="O18" s="60"/>
      <c r="P18" s="60"/>
      <c r="Q18" s="60"/>
      <c r="R18" s="60"/>
      <c r="S18" s="53"/>
      <c r="T18" s="53"/>
      <c r="U18" s="59"/>
      <c r="V18" s="57"/>
      <c r="W18" s="54"/>
      <c r="X18" s="54"/>
      <c r="Y18" s="54"/>
      <c r="Z18" s="54"/>
      <c r="AA18" s="54"/>
      <c r="AB18" s="54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8"/>
      <c r="BQ18" s="56"/>
    </row>
    <row r="19" ht="21.0" customHeight="1">
      <c r="A19" s="31"/>
      <c r="B19" s="47">
        <v>2.3</v>
      </c>
      <c r="C19" s="48" t="s">
        <v>45</v>
      </c>
      <c r="D19" s="48" t="s">
        <v>37</v>
      </c>
      <c r="E19" s="49">
        <v>45399.0</v>
      </c>
      <c r="F19" s="49">
        <v>45405.0</v>
      </c>
      <c r="G19" s="50">
        <f t="shared" si="2"/>
        <v>6</v>
      </c>
      <c r="H19" s="51">
        <v>0.0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3"/>
      <c r="T19" s="53"/>
      <c r="U19" s="59"/>
      <c r="V19" s="59"/>
      <c r="W19" s="59"/>
      <c r="X19" s="59"/>
      <c r="Y19" s="59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8"/>
      <c r="BQ19" s="31"/>
    </row>
    <row r="20" ht="17.25" customHeight="1" outlineLevel="1">
      <c r="A20" s="56"/>
      <c r="B20" s="47">
        <v>2.4</v>
      </c>
      <c r="C20" s="48" t="s">
        <v>46</v>
      </c>
      <c r="D20" s="48" t="s">
        <v>35</v>
      </c>
      <c r="E20" s="49">
        <v>45401.0</v>
      </c>
      <c r="F20" s="49">
        <v>45404.0</v>
      </c>
      <c r="G20" s="50">
        <f t="shared" si="2"/>
        <v>3</v>
      </c>
      <c r="H20" s="62">
        <v>0.0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9"/>
      <c r="X20" s="59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8"/>
      <c r="BQ20" s="56"/>
    </row>
    <row r="21" ht="17.25" customHeight="1" outlineLevel="1">
      <c r="A21" s="56"/>
      <c r="B21" s="42">
        <v>3.0</v>
      </c>
      <c r="C21" s="43" t="s">
        <v>47</v>
      </c>
      <c r="D21" s="44"/>
      <c r="E21" s="44"/>
      <c r="F21" s="44"/>
      <c r="G21" s="44"/>
      <c r="H21" s="44"/>
      <c r="I21" s="45"/>
      <c r="J21" s="46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Q21" s="56"/>
    </row>
    <row r="22" ht="17.25" customHeight="1" outlineLevel="1">
      <c r="A22" s="56"/>
      <c r="B22" s="47">
        <v>3.1</v>
      </c>
      <c r="C22" s="48" t="s">
        <v>48</v>
      </c>
      <c r="D22" s="63" t="s">
        <v>49</v>
      </c>
      <c r="E22" s="49">
        <v>45404.0</v>
      </c>
      <c r="F22" s="49">
        <v>45415.0</v>
      </c>
      <c r="G22" s="50">
        <f t="shared" ref="G22:G27" si="3">DAYS360(E22,F22)</f>
        <v>11</v>
      </c>
      <c r="H22" s="51">
        <v>0.0</v>
      </c>
      <c r="I22" s="57"/>
      <c r="J22" s="57"/>
      <c r="K22" s="57"/>
      <c r="L22" s="57"/>
      <c r="M22" s="57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5"/>
      <c r="BQ22" s="56"/>
    </row>
    <row r="23" ht="17.25" customHeight="1" outlineLevel="1">
      <c r="A23" s="56"/>
      <c r="B23" s="47">
        <v>3.2</v>
      </c>
      <c r="C23" s="48" t="s">
        <v>50</v>
      </c>
      <c r="D23" s="48" t="s">
        <v>51</v>
      </c>
      <c r="E23" s="49">
        <v>45404.0</v>
      </c>
      <c r="F23" s="49">
        <v>45418.0</v>
      </c>
      <c r="G23" s="50">
        <f t="shared" si="3"/>
        <v>14</v>
      </c>
      <c r="H23" s="51">
        <v>0.0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8"/>
      <c r="BQ23" s="56"/>
    </row>
    <row r="24" ht="21.0" customHeight="1">
      <c r="A24" s="31"/>
      <c r="B24" s="47">
        <v>3.3</v>
      </c>
      <c r="C24" s="48" t="s">
        <v>52</v>
      </c>
      <c r="D24" s="48" t="s">
        <v>53</v>
      </c>
      <c r="E24" s="49">
        <v>45411.0</v>
      </c>
      <c r="F24" s="49">
        <v>45418.0</v>
      </c>
      <c r="G24" s="50">
        <f t="shared" si="3"/>
        <v>7</v>
      </c>
      <c r="H24" s="51">
        <v>0.0</v>
      </c>
      <c r="I24" s="57"/>
      <c r="J24" s="57"/>
      <c r="K24" s="57"/>
      <c r="L24" s="57"/>
      <c r="M24" s="57"/>
      <c r="N24" s="60"/>
      <c r="O24" s="60"/>
      <c r="P24" s="60"/>
      <c r="Q24" s="6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9"/>
      <c r="AD24" s="59"/>
      <c r="AE24" s="59"/>
      <c r="AF24" s="59"/>
      <c r="AG24" s="59"/>
      <c r="AH24" s="59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8"/>
      <c r="BQ24" s="31"/>
    </row>
    <row r="25" ht="17.25" customHeight="1" outlineLevel="1">
      <c r="A25" s="56"/>
      <c r="B25" s="47">
        <v>3.4</v>
      </c>
      <c r="C25" s="48" t="s">
        <v>54</v>
      </c>
      <c r="D25" s="48" t="s">
        <v>55</v>
      </c>
      <c r="E25" s="49">
        <v>45411.0</v>
      </c>
      <c r="F25" s="49">
        <v>45422.0</v>
      </c>
      <c r="G25" s="50">
        <f t="shared" si="3"/>
        <v>11</v>
      </c>
      <c r="H25" s="62">
        <v>0.0</v>
      </c>
      <c r="I25" s="57"/>
      <c r="J25" s="57"/>
      <c r="K25" s="57"/>
      <c r="L25" s="57"/>
      <c r="M25" s="57"/>
      <c r="N25" s="60"/>
      <c r="O25" s="60"/>
      <c r="P25" s="60"/>
      <c r="Q25" s="6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8"/>
      <c r="BQ25" s="56"/>
    </row>
    <row r="26" ht="17.25" customHeight="1" outlineLevel="1">
      <c r="A26" s="56"/>
      <c r="B26" s="47">
        <v>3.5</v>
      </c>
      <c r="C26" s="48" t="s">
        <v>56</v>
      </c>
      <c r="D26" s="48" t="s">
        <v>57</v>
      </c>
      <c r="E26" s="49">
        <v>45411.0</v>
      </c>
      <c r="F26" s="49">
        <v>45422.0</v>
      </c>
      <c r="G26" s="50">
        <f t="shared" si="3"/>
        <v>11</v>
      </c>
      <c r="H26" s="51">
        <v>0.0</v>
      </c>
      <c r="I26" s="57"/>
      <c r="J26" s="57"/>
      <c r="K26" s="57"/>
      <c r="L26" s="57"/>
      <c r="M26" s="57"/>
      <c r="N26" s="60"/>
      <c r="O26" s="60"/>
      <c r="P26" s="60"/>
      <c r="Q26" s="6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8"/>
      <c r="BQ26" s="56"/>
    </row>
    <row r="27" ht="17.25" customHeight="1" outlineLevel="1">
      <c r="A27" s="56"/>
      <c r="B27" s="47">
        <v>3.6</v>
      </c>
      <c r="C27" s="48" t="s">
        <v>58</v>
      </c>
      <c r="D27" s="48" t="s">
        <v>57</v>
      </c>
      <c r="E27" s="49">
        <v>45404.0</v>
      </c>
      <c r="F27" s="49">
        <v>45422.0</v>
      </c>
      <c r="G27" s="50">
        <f t="shared" si="3"/>
        <v>18</v>
      </c>
      <c r="H27" s="51">
        <v>0.0</v>
      </c>
      <c r="I27" s="57"/>
      <c r="J27" s="57"/>
      <c r="K27" s="57"/>
      <c r="L27" s="57"/>
      <c r="M27" s="57"/>
      <c r="N27" s="60"/>
      <c r="O27" s="60"/>
      <c r="P27" s="60"/>
      <c r="Q27" s="60"/>
      <c r="R27" s="57"/>
      <c r="S27" s="57"/>
      <c r="T27" s="57"/>
      <c r="U27" s="57"/>
      <c r="V27" s="57"/>
      <c r="W27" s="57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8"/>
      <c r="BQ27" s="56"/>
    </row>
    <row r="28" ht="17.25" customHeight="1" outlineLevel="1">
      <c r="A28" s="56"/>
      <c r="B28" s="42">
        <v>4.0</v>
      </c>
      <c r="C28" s="43" t="s">
        <v>59</v>
      </c>
      <c r="D28" s="44"/>
      <c r="E28" s="44"/>
      <c r="F28" s="44"/>
      <c r="G28" s="44"/>
      <c r="H28" s="44"/>
      <c r="I28" s="45"/>
      <c r="J28" s="46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Q28" s="56"/>
    </row>
    <row r="29" ht="17.25" customHeight="1" outlineLevel="1">
      <c r="A29" s="56"/>
      <c r="B29" s="47">
        <v>4.1</v>
      </c>
      <c r="C29" s="48" t="s">
        <v>60</v>
      </c>
      <c r="D29" s="48" t="s">
        <v>49</v>
      </c>
      <c r="E29" s="49">
        <v>45424.0</v>
      </c>
      <c r="F29" s="49">
        <v>45428.0</v>
      </c>
      <c r="G29" s="50">
        <f t="shared" ref="G29:G32" si="4">DAYS360(E29,F29)</f>
        <v>4</v>
      </c>
      <c r="H29" s="51">
        <v>0.0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3"/>
      <c r="AN29" s="53"/>
      <c r="AO29" s="53"/>
      <c r="AP29" s="53"/>
      <c r="AQ29" s="53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5"/>
      <c r="BQ29" s="56"/>
    </row>
    <row r="30" ht="17.25" customHeight="1" outlineLevel="1">
      <c r="A30" s="56"/>
      <c r="B30" s="47">
        <v>4.2</v>
      </c>
      <c r="C30" s="48" t="s">
        <v>61</v>
      </c>
      <c r="D30" s="48" t="s">
        <v>51</v>
      </c>
      <c r="E30" s="49">
        <v>45424.0</v>
      </c>
      <c r="F30" s="49">
        <v>45428.0</v>
      </c>
      <c r="G30" s="50">
        <f t="shared" si="4"/>
        <v>4</v>
      </c>
      <c r="H30" s="51">
        <v>0.0</v>
      </c>
      <c r="I30" s="54"/>
      <c r="J30" s="54"/>
      <c r="K30" s="54"/>
      <c r="L30" s="54"/>
      <c r="M30" s="54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3"/>
      <c r="AN30" s="53"/>
      <c r="AO30" s="53"/>
      <c r="AP30" s="53"/>
      <c r="AQ30" s="53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8"/>
      <c r="BQ30" s="56"/>
    </row>
    <row r="31" ht="21.0" customHeight="1">
      <c r="A31" s="31"/>
      <c r="B31" s="47">
        <v>4.3</v>
      </c>
      <c r="C31" s="48" t="s">
        <v>62</v>
      </c>
      <c r="D31" s="48" t="s">
        <v>53</v>
      </c>
      <c r="E31" s="49">
        <v>45424.0</v>
      </c>
      <c r="F31" s="49">
        <v>45428.0</v>
      </c>
      <c r="G31" s="50">
        <f t="shared" si="4"/>
        <v>4</v>
      </c>
      <c r="H31" s="51">
        <v>0.0</v>
      </c>
      <c r="I31" s="54"/>
      <c r="J31" s="54"/>
      <c r="K31" s="54"/>
      <c r="L31" s="54"/>
      <c r="M31" s="54"/>
      <c r="N31" s="60"/>
      <c r="O31" s="60"/>
      <c r="P31" s="60"/>
      <c r="Q31" s="6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3"/>
      <c r="AN31" s="53"/>
      <c r="AO31" s="53"/>
      <c r="AP31" s="53"/>
      <c r="AQ31" s="53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8"/>
      <c r="BQ31" s="31"/>
    </row>
    <row r="32" ht="17.25" customHeight="1" outlineLevel="1">
      <c r="A32" s="56"/>
      <c r="B32" s="47">
        <v>4.4</v>
      </c>
      <c r="C32" s="48" t="s">
        <v>63</v>
      </c>
      <c r="D32" s="48" t="s">
        <v>64</v>
      </c>
      <c r="E32" s="49">
        <v>45429.0</v>
      </c>
      <c r="F32" s="49">
        <v>45438.0</v>
      </c>
      <c r="G32" s="50">
        <f t="shared" si="4"/>
        <v>9</v>
      </c>
      <c r="H32" s="62">
        <v>0.0</v>
      </c>
      <c r="I32" s="54"/>
      <c r="J32" s="54"/>
      <c r="K32" s="54"/>
      <c r="L32" s="54"/>
      <c r="M32" s="54"/>
      <c r="N32" s="60"/>
      <c r="O32" s="60"/>
      <c r="P32" s="60"/>
      <c r="Q32" s="6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3"/>
      <c r="AR32" s="53"/>
      <c r="AS32" s="53"/>
      <c r="AT32" s="53"/>
      <c r="AU32" s="53"/>
      <c r="AV32" s="53"/>
      <c r="AW32" s="53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8"/>
      <c r="BQ32" s="56"/>
    </row>
    <row r="33" ht="17.25" customHeight="1" outlineLevel="1">
      <c r="A33" s="56"/>
      <c r="B33" s="42">
        <v>5.0</v>
      </c>
      <c r="C33" s="43" t="s">
        <v>65</v>
      </c>
      <c r="D33" s="44"/>
      <c r="E33" s="44"/>
      <c r="F33" s="44"/>
      <c r="G33" s="44"/>
      <c r="H33" s="44"/>
      <c r="I33" s="45"/>
      <c r="J33" s="46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Q33" s="56"/>
    </row>
    <row r="34" ht="17.25" customHeight="1" outlineLevel="1">
      <c r="A34" s="56"/>
      <c r="B34" s="47">
        <v>5.1</v>
      </c>
      <c r="C34" s="48" t="s">
        <v>66</v>
      </c>
      <c r="D34" s="48" t="s">
        <v>67</v>
      </c>
      <c r="E34" s="49">
        <v>45425.0</v>
      </c>
      <c r="F34" s="49">
        <v>45436.0</v>
      </c>
      <c r="G34" s="50">
        <f t="shared" ref="G34:G37" si="5">DAYS360(E34,F34)</f>
        <v>11</v>
      </c>
      <c r="H34" s="51">
        <v>0.0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4"/>
      <c r="AX34" s="54"/>
      <c r="AY34" s="54"/>
      <c r="AZ34" s="54"/>
      <c r="BA34" s="54"/>
      <c r="BB34" s="54"/>
      <c r="BC34" s="54"/>
      <c r="BD34" s="54"/>
      <c r="BE34" s="64"/>
      <c r="BF34" s="54"/>
      <c r="BG34" s="54"/>
      <c r="BH34" s="54"/>
      <c r="BI34" s="54"/>
      <c r="BJ34" s="54"/>
      <c r="BK34" s="55"/>
      <c r="BQ34" s="56"/>
    </row>
    <row r="35" ht="17.25" customHeight="1" outlineLevel="1">
      <c r="A35" s="56"/>
      <c r="B35" s="47">
        <v>5.2</v>
      </c>
      <c r="C35" s="48" t="s">
        <v>68</v>
      </c>
      <c r="D35" s="48" t="s">
        <v>69</v>
      </c>
      <c r="E35" s="49">
        <v>45439.0</v>
      </c>
      <c r="F35" s="49">
        <v>45448.0</v>
      </c>
      <c r="G35" s="50">
        <f t="shared" si="5"/>
        <v>8</v>
      </c>
      <c r="H35" s="51">
        <v>0.0</v>
      </c>
      <c r="I35" s="54"/>
      <c r="J35" s="54"/>
      <c r="K35" s="54"/>
      <c r="L35" s="54"/>
      <c r="M35" s="54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9"/>
      <c r="AX35" s="59"/>
      <c r="AY35" s="59"/>
      <c r="AZ35" s="59"/>
      <c r="BA35" s="59"/>
      <c r="BB35" s="59"/>
      <c r="BC35" s="59"/>
      <c r="BD35" s="59"/>
      <c r="BE35" s="65"/>
      <c r="BF35" s="57"/>
      <c r="BG35" s="57"/>
      <c r="BH35" s="57"/>
      <c r="BI35" s="57"/>
      <c r="BJ35" s="57"/>
      <c r="BK35" s="58"/>
      <c r="BQ35" s="56"/>
    </row>
    <row r="36" ht="21.0" customHeight="1">
      <c r="A36" s="31"/>
      <c r="B36" s="47">
        <v>5.3</v>
      </c>
      <c r="C36" s="48" t="s">
        <v>70</v>
      </c>
      <c r="D36" s="48" t="s">
        <v>57</v>
      </c>
      <c r="E36" s="49">
        <v>45439.0</v>
      </c>
      <c r="F36" s="49">
        <v>45448.0</v>
      </c>
      <c r="G36" s="50">
        <f t="shared" si="5"/>
        <v>8</v>
      </c>
      <c r="H36" s="51">
        <v>0.0</v>
      </c>
      <c r="I36" s="54"/>
      <c r="J36" s="54"/>
      <c r="K36" s="54"/>
      <c r="L36" s="54"/>
      <c r="M36" s="54"/>
      <c r="N36" s="60"/>
      <c r="O36" s="60"/>
      <c r="P36" s="60"/>
      <c r="Q36" s="6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9"/>
      <c r="AX36" s="59"/>
      <c r="AY36" s="59"/>
      <c r="AZ36" s="59"/>
      <c r="BA36" s="59"/>
      <c r="BB36" s="59"/>
      <c r="BC36" s="59"/>
      <c r="BD36" s="59"/>
      <c r="BE36" s="65"/>
      <c r="BF36" s="57"/>
      <c r="BG36" s="57"/>
      <c r="BH36" s="57"/>
      <c r="BI36" s="57"/>
      <c r="BJ36" s="57"/>
      <c r="BK36" s="58"/>
      <c r="BL36" s="31"/>
      <c r="BM36" s="31"/>
      <c r="BN36" s="31"/>
      <c r="BO36" s="31"/>
      <c r="BP36" s="31"/>
      <c r="BQ36" s="31"/>
    </row>
    <row r="37" ht="21.0" customHeight="1">
      <c r="A37" s="31"/>
      <c r="B37" s="47">
        <v>5.4</v>
      </c>
      <c r="C37" s="48" t="s">
        <v>71</v>
      </c>
      <c r="D37" s="48" t="s">
        <v>37</v>
      </c>
      <c r="E37" s="49">
        <v>45439.0</v>
      </c>
      <c r="F37" s="49">
        <v>45449.0</v>
      </c>
      <c r="G37" s="50">
        <f t="shared" si="5"/>
        <v>9</v>
      </c>
      <c r="H37" s="62">
        <v>0.0</v>
      </c>
      <c r="I37" s="54"/>
      <c r="J37" s="54"/>
      <c r="K37" s="54"/>
      <c r="L37" s="54"/>
      <c r="M37" s="54"/>
      <c r="N37" s="60"/>
      <c r="O37" s="60"/>
      <c r="P37" s="60"/>
      <c r="Q37" s="6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9"/>
      <c r="AX37" s="59"/>
      <c r="AY37" s="59"/>
      <c r="AZ37" s="59"/>
      <c r="BA37" s="59"/>
      <c r="BB37" s="59"/>
      <c r="BC37" s="59"/>
      <c r="BD37" s="59"/>
      <c r="BE37" s="65"/>
      <c r="BF37" s="57"/>
      <c r="BG37" s="57"/>
      <c r="BH37" s="57"/>
      <c r="BI37" s="57"/>
      <c r="BJ37" s="57"/>
      <c r="BK37" s="58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D38" s="31"/>
      <c r="E38" s="31"/>
      <c r="F38" s="31"/>
      <c r="G38" s="66"/>
      <c r="H38" s="6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</sheetData>
  <mergeCells count="22">
    <mergeCell ref="B2:G2"/>
    <mergeCell ref="I2:N2"/>
    <mergeCell ref="O2:AE2"/>
    <mergeCell ref="B4:C4"/>
    <mergeCell ref="D4:G4"/>
    <mergeCell ref="I4:O4"/>
    <mergeCell ref="P4:AB4"/>
    <mergeCell ref="X8:AB8"/>
    <mergeCell ref="AC8:AG8"/>
    <mergeCell ref="AH8:AL8"/>
    <mergeCell ref="AM8:AQ8"/>
    <mergeCell ref="AR8:AV8"/>
    <mergeCell ref="AW8:BA8"/>
    <mergeCell ref="BB8:BF8"/>
    <mergeCell ref="BG8:BK8"/>
    <mergeCell ref="B5:C5"/>
    <mergeCell ref="D5:H5"/>
    <mergeCell ref="I5:O5"/>
    <mergeCell ref="P5:AA5"/>
    <mergeCell ref="I8:M8"/>
    <mergeCell ref="N8:R8"/>
    <mergeCell ref="S8:W8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8.0"/>
    <col customWidth="1" min="5" max="6" width="10.5"/>
    <col customWidth="1" min="7" max="7" width="16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2"/>
      <c r="I5" s="21" t="s">
        <v>9</v>
      </c>
      <c r="J5" s="22"/>
      <c r="K5" s="22"/>
      <c r="L5" s="22"/>
      <c r="M5" s="22"/>
      <c r="N5" s="22"/>
      <c r="O5" s="22"/>
      <c r="P5" s="28">
        <v>45396.0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8"/>
      <c r="N8" s="36" t="s">
        <v>18</v>
      </c>
      <c r="O8" s="37"/>
      <c r="P8" s="37"/>
      <c r="Q8" s="37"/>
      <c r="R8" s="38"/>
      <c r="S8" s="36" t="s">
        <v>19</v>
      </c>
      <c r="T8" s="37"/>
      <c r="U8" s="37"/>
      <c r="V8" s="37"/>
      <c r="W8" s="38"/>
      <c r="X8" s="36" t="s">
        <v>20</v>
      </c>
      <c r="Y8" s="37"/>
      <c r="Z8" s="37"/>
      <c r="AA8" s="37"/>
      <c r="AB8" s="38"/>
      <c r="AC8" s="36" t="s">
        <v>21</v>
      </c>
      <c r="AD8" s="37"/>
      <c r="AE8" s="37"/>
      <c r="AF8" s="37"/>
      <c r="AG8" s="38"/>
      <c r="AH8" s="36" t="s">
        <v>22</v>
      </c>
      <c r="AI8" s="37"/>
      <c r="AJ8" s="37"/>
      <c r="AK8" s="37"/>
      <c r="AL8" s="38"/>
      <c r="AM8" s="36" t="s">
        <v>23</v>
      </c>
      <c r="AN8" s="37"/>
      <c r="AO8" s="37"/>
      <c r="AP8" s="37"/>
      <c r="AQ8" s="38"/>
      <c r="AR8" s="36" t="s">
        <v>24</v>
      </c>
      <c r="AS8" s="37"/>
      <c r="AT8" s="37"/>
      <c r="AU8" s="37"/>
      <c r="AV8" s="38"/>
      <c r="AW8" s="36" t="s">
        <v>25</v>
      </c>
      <c r="AX8" s="37"/>
      <c r="AY8" s="37"/>
      <c r="AZ8" s="37"/>
      <c r="BA8" s="38"/>
      <c r="BB8" s="36" t="s">
        <v>26</v>
      </c>
      <c r="BC8" s="37"/>
      <c r="BD8" s="37"/>
      <c r="BE8" s="37"/>
      <c r="BF8" s="38"/>
      <c r="BG8" s="36" t="s">
        <v>27</v>
      </c>
      <c r="BH8" s="37"/>
      <c r="BI8" s="37"/>
      <c r="BJ8" s="37"/>
      <c r="BK8" s="38"/>
      <c r="BQ8" s="31"/>
    </row>
    <row r="9" ht="17.25" customHeight="1">
      <c r="A9" s="39"/>
      <c r="B9" s="35"/>
      <c r="C9" s="35"/>
      <c r="D9" s="35"/>
      <c r="E9" s="35"/>
      <c r="F9" s="35"/>
      <c r="G9" s="35"/>
      <c r="H9" s="35"/>
      <c r="I9" s="40" t="s">
        <v>28</v>
      </c>
      <c r="J9" s="40" t="s">
        <v>29</v>
      </c>
      <c r="K9" s="40" t="s">
        <v>30</v>
      </c>
      <c r="L9" s="40" t="s">
        <v>31</v>
      </c>
      <c r="M9" s="40" t="s">
        <v>32</v>
      </c>
      <c r="N9" s="40" t="s">
        <v>28</v>
      </c>
      <c r="O9" s="40" t="s">
        <v>29</v>
      </c>
      <c r="P9" s="40" t="s">
        <v>30</v>
      </c>
      <c r="Q9" s="40" t="s">
        <v>31</v>
      </c>
      <c r="R9" s="40" t="s">
        <v>32</v>
      </c>
      <c r="S9" s="40" t="s">
        <v>28</v>
      </c>
      <c r="T9" s="40" t="s">
        <v>29</v>
      </c>
      <c r="U9" s="40" t="s">
        <v>30</v>
      </c>
      <c r="V9" s="40" t="s">
        <v>31</v>
      </c>
      <c r="W9" s="40" t="s">
        <v>32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28</v>
      </c>
      <c r="AD9" s="40" t="s">
        <v>29</v>
      </c>
      <c r="AE9" s="40" t="s">
        <v>30</v>
      </c>
      <c r="AF9" s="40" t="s">
        <v>31</v>
      </c>
      <c r="AG9" s="40" t="s">
        <v>32</v>
      </c>
      <c r="AH9" s="40" t="s">
        <v>28</v>
      </c>
      <c r="AI9" s="40" t="s">
        <v>29</v>
      </c>
      <c r="AJ9" s="40" t="s">
        <v>30</v>
      </c>
      <c r="AK9" s="40" t="s">
        <v>31</v>
      </c>
      <c r="AL9" s="40" t="s">
        <v>32</v>
      </c>
      <c r="AM9" s="40" t="s">
        <v>28</v>
      </c>
      <c r="AN9" s="40" t="s">
        <v>29</v>
      </c>
      <c r="AO9" s="40" t="s">
        <v>30</v>
      </c>
      <c r="AP9" s="40" t="s">
        <v>31</v>
      </c>
      <c r="AQ9" s="40" t="s">
        <v>32</v>
      </c>
      <c r="AR9" s="40" t="s">
        <v>28</v>
      </c>
      <c r="AS9" s="40" t="s">
        <v>29</v>
      </c>
      <c r="AT9" s="40" t="s">
        <v>30</v>
      </c>
      <c r="AU9" s="40" t="s">
        <v>31</v>
      </c>
      <c r="AV9" s="40" t="s">
        <v>32</v>
      </c>
      <c r="AW9" s="40" t="s">
        <v>28</v>
      </c>
      <c r="AX9" s="40" t="s">
        <v>29</v>
      </c>
      <c r="AY9" s="40" t="s">
        <v>30</v>
      </c>
      <c r="AZ9" s="40" t="s">
        <v>31</v>
      </c>
      <c r="BA9" s="40" t="s">
        <v>32</v>
      </c>
      <c r="BB9" s="40" t="s">
        <v>28</v>
      </c>
      <c r="BC9" s="40" t="s">
        <v>29</v>
      </c>
      <c r="BD9" s="40" t="s">
        <v>30</v>
      </c>
      <c r="BE9" s="40" t="s">
        <v>31</v>
      </c>
      <c r="BF9" s="40" t="s">
        <v>32</v>
      </c>
      <c r="BG9" s="40" t="s">
        <v>28</v>
      </c>
      <c r="BH9" s="40" t="s">
        <v>29</v>
      </c>
      <c r="BI9" s="40" t="s">
        <v>30</v>
      </c>
      <c r="BJ9" s="40" t="s">
        <v>31</v>
      </c>
      <c r="BK9" s="40" t="s">
        <v>32</v>
      </c>
      <c r="BQ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4"/>
      <c r="I10" s="45"/>
      <c r="J10" s="46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Q10" s="41"/>
    </row>
    <row r="11" ht="21.0" customHeight="1">
      <c r="A11" s="31"/>
      <c r="B11" s="47">
        <v>1.2</v>
      </c>
      <c r="C11" s="48" t="s">
        <v>36</v>
      </c>
      <c r="D11" s="47" t="s">
        <v>37</v>
      </c>
      <c r="E11" s="49">
        <v>45383.0</v>
      </c>
      <c r="F11" s="49">
        <v>45390.0</v>
      </c>
      <c r="G11" s="50">
        <f t="shared" ref="G11:G13" si="1">DAYS360(E11,F11)</f>
        <v>7</v>
      </c>
      <c r="H11" s="51">
        <v>1.0</v>
      </c>
      <c r="I11" s="52"/>
      <c r="J11" s="53"/>
      <c r="K11" s="53"/>
      <c r="L11" s="53"/>
      <c r="M11" s="53"/>
      <c r="N11" s="53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8"/>
      <c r="BQ11" s="31"/>
    </row>
    <row r="12" ht="17.25" customHeight="1" outlineLevel="1">
      <c r="A12" s="56"/>
      <c r="B12" s="47">
        <v>1.3</v>
      </c>
      <c r="C12" s="48" t="s">
        <v>38</v>
      </c>
      <c r="D12" s="47" t="s">
        <v>37</v>
      </c>
      <c r="E12" s="49">
        <v>45390.0</v>
      </c>
      <c r="F12" s="49">
        <v>45397.0</v>
      </c>
      <c r="G12" s="50">
        <f t="shared" si="1"/>
        <v>7</v>
      </c>
      <c r="H12" s="51">
        <v>1.0</v>
      </c>
      <c r="I12" s="57"/>
      <c r="J12" s="57"/>
      <c r="K12" s="57"/>
      <c r="L12" s="57"/>
      <c r="M12" s="57"/>
      <c r="N12" s="59"/>
      <c r="O12" s="59"/>
      <c r="P12" s="59"/>
      <c r="Q12" s="59"/>
      <c r="R12" s="59"/>
      <c r="S12" s="59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8"/>
      <c r="BQ12" s="56"/>
    </row>
    <row r="13" ht="17.25" customHeight="1" outlineLevel="1">
      <c r="A13" s="56"/>
      <c r="B13" s="47">
        <v>1.4</v>
      </c>
      <c r="C13" s="48" t="s">
        <v>39</v>
      </c>
      <c r="D13" s="47" t="s">
        <v>37</v>
      </c>
      <c r="E13" s="49">
        <v>45390.0</v>
      </c>
      <c r="F13" s="49">
        <v>45397.0</v>
      </c>
      <c r="G13" s="50">
        <f t="shared" si="1"/>
        <v>7</v>
      </c>
      <c r="H13" s="51">
        <v>1.0</v>
      </c>
      <c r="I13" s="57"/>
      <c r="J13" s="57"/>
      <c r="K13" s="57"/>
      <c r="L13" s="57"/>
      <c r="M13" s="57"/>
      <c r="N13" s="59"/>
      <c r="O13" s="59"/>
      <c r="P13" s="59"/>
      <c r="Q13" s="59"/>
      <c r="R13" s="59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8"/>
      <c r="BQ13" s="56"/>
    </row>
    <row r="14" ht="17.25" customHeight="1" outlineLevel="1">
      <c r="A14" s="56"/>
      <c r="B14" s="42">
        <v>2.0</v>
      </c>
      <c r="C14" s="43" t="s">
        <v>42</v>
      </c>
      <c r="D14" s="44"/>
      <c r="E14" s="44"/>
      <c r="F14" s="44"/>
      <c r="G14" s="44"/>
      <c r="H14" s="44"/>
      <c r="I14" s="45"/>
      <c r="J14" s="46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Q14" s="56"/>
    </row>
    <row r="15" ht="17.25" customHeight="1" outlineLevel="1">
      <c r="A15" s="56"/>
      <c r="B15" s="47">
        <v>2.1</v>
      </c>
      <c r="C15" s="48" t="s">
        <v>43</v>
      </c>
      <c r="D15" s="48" t="s">
        <v>37</v>
      </c>
      <c r="E15" s="49">
        <v>45397.0</v>
      </c>
      <c r="F15" s="49">
        <v>45398.0</v>
      </c>
      <c r="G15" s="50">
        <f t="shared" ref="G15:G16" si="2">DAYS360(E15,F15)</f>
        <v>1</v>
      </c>
      <c r="H15" s="51">
        <v>0.0</v>
      </c>
      <c r="I15" s="54"/>
      <c r="J15" s="54"/>
      <c r="K15" s="54"/>
      <c r="L15" s="54"/>
      <c r="M15" s="54"/>
      <c r="N15" s="60"/>
      <c r="O15" s="60"/>
      <c r="P15" s="60"/>
      <c r="Q15" s="60"/>
      <c r="R15" s="60"/>
      <c r="S15" s="53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5"/>
      <c r="BQ15" s="56"/>
    </row>
    <row r="16" ht="17.25" customHeight="1" outlineLevel="1">
      <c r="A16" s="56"/>
      <c r="B16" s="47">
        <v>2.3</v>
      </c>
      <c r="C16" s="48" t="s">
        <v>45</v>
      </c>
      <c r="D16" s="48" t="s">
        <v>37</v>
      </c>
      <c r="E16" s="49">
        <v>45399.0</v>
      </c>
      <c r="F16" s="49">
        <v>45405.0</v>
      </c>
      <c r="G16" s="50">
        <f t="shared" si="2"/>
        <v>6</v>
      </c>
      <c r="H16" s="51">
        <v>0.0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3"/>
      <c r="T16" s="53"/>
      <c r="U16" s="59"/>
      <c r="V16" s="59"/>
      <c r="W16" s="59"/>
      <c r="X16" s="59"/>
      <c r="Y16" s="59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8"/>
      <c r="BQ16" s="56"/>
    </row>
    <row r="17" ht="17.25" customHeight="1" outlineLevel="1">
      <c r="A17" s="56"/>
      <c r="B17" s="42">
        <v>3.0</v>
      </c>
      <c r="C17" s="43" t="s">
        <v>47</v>
      </c>
      <c r="D17" s="44"/>
      <c r="E17" s="44"/>
      <c r="F17" s="44"/>
      <c r="G17" s="44"/>
      <c r="H17" s="44"/>
      <c r="I17" s="45"/>
      <c r="J17" s="46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Q17" s="56"/>
    </row>
    <row r="18" ht="17.25" customHeight="1" outlineLevel="1">
      <c r="A18" s="56"/>
      <c r="B18" s="47">
        <v>3.2</v>
      </c>
      <c r="C18" s="48" t="s">
        <v>50</v>
      </c>
      <c r="D18" s="48" t="s">
        <v>51</v>
      </c>
      <c r="E18" s="49">
        <v>45404.0</v>
      </c>
      <c r="F18" s="49">
        <v>45418.0</v>
      </c>
      <c r="G18" s="50">
        <f t="shared" ref="G18:G19" si="3">DAYS360(E18,F18)</f>
        <v>14</v>
      </c>
      <c r="H18" s="51">
        <v>0.0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8"/>
      <c r="BQ18" s="56"/>
    </row>
    <row r="19" ht="21.0" customHeight="1">
      <c r="A19" s="31"/>
      <c r="B19" s="47">
        <v>3.4</v>
      </c>
      <c r="C19" s="48" t="s">
        <v>54</v>
      </c>
      <c r="D19" s="48" t="s">
        <v>55</v>
      </c>
      <c r="E19" s="49">
        <v>45411.0</v>
      </c>
      <c r="F19" s="49">
        <v>45422.0</v>
      </c>
      <c r="G19" s="50">
        <f t="shared" si="3"/>
        <v>11</v>
      </c>
      <c r="H19" s="62">
        <v>0.0</v>
      </c>
      <c r="I19" s="57"/>
      <c r="J19" s="57"/>
      <c r="K19" s="57"/>
      <c r="L19" s="57"/>
      <c r="M19" s="57"/>
      <c r="N19" s="60"/>
      <c r="O19" s="60"/>
      <c r="P19" s="60"/>
      <c r="Q19" s="60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8"/>
      <c r="BQ19" s="31"/>
    </row>
    <row r="20" ht="17.25" customHeight="1" outlineLevel="1">
      <c r="A20" s="56"/>
      <c r="B20" s="42">
        <v>4.0</v>
      </c>
      <c r="C20" s="43" t="s">
        <v>59</v>
      </c>
      <c r="D20" s="44"/>
      <c r="E20" s="44"/>
      <c r="F20" s="44"/>
      <c r="G20" s="44"/>
      <c r="H20" s="44"/>
      <c r="I20" s="45"/>
      <c r="J20" s="46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Q20" s="56"/>
    </row>
    <row r="21" ht="17.25" customHeight="1" outlineLevel="1">
      <c r="A21" s="56"/>
      <c r="B21" s="47">
        <v>4.2</v>
      </c>
      <c r="C21" s="48" t="s">
        <v>61</v>
      </c>
      <c r="D21" s="48" t="s">
        <v>51</v>
      </c>
      <c r="E21" s="49">
        <v>45424.0</v>
      </c>
      <c r="F21" s="49">
        <v>45428.0</v>
      </c>
      <c r="G21" s="50">
        <f t="shared" ref="G21:G22" si="4">DAYS360(E21,F21)</f>
        <v>4</v>
      </c>
      <c r="H21" s="51">
        <v>0.0</v>
      </c>
      <c r="I21" s="54"/>
      <c r="J21" s="54"/>
      <c r="K21" s="54"/>
      <c r="L21" s="54"/>
      <c r="M21" s="54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3"/>
      <c r="AN21" s="53"/>
      <c r="AO21" s="53"/>
      <c r="AP21" s="53"/>
      <c r="AQ21" s="53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8"/>
      <c r="BQ21" s="56"/>
    </row>
    <row r="22" ht="17.25" customHeight="1" outlineLevel="1">
      <c r="A22" s="56"/>
      <c r="B22" s="47">
        <v>4.4</v>
      </c>
      <c r="C22" s="48" t="s">
        <v>63</v>
      </c>
      <c r="D22" s="48" t="s">
        <v>64</v>
      </c>
      <c r="E22" s="49">
        <v>45429.0</v>
      </c>
      <c r="F22" s="49">
        <v>45438.0</v>
      </c>
      <c r="G22" s="50">
        <f t="shared" si="4"/>
        <v>9</v>
      </c>
      <c r="H22" s="62">
        <v>0.0</v>
      </c>
      <c r="I22" s="54"/>
      <c r="J22" s="54"/>
      <c r="K22" s="54"/>
      <c r="L22" s="54"/>
      <c r="M22" s="54"/>
      <c r="N22" s="60"/>
      <c r="O22" s="60"/>
      <c r="P22" s="60"/>
      <c r="Q22" s="60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3"/>
      <c r="AR22" s="53"/>
      <c r="AS22" s="53"/>
      <c r="AT22" s="53"/>
      <c r="AU22" s="53"/>
      <c r="AV22" s="53"/>
      <c r="AW22" s="53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8"/>
      <c r="BQ22" s="56"/>
    </row>
    <row r="23" ht="17.25" customHeight="1" outlineLevel="1">
      <c r="A23" s="56"/>
      <c r="B23" s="42">
        <v>5.0</v>
      </c>
      <c r="C23" s="43" t="s">
        <v>65</v>
      </c>
      <c r="D23" s="44"/>
      <c r="E23" s="44"/>
      <c r="F23" s="44"/>
      <c r="G23" s="44"/>
      <c r="H23" s="44"/>
      <c r="I23" s="45"/>
      <c r="J23" s="46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Q23" s="56"/>
    </row>
    <row r="24" ht="21.0" customHeight="1">
      <c r="A24" s="31"/>
      <c r="B24" s="47">
        <v>5.2</v>
      </c>
      <c r="C24" s="48" t="s">
        <v>68</v>
      </c>
      <c r="D24" s="48" t="s">
        <v>69</v>
      </c>
      <c r="E24" s="49">
        <v>45439.0</v>
      </c>
      <c r="F24" s="49">
        <v>45448.0</v>
      </c>
      <c r="G24" s="50">
        <f t="shared" ref="G24:G25" si="5">DAYS360(E24,F24)</f>
        <v>8</v>
      </c>
      <c r="H24" s="51">
        <v>0.0</v>
      </c>
      <c r="I24" s="54"/>
      <c r="J24" s="54"/>
      <c r="K24" s="54"/>
      <c r="L24" s="54"/>
      <c r="M24" s="54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9"/>
      <c r="AX24" s="59"/>
      <c r="AY24" s="59"/>
      <c r="AZ24" s="59"/>
      <c r="BA24" s="59"/>
      <c r="BB24" s="59"/>
      <c r="BC24" s="59"/>
      <c r="BD24" s="59"/>
      <c r="BE24" s="65"/>
      <c r="BF24" s="57"/>
      <c r="BG24" s="57"/>
      <c r="BH24" s="57"/>
      <c r="BI24" s="57"/>
      <c r="BJ24" s="57"/>
      <c r="BK24" s="58"/>
      <c r="BQ24" s="31"/>
    </row>
    <row r="25" ht="17.25" customHeight="1" outlineLevel="1">
      <c r="A25" s="56"/>
      <c r="B25" s="47">
        <v>5.4</v>
      </c>
      <c r="C25" s="48" t="s">
        <v>71</v>
      </c>
      <c r="D25" s="48" t="s">
        <v>37</v>
      </c>
      <c r="E25" s="49">
        <v>45439.0</v>
      </c>
      <c r="F25" s="49">
        <v>45449.0</v>
      </c>
      <c r="G25" s="50">
        <f t="shared" si="5"/>
        <v>9</v>
      </c>
      <c r="H25" s="62">
        <v>0.0</v>
      </c>
      <c r="I25" s="54"/>
      <c r="J25" s="54"/>
      <c r="K25" s="54"/>
      <c r="L25" s="54"/>
      <c r="M25" s="54"/>
      <c r="N25" s="60"/>
      <c r="O25" s="60"/>
      <c r="P25" s="60"/>
      <c r="Q25" s="6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9"/>
      <c r="AX25" s="59"/>
      <c r="AY25" s="59"/>
      <c r="AZ25" s="59"/>
      <c r="BA25" s="59"/>
      <c r="BB25" s="59"/>
      <c r="BC25" s="59"/>
      <c r="BD25" s="59"/>
      <c r="BE25" s="65"/>
      <c r="BF25" s="57"/>
      <c r="BG25" s="57"/>
      <c r="BH25" s="57"/>
      <c r="BI25" s="57"/>
      <c r="BJ25" s="57"/>
      <c r="BK25" s="58"/>
      <c r="BQ25" s="56"/>
    </row>
    <row r="26" ht="17.25" customHeight="1" outlineLevel="1">
      <c r="A26" s="56"/>
      <c r="BQ26" s="56"/>
    </row>
    <row r="27" ht="17.25" customHeight="1" outlineLevel="1">
      <c r="A27" s="56"/>
      <c r="BQ27" s="56"/>
    </row>
    <row r="28" ht="17.25" customHeight="1" outlineLevel="1">
      <c r="A28" s="56"/>
      <c r="BQ28" s="56"/>
    </row>
    <row r="29" ht="17.25" customHeight="1" outlineLevel="1">
      <c r="A29" s="56"/>
      <c r="BQ29" s="56"/>
    </row>
    <row r="30" ht="17.25" customHeight="1" outlineLevel="1">
      <c r="A30" s="56"/>
      <c r="BQ30" s="56"/>
    </row>
    <row r="31" ht="21.0" customHeight="1">
      <c r="A31" s="31"/>
      <c r="BQ31" s="31"/>
    </row>
    <row r="32" ht="17.25" customHeight="1" outlineLevel="1">
      <c r="A32" s="56"/>
      <c r="BQ32" s="56"/>
    </row>
    <row r="33" ht="17.25" customHeight="1" outlineLevel="1">
      <c r="A33" s="56"/>
      <c r="BQ33" s="56"/>
    </row>
    <row r="34" ht="17.25" customHeight="1" outlineLevel="1">
      <c r="A34" s="56"/>
      <c r="BQ34" s="56"/>
    </row>
    <row r="35" ht="17.25" customHeight="1" outlineLevel="1">
      <c r="A35" s="56"/>
      <c r="BQ35" s="56"/>
    </row>
    <row r="36" ht="21.0" customHeight="1">
      <c r="A36" s="31"/>
      <c r="BL36" s="31"/>
      <c r="BM36" s="31"/>
      <c r="BN36" s="31"/>
      <c r="BO36" s="31"/>
      <c r="BP36" s="31"/>
      <c r="BQ36" s="31"/>
    </row>
    <row r="37" ht="21.0" customHeight="1">
      <c r="A37" s="31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D38" s="31"/>
      <c r="E38" s="31"/>
      <c r="F38" s="31"/>
      <c r="G38" s="66"/>
      <c r="H38" s="6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</sheetData>
  <mergeCells count="22">
    <mergeCell ref="B2:G2"/>
    <mergeCell ref="I2:N2"/>
    <mergeCell ref="O2:AE2"/>
    <mergeCell ref="B4:C4"/>
    <mergeCell ref="D4:G4"/>
    <mergeCell ref="I4:O4"/>
    <mergeCell ref="P4:AB4"/>
    <mergeCell ref="X8:AB8"/>
    <mergeCell ref="AC8:AG8"/>
    <mergeCell ref="AH8:AL8"/>
    <mergeCell ref="AM8:AQ8"/>
    <mergeCell ref="AR8:AV8"/>
    <mergeCell ref="AW8:BA8"/>
    <mergeCell ref="BB8:BF8"/>
    <mergeCell ref="BG8:BK8"/>
    <mergeCell ref="B5:C5"/>
    <mergeCell ref="D5:H5"/>
    <mergeCell ref="I5:O5"/>
    <mergeCell ref="P5:AA5"/>
    <mergeCell ref="I8:M8"/>
    <mergeCell ref="N8:R8"/>
    <mergeCell ref="S8:W8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5" width="10.5"/>
    <col customWidth="1" min="6" max="6" width="16.13"/>
    <col customWidth="1" min="8" max="67" width="3.0"/>
    <col customWidth="1" min="68" max="68" width="3.38"/>
  </cols>
  <sheetData>
    <row r="1" ht="21.0" customHeight="1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 t="s">
        <v>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6"/>
      <c r="AF2" s="16"/>
      <c r="AG2" s="16"/>
      <c r="AH2" s="16"/>
      <c r="AI2" s="16"/>
      <c r="AJ2" s="16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21.0" customHeight="1">
      <c r="A4" s="1"/>
      <c r="B4" s="21" t="s">
        <v>3</v>
      </c>
      <c r="C4" s="22"/>
      <c r="D4" s="23"/>
      <c r="E4" s="22"/>
      <c r="F4" s="22"/>
      <c r="G4" s="24"/>
      <c r="H4" s="21" t="s">
        <v>5</v>
      </c>
      <c r="I4" s="22"/>
      <c r="J4" s="22"/>
      <c r="K4" s="22"/>
      <c r="L4" s="22"/>
      <c r="M4" s="22"/>
      <c r="N4" s="22"/>
      <c r="O4" s="25" t="s">
        <v>6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21.0" customHeight="1">
      <c r="A5" s="1"/>
      <c r="B5" s="21" t="s">
        <v>7</v>
      </c>
      <c r="C5" s="22"/>
      <c r="D5" s="27"/>
      <c r="E5" s="22"/>
      <c r="F5" s="22"/>
      <c r="G5" s="22"/>
      <c r="H5" s="21" t="s">
        <v>9</v>
      </c>
      <c r="I5" s="22"/>
      <c r="J5" s="22"/>
      <c r="K5" s="22"/>
      <c r="L5" s="22"/>
      <c r="M5" s="22"/>
      <c r="N5" s="22"/>
      <c r="O5" s="28">
        <v>45396.0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9"/>
      <c r="AB5" s="26"/>
      <c r="AC5" s="1"/>
      <c r="AD5" s="1"/>
      <c r="AE5" s="1"/>
      <c r="AF5" s="1"/>
      <c r="AG5" s="1"/>
      <c r="AH5" s="1"/>
      <c r="AI5" s="1"/>
      <c r="AJ5" s="1"/>
      <c r="AK5" s="30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ht="21.0" customHeight="1">
      <c r="A6" s="31"/>
      <c r="B6" s="32"/>
      <c r="C6" s="32"/>
      <c r="D6" s="32"/>
      <c r="E6" s="32"/>
      <c r="F6" s="33"/>
      <c r="G6" s="33"/>
      <c r="H6" s="32"/>
      <c r="I6" s="32"/>
      <c r="J6" s="32"/>
      <c r="K6" s="3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ht="21.0" customHeight="1">
      <c r="A7" s="31"/>
      <c r="B7" s="32"/>
      <c r="C7" s="32"/>
      <c r="D7" s="32"/>
      <c r="E7" s="32"/>
      <c r="F7" s="33"/>
      <c r="G7" s="33"/>
      <c r="H7" s="32"/>
      <c r="I7" s="32"/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ht="17.25" customHeight="1">
      <c r="A8" s="34"/>
      <c r="B8" s="35" t="s">
        <v>10</v>
      </c>
      <c r="C8" s="35" t="s">
        <v>11</v>
      </c>
      <c r="D8" s="35" t="s">
        <v>13</v>
      </c>
      <c r="E8" s="35" t="s">
        <v>14</v>
      </c>
      <c r="F8" s="35" t="s">
        <v>15</v>
      </c>
      <c r="G8" s="35" t="s">
        <v>16</v>
      </c>
      <c r="H8" s="36" t="s">
        <v>17</v>
      </c>
      <c r="I8" s="37"/>
      <c r="J8" s="37"/>
      <c r="K8" s="37"/>
      <c r="L8" s="38"/>
      <c r="M8" s="36" t="s">
        <v>18</v>
      </c>
      <c r="N8" s="37"/>
      <c r="O8" s="37"/>
      <c r="P8" s="37"/>
      <c r="Q8" s="38"/>
      <c r="R8" s="36" t="s">
        <v>19</v>
      </c>
      <c r="S8" s="37"/>
      <c r="T8" s="37"/>
      <c r="U8" s="37"/>
      <c r="V8" s="38"/>
      <c r="W8" s="36" t="s">
        <v>20</v>
      </c>
      <c r="X8" s="37"/>
      <c r="Y8" s="37"/>
      <c r="Z8" s="37"/>
      <c r="AA8" s="38"/>
      <c r="AB8" s="36" t="s">
        <v>21</v>
      </c>
      <c r="AC8" s="37"/>
      <c r="AD8" s="37"/>
      <c r="AE8" s="37"/>
      <c r="AF8" s="38"/>
      <c r="AG8" s="36" t="s">
        <v>22</v>
      </c>
      <c r="AH8" s="37"/>
      <c r="AI8" s="37"/>
      <c r="AJ8" s="37"/>
      <c r="AK8" s="38"/>
      <c r="AL8" s="36" t="s">
        <v>23</v>
      </c>
      <c r="AM8" s="37"/>
      <c r="AN8" s="37"/>
      <c r="AO8" s="37"/>
      <c r="AP8" s="38"/>
      <c r="AQ8" s="36" t="s">
        <v>24</v>
      </c>
      <c r="AR8" s="37"/>
      <c r="AS8" s="37"/>
      <c r="AT8" s="37"/>
      <c r="AU8" s="38"/>
      <c r="AV8" s="36" t="s">
        <v>25</v>
      </c>
      <c r="AW8" s="37"/>
      <c r="AX8" s="37"/>
      <c r="AY8" s="37"/>
      <c r="AZ8" s="38"/>
      <c r="BA8" s="36" t="s">
        <v>26</v>
      </c>
      <c r="BB8" s="37"/>
      <c r="BC8" s="37"/>
      <c r="BD8" s="37"/>
      <c r="BE8" s="38"/>
      <c r="BF8" s="36" t="s">
        <v>27</v>
      </c>
      <c r="BG8" s="37"/>
      <c r="BH8" s="37"/>
      <c r="BI8" s="37"/>
      <c r="BJ8" s="38"/>
      <c r="BP8" s="31"/>
    </row>
    <row r="9" ht="17.25" customHeight="1">
      <c r="A9" s="39"/>
      <c r="B9" s="35"/>
      <c r="C9" s="35"/>
      <c r="D9" s="35"/>
      <c r="E9" s="35"/>
      <c r="F9" s="35"/>
      <c r="G9" s="35"/>
      <c r="H9" s="40" t="s">
        <v>28</v>
      </c>
      <c r="I9" s="40" t="s">
        <v>29</v>
      </c>
      <c r="J9" s="40" t="s">
        <v>30</v>
      </c>
      <c r="K9" s="40" t="s">
        <v>31</v>
      </c>
      <c r="L9" s="40" t="s">
        <v>32</v>
      </c>
      <c r="M9" s="40" t="s">
        <v>28</v>
      </c>
      <c r="N9" s="40" t="s">
        <v>29</v>
      </c>
      <c r="O9" s="40" t="s">
        <v>30</v>
      </c>
      <c r="P9" s="40" t="s">
        <v>31</v>
      </c>
      <c r="Q9" s="40" t="s">
        <v>32</v>
      </c>
      <c r="R9" s="40" t="s">
        <v>28</v>
      </c>
      <c r="S9" s="40" t="s">
        <v>29</v>
      </c>
      <c r="T9" s="40" t="s">
        <v>30</v>
      </c>
      <c r="U9" s="40" t="s">
        <v>31</v>
      </c>
      <c r="V9" s="40" t="s">
        <v>32</v>
      </c>
      <c r="W9" s="40" t="s">
        <v>28</v>
      </c>
      <c r="X9" s="40" t="s">
        <v>29</v>
      </c>
      <c r="Y9" s="40" t="s">
        <v>30</v>
      </c>
      <c r="Z9" s="40" t="s">
        <v>31</v>
      </c>
      <c r="AA9" s="40" t="s">
        <v>32</v>
      </c>
      <c r="AB9" s="40" t="s">
        <v>28</v>
      </c>
      <c r="AC9" s="40" t="s">
        <v>29</v>
      </c>
      <c r="AD9" s="40" t="s">
        <v>30</v>
      </c>
      <c r="AE9" s="40" t="s">
        <v>31</v>
      </c>
      <c r="AF9" s="40" t="s">
        <v>32</v>
      </c>
      <c r="AG9" s="40" t="s">
        <v>28</v>
      </c>
      <c r="AH9" s="40" t="s">
        <v>29</v>
      </c>
      <c r="AI9" s="40" t="s">
        <v>30</v>
      </c>
      <c r="AJ9" s="40" t="s">
        <v>31</v>
      </c>
      <c r="AK9" s="40" t="s">
        <v>32</v>
      </c>
      <c r="AL9" s="40" t="s">
        <v>28</v>
      </c>
      <c r="AM9" s="40" t="s">
        <v>29</v>
      </c>
      <c r="AN9" s="40" t="s">
        <v>30</v>
      </c>
      <c r="AO9" s="40" t="s">
        <v>31</v>
      </c>
      <c r="AP9" s="40" t="s">
        <v>32</v>
      </c>
      <c r="AQ9" s="40" t="s">
        <v>28</v>
      </c>
      <c r="AR9" s="40" t="s">
        <v>29</v>
      </c>
      <c r="AS9" s="40" t="s">
        <v>30</v>
      </c>
      <c r="AT9" s="40" t="s">
        <v>31</v>
      </c>
      <c r="AU9" s="40" t="s">
        <v>32</v>
      </c>
      <c r="AV9" s="40" t="s">
        <v>28</v>
      </c>
      <c r="AW9" s="40" t="s">
        <v>29</v>
      </c>
      <c r="AX9" s="40" t="s">
        <v>30</v>
      </c>
      <c r="AY9" s="40" t="s">
        <v>31</v>
      </c>
      <c r="AZ9" s="40" t="s">
        <v>32</v>
      </c>
      <c r="BA9" s="40" t="s">
        <v>28</v>
      </c>
      <c r="BB9" s="40" t="s">
        <v>29</v>
      </c>
      <c r="BC9" s="40" t="s">
        <v>30</v>
      </c>
      <c r="BD9" s="40" t="s">
        <v>31</v>
      </c>
      <c r="BE9" s="40" t="s">
        <v>32</v>
      </c>
      <c r="BF9" s="40" t="s">
        <v>28</v>
      </c>
      <c r="BG9" s="40" t="s">
        <v>29</v>
      </c>
      <c r="BH9" s="40" t="s">
        <v>30</v>
      </c>
      <c r="BI9" s="40" t="s">
        <v>31</v>
      </c>
      <c r="BJ9" s="40" t="s">
        <v>32</v>
      </c>
      <c r="BP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5"/>
      <c r="I10" s="46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P10" s="41"/>
    </row>
    <row r="11" ht="21.0" customHeight="1">
      <c r="A11" s="31"/>
      <c r="B11" s="47">
        <v>1.1</v>
      </c>
      <c r="C11" s="48" t="s">
        <v>34</v>
      </c>
      <c r="D11" s="49">
        <v>45383.0</v>
      </c>
      <c r="E11" s="49">
        <v>45390.0</v>
      </c>
      <c r="F11" s="50">
        <f t="shared" ref="F11:F15" si="1">DAYS360(D11,E11)</f>
        <v>7</v>
      </c>
      <c r="G11" s="51">
        <v>1.0</v>
      </c>
      <c r="H11" s="52"/>
      <c r="I11" s="53"/>
      <c r="J11" s="53"/>
      <c r="K11" s="53"/>
      <c r="L11" s="53"/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5"/>
      <c r="BP11" s="31"/>
    </row>
    <row r="12" ht="17.25" customHeight="1" outlineLevel="1">
      <c r="A12" s="56"/>
      <c r="B12" s="47">
        <v>1.2</v>
      </c>
      <c r="C12" s="48" t="s">
        <v>36</v>
      </c>
      <c r="D12" s="49">
        <v>45383.0</v>
      </c>
      <c r="E12" s="49">
        <v>45390.0</v>
      </c>
      <c r="F12" s="50">
        <f t="shared" si="1"/>
        <v>7</v>
      </c>
      <c r="G12" s="51">
        <v>1.0</v>
      </c>
      <c r="H12" s="52"/>
      <c r="I12" s="53"/>
      <c r="J12" s="53"/>
      <c r="K12" s="53"/>
      <c r="L12" s="53"/>
      <c r="M12" s="53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8"/>
      <c r="BP12" s="56"/>
    </row>
    <row r="13" ht="17.25" customHeight="1" outlineLevel="1">
      <c r="A13" s="56"/>
      <c r="B13" s="47">
        <v>1.3</v>
      </c>
      <c r="C13" s="48" t="s">
        <v>38</v>
      </c>
      <c r="D13" s="49">
        <v>45390.0</v>
      </c>
      <c r="E13" s="49">
        <v>45397.0</v>
      </c>
      <c r="F13" s="50">
        <f t="shared" si="1"/>
        <v>7</v>
      </c>
      <c r="G13" s="51">
        <v>1.0</v>
      </c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8"/>
      <c r="BP13" s="56"/>
    </row>
    <row r="14" ht="17.25" customHeight="1" outlineLevel="1">
      <c r="A14" s="56"/>
      <c r="B14" s="47">
        <v>1.4</v>
      </c>
      <c r="C14" s="48" t="s">
        <v>39</v>
      </c>
      <c r="D14" s="49">
        <v>45390.0</v>
      </c>
      <c r="E14" s="49">
        <v>45397.0</v>
      </c>
      <c r="F14" s="50">
        <f t="shared" si="1"/>
        <v>7</v>
      </c>
      <c r="G14" s="51">
        <v>1.0</v>
      </c>
      <c r="H14" s="57"/>
      <c r="I14" s="57"/>
      <c r="J14" s="57"/>
      <c r="K14" s="57"/>
      <c r="L14" s="57"/>
      <c r="M14" s="59"/>
      <c r="N14" s="59"/>
      <c r="O14" s="59"/>
      <c r="P14" s="59"/>
      <c r="Q14" s="59"/>
      <c r="R14" s="59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8"/>
      <c r="BP14" s="56"/>
    </row>
    <row r="15" ht="17.25" customHeight="1" outlineLevel="1">
      <c r="A15" s="56"/>
      <c r="B15" s="47">
        <v>1.5</v>
      </c>
      <c r="C15" s="48" t="s">
        <v>40</v>
      </c>
      <c r="D15" s="49">
        <v>45397.0</v>
      </c>
      <c r="E15" s="49">
        <v>45399.0</v>
      </c>
      <c r="F15" s="50">
        <f t="shared" si="1"/>
        <v>2</v>
      </c>
      <c r="G15" s="51">
        <v>1.0</v>
      </c>
      <c r="H15" s="57"/>
      <c r="I15" s="57"/>
      <c r="J15" s="57"/>
      <c r="K15" s="57"/>
      <c r="L15" s="57"/>
      <c r="M15" s="59"/>
      <c r="N15" s="59"/>
      <c r="O15" s="59"/>
      <c r="P15" s="59"/>
      <c r="Q15" s="59"/>
      <c r="R15" s="59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8"/>
      <c r="BP15" s="56"/>
    </row>
    <row r="16" ht="17.25" customHeight="1" outlineLevel="1">
      <c r="A16" s="56"/>
      <c r="B16" s="42">
        <v>2.0</v>
      </c>
      <c r="C16" s="43" t="s">
        <v>42</v>
      </c>
      <c r="D16" s="44"/>
      <c r="E16" s="44"/>
      <c r="F16" s="44"/>
      <c r="G16" s="44"/>
      <c r="H16" s="45"/>
      <c r="I16" s="46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P16" s="56"/>
    </row>
    <row r="17" ht="17.25" customHeight="1" outlineLevel="1">
      <c r="A17" s="56"/>
      <c r="B17" s="47">
        <v>2.1</v>
      </c>
      <c r="C17" s="48" t="s">
        <v>43</v>
      </c>
      <c r="D17" s="49">
        <v>45397.0</v>
      </c>
      <c r="E17" s="49">
        <v>45398.0</v>
      </c>
      <c r="F17" s="50">
        <f t="shared" ref="F17:F19" si="2">DAYS360(D17,E17)</f>
        <v>1</v>
      </c>
      <c r="G17" s="51">
        <v>0.0</v>
      </c>
      <c r="H17" s="54"/>
      <c r="I17" s="54"/>
      <c r="J17" s="54"/>
      <c r="K17" s="54"/>
      <c r="L17" s="54"/>
      <c r="M17" s="60"/>
      <c r="N17" s="60"/>
      <c r="O17" s="60"/>
      <c r="P17" s="60"/>
      <c r="Q17" s="60"/>
      <c r="R17" s="53"/>
      <c r="S17" s="64"/>
      <c r="T17" s="67" t="s">
        <v>72</v>
      </c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5"/>
      <c r="BP17" s="56"/>
    </row>
    <row r="18" ht="17.25" customHeight="1" outlineLevel="1">
      <c r="A18" s="56"/>
      <c r="B18" s="47">
        <v>2.2</v>
      </c>
      <c r="C18" s="48" t="s">
        <v>44</v>
      </c>
      <c r="D18" s="49">
        <v>45397.0</v>
      </c>
      <c r="E18" s="49">
        <v>45399.0</v>
      </c>
      <c r="F18" s="50">
        <f t="shared" si="2"/>
        <v>2</v>
      </c>
      <c r="G18" s="51">
        <v>0.0</v>
      </c>
      <c r="H18" s="61"/>
      <c r="I18" s="57"/>
      <c r="J18" s="57"/>
      <c r="K18" s="57"/>
      <c r="L18" s="57"/>
      <c r="M18" s="60"/>
      <c r="N18" s="60"/>
      <c r="O18" s="60"/>
      <c r="P18" s="60"/>
      <c r="Q18" s="60"/>
      <c r="R18" s="53"/>
      <c r="S18" s="53"/>
      <c r="T18" s="65"/>
      <c r="U18" s="68" t="s">
        <v>73</v>
      </c>
      <c r="V18" s="54"/>
      <c r="W18" s="54"/>
      <c r="X18" s="54"/>
      <c r="Y18" s="54"/>
      <c r="Z18" s="54"/>
      <c r="AA18" s="54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8"/>
      <c r="BP18" s="56"/>
    </row>
    <row r="19" ht="21.0" customHeight="1">
      <c r="A19" s="31"/>
      <c r="B19" s="47">
        <v>2.3</v>
      </c>
      <c r="C19" s="48" t="s">
        <v>45</v>
      </c>
      <c r="D19" s="49">
        <v>45399.0</v>
      </c>
      <c r="E19" s="49">
        <v>45405.0</v>
      </c>
      <c r="F19" s="50">
        <f t="shared" si="2"/>
        <v>6</v>
      </c>
      <c r="G19" s="51">
        <v>0.0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3"/>
      <c r="S19" s="53"/>
      <c r="T19" s="59"/>
      <c r="U19" s="59"/>
      <c r="V19" s="59"/>
      <c r="W19" s="59"/>
      <c r="X19" s="65"/>
      <c r="Y19" s="68" t="s">
        <v>74</v>
      </c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8"/>
      <c r="BP19" s="31"/>
    </row>
    <row r="20" ht="17.25" customHeight="1" outlineLevel="1">
      <c r="A20" s="56"/>
      <c r="B20" s="42">
        <v>3.0</v>
      </c>
      <c r="C20" s="43" t="s">
        <v>47</v>
      </c>
      <c r="D20" s="44"/>
      <c r="E20" s="44"/>
      <c r="F20" s="44"/>
      <c r="G20" s="44"/>
      <c r="H20" s="45"/>
      <c r="I20" s="46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P20" s="56"/>
    </row>
    <row r="21" ht="17.25" customHeight="1" outlineLevel="1">
      <c r="A21" s="56"/>
      <c r="B21" s="47">
        <v>3.1</v>
      </c>
      <c r="C21" s="48" t="s">
        <v>48</v>
      </c>
      <c r="D21" s="49">
        <v>45404.0</v>
      </c>
      <c r="E21" s="49">
        <v>45415.0</v>
      </c>
      <c r="F21" s="50">
        <f t="shared" ref="F21:F25" si="3">DAYS360(D21,E21)</f>
        <v>11</v>
      </c>
      <c r="G21" s="51">
        <v>0.0</v>
      </c>
      <c r="H21" s="57"/>
      <c r="I21" s="57"/>
      <c r="J21" s="57"/>
      <c r="K21" s="57"/>
      <c r="L21" s="57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3"/>
      <c r="X21" s="53"/>
      <c r="Y21" s="53"/>
      <c r="Z21" s="53"/>
      <c r="AA21" s="69" t="s">
        <v>75</v>
      </c>
      <c r="AB21" s="70"/>
      <c r="AC21" s="53"/>
      <c r="AD21" s="53"/>
      <c r="AE21" s="53"/>
      <c r="AF21" s="64"/>
      <c r="AG21" s="67" t="s">
        <v>76</v>
      </c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5"/>
      <c r="BP21" s="56"/>
    </row>
    <row r="22" ht="17.25" customHeight="1" outlineLevel="1">
      <c r="A22" s="56"/>
      <c r="B22" s="47">
        <v>3.2</v>
      </c>
      <c r="C22" s="48" t="s">
        <v>50</v>
      </c>
      <c r="D22" s="49">
        <v>45404.0</v>
      </c>
      <c r="E22" s="49">
        <v>45418.0</v>
      </c>
      <c r="F22" s="50">
        <f t="shared" si="3"/>
        <v>14</v>
      </c>
      <c r="G22" s="51">
        <v>0.0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9"/>
      <c r="X22" s="59"/>
      <c r="Y22" s="71"/>
      <c r="Z22" s="59"/>
      <c r="AA22" s="72" t="s">
        <v>77</v>
      </c>
      <c r="AB22" s="71"/>
      <c r="AC22" s="59"/>
      <c r="AD22" s="59"/>
      <c r="AE22" s="59"/>
      <c r="AF22" s="59"/>
      <c r="AG22" s="65"/>
      <c r="AH22" s="68" t="s">
        <v>78</v>
      </c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8"/>
      <c r="BP22" s="56"/>
    </row>
    <row r="23" ht="17.25" customHeight="1" outlineLevel="1">
      <c r="A23" s="56"/>
      <c r="B23" s="47">
        <v>3.3</v>
      </c>
      <c r="C23" s="48" t="s">
        <v>54</v>
      </c>
      <c r="D23" s="49">
        <v>45411.0</v>
      </c>
      <c r="E23" s="49">
        <v>45422.0</v>
      </c>
      <c r="F23" s="50">
        <f t="shared" si="3"/>
        <v>11</v>
      </c>
      <c r="G23" s="62">
        <v>0.0</v>
      </c>
      <c r="H23" s="57"/>
      <c r="I23" s="57"/>
      <c r="J23" s="57"/>
      <c r="K23" s="57"/>
      <c r="L23" s="57"/>
      <c r="M23" s="60"/>
      <c r="N23" s="60"/>
      <c r="O23" s="60"/>
      <c r="P23" s="60"/>
      <c r="Q23" s="57"/>
      <c r="R23" s="57"/>
      <c r="S23" s="57"/>
      <c r="T23" s="57"/>
      <c r="U23" s="57"/>
      <c r="V23" s="57"/>
      <c r="W23" s="57"/>
      <c r="X23" s="57"/>
      <c r="Y23" s="73" t="s">
        <v>79</v>
      </c>
      <c r="Z23" s="57"/>
      <c r="AA23" s="57"/>
      <c r="AB23" s="59"/>
      <c r="AC23" s="59"/>
      <c r="AD23" s="59"/>
      <c r="AE23" s="59"/>
      <c r="AF23" s="59"/>
      <c r="AG23" s="59"/>
      <c r="AH23" s="59"/>
      <c r="AI23" s="59"/>
      <c r="AJ23" s="59"/>
      <c r="AK23" s="65"/>
      <c r="AL23" s="68" t="s">
        <v>80</v>
      </c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8"/>
      <c r="BP23" s="56"/>
    </row>
    <row r="24" ht="17.25" customHeight="1" outlineLevel="1">
      <c r="A24" s="56"/>
      <c r="B24" s="47">
        <v>3.4</v>
      </c>
      <c r="C24" s="48" t="s">
        <v>56</v>
      </c>
      <c r="D24" s="49">
        <v>45411.0</v>
      </c>
      <c r="E24" s="49">
        <v>45422.0</v>
      </c>
      <c r="F24" s="50">
        <f t="shared" si="3"/>
        <v>11</v>
      </c>
      <c r="G24" s="51">
        <v>0.0</v>
      </c>
      <c r="H24" s="57"/>
      <c r="I24" s="57"/>
      <c r="J24" s="57"/>
      <c r="K24" s="57"/>
      <c r="L24" s="57"/>
      <c r="M24" s="60"/>
      <c r="N24" s="60"/>
      <c r="O24" s="60"/>
      <c r="P24" s="6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9"/>
      <c r="AC24" s="59"/>
      <c r="AD24" s="59"/>
      <c r="AE24" s="59"/>
      <c r="AF24" s="59"/>
      <c r="AG24" s="59"/>
      <c r="AH24" s="59"/>
      <c r="AI24" s="59"/>
      <c r="AJ24" s="59"/>
      <c r="AK24" s="65"/>
      <c r="AL24" s="68" t="s">
        <v>81</v>
      </c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8"/>
      <c r="BP24" s="56"/>
    </row>
    <row r="25" ht="17.25" customHeight="1" outlineLevel="1">
      <c r="A25" s="56"/>
      <c r="B25" s="47">
        <v>3.5</v>
      </c>
      <c r="C25" s="48" t="s">
        <v>58</v>
      </c>
      <c r="D25" s="49">
        <v>45404.0</v>
      </c>
      <c r="E25" s="49">
        <v>45422.0</v>
      </c>
      <c r="F25" s="50">
        <f t="shared" si="3"/>
        <v>18</v>
      </c>
      <c r="G25" s="51">
        <v>0.0</v>
      </c>
      <c r="H25" s="57"/>
      <c r="I25" s="57"/>
      <c r="J25" s="57"/>
      <c r="K25" s="57"/>
      <c r="L25" s="57"/>
      <c r="M25" s="60"/>
      <c r="N25" s="60"/>
      <c r="O25" s="60"/>
      <c r="P25" s="60"/>
      <c r="Q25" s="57"/>
      <c r="R25" s="57"/>
      <c r="S25" s="57"/>
      <c r="T25" s="57"/>
      <c r="U25" s="57"/>
      <c r="V25" s="57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5"/>
      <c r="AL25" s="68" t="s">
        <v>82</v>
      </c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8"/>
      <c r="BP25" s="56"/>
    </row>
    <row r="26" ht="17.25" customHeight="1" outlineLevel="1">
      <c r="A26" s="56"/>
      <c r="B26" s="42">
        <v>4.0</v>
      </c>
      <c r="C26" s="43" t="s">
        <v>59</v>
      </c>
      <c r="D26" s="44"/>
      <c r="E26" s="44"/>
      <c r="F26" s="44"/>
      <c r="G26" s="44"/>
      <c r="H26" s="45"/>
      <c r="I26" s="46"/>
      <c r="J26" s="45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P26" s="56"/>
    </row>
    <row r="27" ht="17.25" customHeight="1" outlineLevel="1">
      <c r="A27" s="56"/>
      <c r="B27" s="47">
        <v>4.1</v>
      </c>
      <c r="C27" s="48" t="s">
        <v>60</v>
      </c>
      <c r="D27" s="49">
        <v>45424.0</v>
      </c>
      <c r="E27" s="49">
        <v>45428.0</v>
      </c>
      <c r="F27" s="50">
        <f t="shared" ref="F27:F29" si="4">DAYS360(D27,E27)</f>
        <v>4</v>
      </c>
      <c r="G27" s="51">
        <v>0.0</v>
      </c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3"/>
      <c r="AM27" s="53"/>
      <c r="AN27" s="53"/>
      <c r="AO27" s="53"/>
      <c r="AP27" s="64"/>
      <c r="AQ27" s="67" t="s">
        <v>83</v>
      </c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5"/>
      <c r="BP27" s="56"/>
    </row>
    <row r="28" ht="17.25" customHeight="1" outlineLevel="1">
      <c r="A28" s="56"/>
      <c r="B28" s="47">
        <v>4.2</v>
      </c>
      <c r="C28" s="48" t="s">
        <v>61</v>
      </c>
      <c r="D28" s="49">
        <v>45424.0</v>
      </c>
      <c r="E28" s="49">
        <v>45428.0</v>
      </c>
      <c r="F28" s="50">
        <f t="shared" si="4"/>
        <v>4</v>
      </c>
      <c r="G28" s="51">
        <v>0.0</v>
      </c>
      <c r="H28" s="54"/>
      <c r="I28" s="54"/>
      <c r="J28" s="54"/>
      <c r="K28" s="54"/>
      <c r="L28" s="54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3"/>
      <c r="AM28" s="53"/>
      <c r="AN28" s="53"/>
      <c r="AO28" s="53"/>
      <c r="AP28" s="74"/>
      <c r="AQ28" s="68" t="s">
        <v>84</v>
      </c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8"/>
      <c r="BP28" s="56"/>
    </row>
    <row r="29" ht="17.25" customHeight="1" outlineLevel="1">
      <c r="A29" s="56"/>
      <c r="B29" s="47">
        <v>4.3</v>
      </c>
      <c r="C29" s="48" t="s">
        <v>63</v>
      </c>
      <c r="D29" s="49">
        <v>45429.0</v>
      </c>
      <c r="E29" s="49">
        <v>45438.0</v>
      </c>
      <c r="F29" s="50">
        <f t="shared" si="4"/>
        <v>9</v>
      </c>
      <c r="G29" s="62">
        <v>0.0</v>
      </c>
      <c r="H29" s="54"/>
      <c r="I29" s="54"/>
      <c r="J29" s="54"/>
      <c r="K29" s="54"/>
      <c r="L29" s="54"/>
      <c r="M29" s="60"/>
      <c r="N29" s="60"/>
      <c r="O29" s="60"/>
      <c r="P29" s="60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3"/>
      <c r="AQ29" s="53"/>
      <c r="AR29" s="53"/>
      <c r="AS29" s="53"/>
      <c r="AT29" s="53"/>
      <c r="AU29" s="53"/>
      <c r="AV29" s="64"/>
      <c r="AW29" s="68" t="s">
        <v>85</v>
      </c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8"/>
      <c r="BP29" s="56"/>
    </row>
    <row r="30" ht="17.25" customHeight="1" outlineLevel="1">
      <c r="A30" s="56"/>
      <c r="B30" s="42">
        <v>5.0</v>
      </c>
      <c r="C30" s="43" t="s">
        <v>65</v>
      </c>
      <c r="D30" s="44"/>
      <c r="E30" s="44"/>
      <c r="F30" s="44"/>
      <c r="G30" s="44"/>
      <c r="H30" s="45"/>
      <c r="I30" s="46"/>
      <c r="J30" s="45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P30" s="56"/>
    </row>
    <row r="31" ht="17.25" customHeight="1" outlineLevel="1">
      <c r="A31" s="56"/>
      <c r="B31" s="47">
        <v>5.2</v>
      </c>
      <c r="C31" s="48" t="s">
        <v>68</v>
      </c>
      <c r="D31" s="49">
        <v>45439.0</v>
      </c>
      <c r="E31" s="49">
        <v>45448.0</v>
      </c>
      <c r="F31" s="50">
        <f t="shared" ref="F31:F33" si="5">DAYS360(D31,E31)</f>
        <v>8</v>
      </c>
      <c r="G31" s="51">
        <v>0.0</v>
      </c>
      <c r="H31" s="54"/>
      <c r="I31" s="54"/>
      <c r="J31" s="54"/>
      <c r="K31" s="54"/>
      <c r="L31" s="54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9"/>
      <c r="AW31" s="59"/>
      <c r="AX31" s="59"/>
      <c r="AY31" s="59"/>
      <c r="AZ31" s="59"/>
      <c r="BA31" s="59"/>
      <c r="BB31" s="59"/>
      <c r="BC31" s="59"/>
      <c r="BD31" s="65"/>
      <c r="BE31" s="68" t="s">
        <v>86</v>
      </c>
      <c r="BF31" s="57"/>
      <c r="BG31" s="57"/>
      <c r="BH31" s="57"/>
      <c r="BI31" s="57"/>
      <c r="BJ31" s="58"/>
      <c r="BP31" s="56"/>
    </row>
    <row r="32" ht="21.0" customHeight="1">
      <c r="A32" s="31"/>
      <c r="B32" s="47">
        <v>5.3</v>
      </c>
      <c r="C32" s="48" t="s">
        <v>70</v>
      </c>
      <c r="D32" s="49">
        <v>45439.0</v>
      </c>
      <c r="E32" s="49">
        <v>45448.0</v>
      </c>
      <c r="F32" s="50">
        <f t="shared" si="5"/>
        <v>8</v>
      </c>
      <c r="G32" s="51">
        <v>0.0</v>
      </c>
      <c r="H32" s="54"/>
      <c r="I32" s="54"/>
      <c r="J32" s="54"/>
      <c r="K32" s="54"/>
      <c r="L32" s="54"/>
      <c r="M32" s="60"/>
      <c r="N32" s="60"/>
      <c r="O32" s="60"/>
      <c r="P32" s="60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9"/>
      <c r="AW32" s="59"/>
      <c r="AX32" s="59"/>
      <c r="AY32" s="59"/>
      <c r="AZ32" s="59"/>
      <c r="BA32" s="59"/>
      <c r="BB32" s="59"/>
      <c r="BC32" s="59"/>
      <c r="BD32" s="65"/>
      <c r="BE32" s="68" t="s">
        <v>87</v>
      </c>
      <c r="BF32" s="57"/>
      <c r="BG32" s="57"/>
      <c r="BH32" s="57"/>
      <c r="BI32" s="57"/>
      <c r="BJ32" s="58"/>
      <c r="BK32" s="31"/>
      <c r="BL32" s="31"/>
      <c r="BM32" s="31"/>
      <c r="BN32" s="31"/>
      <c r="BO32" s="31"/>
      <c r="BP32" s="31"/>
    </row>
    <row r="33" ht="21.0" customHeight="1">
      <c r="A33" s="31"/>
      <c r="B33" s="47">
        <v>5.4</v>
      </c>
      <c r="C33" s="48" t="s">
        <v>71</v>
      </c>
      <c r="D33" s="49">
        <v>45439.0</v>
      </c>
      <c r="E33" s="49">
        <v>45449.0</v>
      </c>
      <c r="F33" s="50">
        <f t="shared" si="5"/>
        <v>9</v>
      </c>
      <c r="G33" s="62">
        <v>0.0</v>
      </c>
      <c r="H33" s="54"/>
      <c r="I33" s="54"/>
      <c r="J33" s="54"/>
      <c r="K33" s="54"/>
      <c r="L33" s="54"/>
      <c r="M33" s="60"/>
      <c r="N33" s="60"/>
      <c r="O33" s="60"/>
      <c r="P33" s="60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9"/>
      <c r="AW33" s="59"/>
      <c r="AX33" s="59"/>
      <c r="AY33" s="59"/>
      <c r="AZ33" s="59"/>
      <c r="BA33" s="59"/>
      <c r="BB33" s="59"/>
      <c r="BC33" s="59"/>
      <c r="BD33" s="65"/>
      <c r="BE33" s="68" t="s">
        <v>88</v>
      </c>
      <c r="BF33" s="57"/>
      <c r="BG33" s="57"/>
      <c r="BH33" s="57"/>
      <c r="BI33" s="57"/>
      <c r="BJ33" s="58"/>
      <c r="BK33" s="31"/>
      <c r="BL33" s="31"/>
      <c r="BM33" s="31"/>
      <c r="BN33" s="31"/>
      <c r="BO33" s="31"/>
      <c r="BP33" s="31"/>
    </row>
    <row r="34" ht="21.0" customHeight="1">
      <c r="A34" s="31"/>
      <c r="B34" s="31"/>
      <c r="D34" s="31"/>
      <c r="E34" s="31"/>
      <c r="F34" s="66"/>
      <c r="G34" s="66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</sheetData>
  <mergeCells count="22">
    <mergeCell ref="H2:M2"/>
    <mergeCell ref="N2:AD2"/>
    <mergeCell ref="B4:C4"/>
    <mergeCell ref="H4:N4"/>
    <mergeCell ref="O4:AA4"/>
    <mergeCell ref="B2:F2"/>
    <mergeCell ref="D4:F4"/>
    <mergeCell ref="W8:AA8"/>
    <mergeCell ref="AB8:AF8"/>
    <mergeCell ref="AG8:AK8"/>
    <mergeCell ref="AL8:AP8"/>
    <mergeCell ref="AQ8:AU8"/>
    <mergeCell ref="AV8:AZ8"/>
    <mergeCell ref="BA8:BE8"/>
    <mergeCell ref="BF8:BJ8"/>
    <mergeCell ref="B5:C5"/>
    <mergeCell ref="H5:N5"/>
    <mergeCell ref="O5:Z5"/>
    <mergeCell ref="H8:L8"/>
    <mergeCell ref="M8:Q8"/>
    <mergeCell ref="R8:V8"/>
    <mergeCell ref="D5:G5"/>
  </mergeCells>
  <conditionalFormatting sqref="G11:G33">
    <cfRule type="colorScale" priority="1">
      <colorScale>
        <cfvo type="min"/>
        <cfvo type="max"/>
        <color rgb="FFFFFFFF"/>
        <color rgb="FF57BB8A"/>
      </colorScale>
    </cfRule>
  </conditionalFormatting>
  <conditionalFormatting sqref="G11:G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8.0"/>
    <col customWidth="1" min="5" max="6" width="10.5"/>
    <col customWidth="1" min="7" max="7" width="16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89</v>
      </c>
      <c r="E5" s="22"/>
      <c r="F5" s="22"/>
      <c r="G5" s="22"/>
      <c r="H5" s="22"/>
      <c r="I5" s="21" t="s">
        <v>9</v>
      </c>
      <c r="J5" s="22"/>
      <c r="K5" s="22"/>
      <c r="L5" s="22"/>
      <c r="M5" s="22"/>
      <c r="N5" s="22"/>
      <c r="O5" s="22"/>
      <c r="P5" s="28">
        <v>45397.0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8"/>
      <c r="N8" s="36" t="s">
        <v>18</v>
      </c>
      <c r="O8" s="37"/>
      <c r="P8" s="37"/>
      <c r="Q8" s="37"/>
      <c r="R8" s="38"/>
      <c r="S8" s="36" t="s">
        <v>19</v>
      </c>
      <c r="T8" s="37"/>
      <c r="U8" s="37"/>
      <c r="V8" s="37"/>
      <c r="W8" s="38"/>
      <c r="X8" s="36" t="s">
        <v>20</v>
      </c>
      <c r="Y8" s="37"/>
      <c r="Z8" s="37"/>
      <c r="AA8" s="37"/>
      <c r="AB8" s="38"/>
      <c r="AC8" s="36" t="s">
        <v>21</v>
      </c>
      <c r="AD8" s="37"/>
      <c r="AE8" s="37"/>
      <c r="AF8" s="37"/>
      <c r="AG8" s="38"/>
      <c r="AH8" s="36" t="s">
        <v>22</v>
      </c>
      <c r="AI8" s="37"/>
      <c r="AJ8" s="37"/>
      <c r="AK8" s="37"/>
      <c r="AL8" s="38"/>
      <c r="AM8" s="36" t="s">
        <v>23</v>
      </c>
      <c r="AN8" s="37"/>
      <c r="AO8" s="37"/>
      <c r="AP8" s="37"/>
      <c r="AQ8" s="38"/>
      <c r="AR8" s="36" t="s">
        <v>24</v>
      </c>
      <c r="AS8" s="37"/>
      <c r="AT8" s="37"/>
      <c r="AU8" s="37"/>
      <c r="AV8" s="38"/>
      <c r="AW8" s="36" t="s">
        <v>25</v>
      </c>
      <c r="AX8" s="37"/>
      <c r="AY8" s="37"/>
      <c r="AZ8" s="37"/>
      <c r="BA8" s="38"/>
      <c r="BB8" s="36" t="s">
        <v>26</v>
      </c>
      <c r="BC8" s="37"/>
      <c r="BD8" s="37"/>
      <c r="BE8" s="37"/>
      <c r="BF8" s="38"/>
      <c r="BG8" s="36" t="s">
        <v>27</v>
      </c>
      <c r="BH8" s="37"/>
      <c r="BI8" s="37"/>
      <c r="BJ8" s="37"/>
      <c r="BK8" s="38"/>
      <c r="BQ8" s="31"/>
    </row>
    <row r="9" ht="17.25" customHeight="1">
      <c r="A9" s="39"/>
      <c r="B9" s="35"/>
      <c r="C9" s="35"/>
      <c r="D9" s="35"/>
      <c r="E9" s="35"/>
      <c r="F9" s="35"/>
      <c r="G9" s="35"/>
      <c r="H9" s="35"/>
      <c r="I9" s="40" t="s">
        <v>28</v>
      </c>
      <c r="J9" s="40" t="s">
        <v>29</v>
      </c>
      <c r="K9" s="40" t="s">
        <v>30</v>
      </c>
      <c r="L9" s="40" t="s">
        <v>31</v>
      </c>
      <c r="M9" s="40" t="s">
        <v>32</v>
      </c>
      <c r="N9" s="40" t="s">
        <v>28</v>
      </c>
      <c r="O9" s="40" t="s">
        <v>29</v>
      </c>
      <c r="P9" s="40" t="s">
        <v>30</v>
      </c>
      <c r="Q9" s="40" t="s">
        <v>31</v>
      </c>
      <c r="R9" s="40" t="s">
        <v>32</v>
      </c>
      <c r="S9" s="40" t="s">
        <v>28</v>
      </c>
      <c r="T9" s="40" t="s">
        <v>29</v>
      </c>
      <c r="U9" s="40" t="s">
        <v>30</v>
      </c>
      <c r="V9" s="40" t="s">
        <v>31</v>
      </c>
      <c r="W9" s="40" t="s">
        <v>32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28</v>
      </c>
      <c r="AD9" s="40" t="s">
        <v>29</v>
      </c>
      <c r="AE9" s="40" t="s">
        <v>30</v>
      </c>
      <c r="AF9" s="40" t="s">
        <v>31</v>
      </c>
      <c r="AG9" s="40" t="s">
        <v>32</v>
      </c>
      <c r="AH9" s="40" t="s">
        <v>28</v>
      </c>
      <c r="AI9" s="40" t="s">
        <v>29</v>
      </c>
      <c r="AJ9" s="40" t="s">
        <v>30</v>
      </c>
      <c r="AK9" s="40" t="s">
        <v>31</v>
      </c>
      <c r="AL9" s="40" t="s">
        <v>32</v>
      </c>
      <c r="AM9" s="40" t="s">
        <v>28</v>
      </c>
      <c r="AN9" s="40" t="s">
        <v>29</v>
      </c>
      <c r="AO9" s="40" t="s">
        <v>30</v>
      </c>
      <c r="AP9" s="40" t="s">
        <v>31</v>
      </c>
      <c r="AQ9" s="40" t="s">
        <v>32</v>
      </c>
      <c r="AR9" s="40" t="s">
        <v>28</v>
      </c>
      <c r="AS9" s="40" t="s">
        <v>29</v>
      </c>
      <c r="AT9" s="40" t="s">
        <v>30</v>
      </c>
      <c r="AU9" s="40" t="s">
        <v>31</v>
      </c>
      <c r="AV9" s="40" t="s">
        <v>32</v>
      </c>
      <c r="AW9" s="40" t="s">
        <v>28</v>
      </c>
      <c r="AX9" s="40" t="s">
        <v>29</v>
      </c>
      <c r="AY9" s="40" t="s">
        <v>30</v>
      </c>
      <c r="AZ9" s="40" t="s">
        <v>31</v>
      </c>
      <c r="BA9" s="40" t="s">
        <v>32</v>
      </c>
      <c r="BB9" s="40" t="s">
        <v>28</v>
      </c>
      <c r="BC9" s="40" t="s">
        <v>29</v>
      </c>
      <c r="BD9" s="40" t="s">
        <v>30</v>
      </c>
      <c r="BE9" s="40" t="s">
        <v>31</v>
      </c>
      <c r="BF9" s="40" t="s">
        <v>32</v>
      </c>
      <c r="BG9" s="40" t="s">
        <v>28</v>
      </c>
      <c r="BH9" s="40" t="s">
        <v>29</v>
      </c>
      <c r="BI9" s="40" t="s">
        <v>30</v>
      </c>
      <c r="BJ9" s="40" t="s">
        <v>31</v>
      </c>
      <c r="BK9" s="40" t="s">
        <v>32</v>
      </c>
      <c r="BQ9" s="39"/>
    </row>
    <row r="10" ht="17.25" customHeight="1">
      <c r="A10" s="41"/>
      <c r="B10" s="42">
        <v>1.0</v>
      </c>
      <c r="C10" s="43" t="s">
        <v>33</v>
      </c>
      <c r="D10" s="44"/>
      <c r="E10" s="44"/>
      <c r="F10" s="44"/>
      <c r="G10" s="44"/>
      <c r="H10" s="44"/>
      <c r="I10" s="45"/>
      <c r="J10" s="46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Q10" s="41"/>
    </row>
    <row r="11" ht="21.0" customHeight="1">
      <c r="A11" s="31"/>
      <c r="B11" s="47">
        <v>1.1</v>
      </c>
      <c r="C11" s="48" t="s">
        <v>34</v>
      </c>
      <c r="D11" s="47" t="s">
        <v>35</v>
      </c>
      <c r="E11" s="49">
        <v>45383.0</v>
      </c>
      <c r="F11" s="49">
        <v>45390.0</v>
      </c>
      <c r="G11" s="50">
        <f t="shared" ref="G11:G14" si="1">DAYS360(E11,F11)</f>
        <v>7</v>
      </c>
      <c r="H11" s="51">
        <v>1.0</v>
      </c>
      <c r="I11" s="52"/>
      <c r="J11" s="53"/>
      <c r="K11" s="53"/>
      <c r="L11" s="53"/>
      <c r="M11" s="53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5"/>
      <c r="BQ11" s="31"/>
    </row>
    <row r="12" ht="17.25" customHeight="1" outlineLevel="1">
      <c r="A12" s="56"/>
      <c r="B12" s="47">
        <v>1.2</v>
      </c>
      <c r="C12" s="48" t="s">
        <v>36</v>
      </c>
      <c r="D12" s="47" t="s">
        <v>37</v>
      </c>
      <c r="E12" s="49">
        <v>45383.0</v>
      </c>
      <c r="F12" s="49">
        <v>45390.0</v>
      </c>
      <c r="G12" s="50">
        <f t="shared" si="1"/>
        <v>7</v>
      </c>
      <c r="H12" s="51">
        <v>1.0</v>
      </c>
      <c r="I12" s="52"/>
      <c r="J12" s="53"/>
      <c r="K12" s="53"/>
      <c r="L12" s="53"/>
      <c r="M12" s="53"/>
      <c r="N12" s="53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8"/>
      <c r="BQ12" s="56"/>
    </row>
    <row r="13" ht="17.25" customHeight="1" outlineLevel="1">
      <c r="A13" s="56"/>
      <c r="B13" s="47">
        <v>1.3</v>
      </c>
      <c r="C13" s="48" t="s">
        <v>38</v>
      </c>
      <c r="D13" s="47" t="s">
        <v>37</v>
      </c>
      <c r="E13" s="49">
        <v>45390.0</v>
      </c>
      <c r="F13" s="49">
        <v>45397.0</v>
      </c>
      <c r="G13" s="50">
        <f t="shared" si="1"/>
        <v>7</v>
      </c>
      <c r="H13" s="51">
        <v>1.0</v>
      </c>
      <c r="I13" s="57"/>
      <c r="J13" s="57"/>
      <c r="K13" s="57"/>
      <c r="L13" s="57"/>
      <c r="M13" s="57"/>
      <c r="N13" s="59"/>
      <c r="O13" s="59"/>
      <c r="P13" s="59"/>
      <c r="Q13" s="59"/>
      <c r="R13" s="59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8"/>
      <c r="BQ13" s="56"/>
    </row>
    <row r="14" ht="17.25" customHeight="1" outlineLevel="1">
      <c r="A14" s="56"/>
      <c r="B14" s="47">
        <v>1.4</v>
      </c>
      <c r="C14" s="48" t="s">
        <v>39</v>
      </c>
      <c r="D14" s="47" t="s">
        <v>37</v>
      </c>
      <c r="E14" s="49">
        <v>45390.0</v>
      </c>
      <c r="F14" s="49">
        <v>45397.0</v>
      </c>
      <c r="G14" s="50">
        <f t="shared" si="1"/>
        <v>7</v>
      </c>
      <c r="H14" s="51">
        <v>1.0</v>
      </c>
      <c r="I14" s="57"/>
      <c r="J14" s="57"/>
      <c r="K14" s="57"/>
      <c r="L14" s="57"/>
      <c r="M14" s="57"/>
      <c r="N14" s="59"/>
      <c r="O14" s="59"/>
      <c r="P14" s="59"/>
      <c r="Q14" s="59"/>
      <c r="R14" s="59"/>
      <c r="S14" s="59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8"/>
      <c r="BQ14" s="56"/>
    </row>
    <row r="15" ht="17.25" customHeight="1" outlineLevel="1">
      <c r="A15" s="56"/>
      <c r="B15" s="42">
        <v>2.0</v>
      </c>
      <c r="C15" s="43" t="s">
        <v>42</v>
      </c>
      <c r="D15" s="44"/>
      <c r="E15" s="44"/>
      <c r="F15" s="44"/>
      <c r="G15" s="44"/>
      <c r="H15" s="44"/>
      <c r="I15" s="45"/>
      <c r="J15" s="46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Q15" s="56"/>
    </row>
    <row r="16" ht="17.25" customHeight="1" outlineLevel="1">
      <c r="A16" s="56"/>
      <c r="B16" s="47">
        <v>2.1</v>
      </c>
      <c r="C16" s="48" t="s">
        <v>43</v>
      </c>
      <c r="D16" s="48" t="s">
        <v>37</v>
      </c>
      <c r="E16" s="49">
        <v>45397.0</v>
      </c>
      <c r="F16" s="49">
        <v>45398.0</v>
      </c>
      <c r="G16" s="50">
        <f t="shared" ref="G16:G18" si="2">DAYS360(E16,F16)</f>
        <v>1</v>
      </c>
      <c r="H16" s="51">
        <v>0.0</v>
      </c>
      <c r="I16" s="54"/>
      <c r="J16" s="54"/>
      <c r="K16" s="54"/>
      <c r="L16" s="54"/>
      <c r="M16" s="54"/>
      <c r="N16" s="60"/>
      <c r="O16" s="60"/>
      <c r="P16" s="60"/>
      <c r="Q16" s="60"/>
      <c r="R16" s="60"/>
      <c r="S16" s="53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5"/>
      <c r="BQ16" s="56"/>
    </row>
    <row r="17" ht="21.0" customHeight="1">
      <c r="A17" s="31"/>
      <c r="B17" s="47">
        <v>2.3</v>
      </c>
      <c r="C17" s="48" t="s">
        <v>45</v>
      </c>
      <c r="D17" s="48" t="s">
        <v>37</v>
      </c>
      <c r="E17" s="49">
        <v>45399.0</v>
      </c>
      <c r="F17" s="49">
        <v>45405.0</v>
      </c>
      <c r="G17" s="50">
        <f t="shared" si="2"/>
        <v>6</v>
      </c>
      <c r="H17" s="51">
        <v>0.0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3"/>
      <c r="T17" s="53"/>
      <c r="U17" s="59"/>
      <c r="V17" s="59"/>
      <c r="W17" s="59"/>
      <c r="X17" s="59"/>
      <c r="Y17" s="59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8"/>
      <c r="BQ17" s="31"/>
    </row>
    <row r="18" ht="17.25" customHeight="1" outlineLevel="1">
      <c r="A18" s="56"/>
      <c r="B18" s="47">
        <v>2.4</v>
      </c>
      <c r="C18" s="48" t="s">
        <v>46</v>
      </c>
      <c r="D18" s="48" t="s">
        <v>35</v>
      </c>
      <c r="E18" s="49">
        <v>45401.0</v>
      </c>
      <c r="F18" s="49">
        <v>45404.0</v>
      </c>
      <c r="G18" s="50">
        <f t="shared" si="2"/>
        <v>3</v>
      </c>
      <c r="H18" s="62">
        <v>0.0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9"/>
      <c r="X18" s="59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8"/>
      <c r="BQ18" s="56"/>
    </row>
    <row r="19" ht="17.25" customHeight="1" outlineLevel="1">
      <c r="A19" s="56"/>
      <c r="B19" s="42">
        <v>3.0</v>
      </c>
      <c r="C19" s="43" t="s">
        <v>47</v>
      </c>
      <c r="D19" s="44"/>
      <c r="E19" s="44"/>
      <c r="F19" s="44"/>
      <c r="G19" s="44"/>
      <c r="H19" s="44"/>
      <c r="I19" s="45"/>
      <c r="J19" s="46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Q19" s="56"/>
    </row>
    <row r="20" ht="17.25" customHeight="1" outlineLevel="1">
      <c r="A20" s="56"/>
      <c r="B20" s="47">
        <v>3.5</v>
      </c>
      <c r="C20" s="48" t="s">
        <v>56</v>
      </c>
      <c r="D20" s="48" t="s">
        <v>57</v>
      </c>
      <c r="E20" s="49">
        <v>45411.0</v>
      </c>
      <c r="F20" s="49">
        <v>45422.0</v>
      </c>
      <c r="G20" s="50">
        <f t="shared" ref="G20:G21" si="3">DAYS360(E20,F20)</f>
        <v>11</v>
      </c>
      <c r="H20" s="51">
        <v>0.0</v>
      </c>
      <c r="I20" s="57"/>
      <c r="J20" s="57"/>
      <c r="K20" s="57"/>
      <c r="L20" s="57"/>
      <c r="M20" s="57"/>
      <c r="N20" s="60"/>
      <c r="O20" s="60"/>
      <c r="P20" s="60"/>
      <c r="Q20" s="6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8"/>
      <c r="BQ20" s="56"/>
    </row>
    <row r="21" ht="17.25" customHeight="1" outlineLevel="1">
      <c r="A21" s="56"/>
      <c r="B21" s="47">
        <v>3.6</v>
      </c>
      <c r="C21" s="48" t="s">
        <v>58</v>
      </c>
      <c r="D21" s="48" t="s">
        <v>57</v>
      </c>
      <c r="E21" s="49">
        <v>45404.0</v>
      </c>
      <c r="F21" s="49">
        <v>45422.0</v>
      </c>
      <c r="G21" s="50">
        <f t="shared" si="3"/>
        <v>18</v>
      </c>
      <c r="H21" s="51">
        <v>0.0</v>
      </c>
      <c r="I21" s="57"/>
      <c r="J21" s="57"/>
      <c r="K21" s="57"/>
      <c r="L21" s="57"/>
      <c r="M21" s="57"/>
      <c r="N21" s="60"/>
      <c r="O21" s="60"/>
      <c r="P21" s="60"/>
      <c r="Q21" s="60"/>
      <c r="R21" s="57"/>
      <c r="S21" s="57"/>
      <c r="T21" s="57"/>
      <c r="U21" s="57"/>
      <c r="V21" s="57"/>
      <c r="W21" s="57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8"/>
      <c r="BQ21" s="56"/>
    </row>
    <row r="22" ht="17.25" customHeight="1" outlineLevel="1">
      <c r="A22" s="56"/>
      <c r="B22" s="42">
        <v>5.0</v>
      </c>
      <c r="C22" s="43" t="s">
        <v>65</v>
      </c>
      <c r="D22" s="44"/>
      <c r="E22" s="44"/>
      <c r="F22" s="44"/>
      <c r="G22" s="44"/>
      <c r="H22" s="44"/>
      <c r="I22" s="45"/>
      <c r="J22" s="46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Q22" s="56"/>
    </row>
    <row r="23" ht="17.25" customHeight="1" outlineLevel="1">
      <c r="A23" s="56"/>
      <c r="B23" s="47">
        <v>5.1</v>
      </c>
      <c r="C23" s="48" t="s">
        <v>66</v>
      </c>
      <c r="D23" s="48" t="s">
        <v>67</v>
      </c>
      <c r="E23" s="49">
        <v>45425.0</v>
      </c>
      <c r="F23" s="49">
        <v>45436.0</v>
      </c>
      <c r="G23" s="50">
        <f t="shared" ref="G23:G25" si="4">DAYS360(E23,F23)</f>
        <v>11</v>
      </c>
      <c r="H23" s="51">
        <v>0.0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4"/>
      <c r="AX23" s="54"/>
      <c r="AY23" s="54"/>
      <c r="AZ23" s="54"/>
      <c r="BA23" s="54"/>
      <c r="BB23" s="54"/>
      <c r="BC23" s="54"/>
      <c r="BD23" s="54"/>
      <c r="BE23" s="64"/>
      <c r="BF23" s="54"/>
      <c r="BG23" s="54"/>
      <c r="BH23" s="54"/>
      <c r="BI23" s="54"/>
      <c r="BJ23" s="54"/>
      <c r="BK23" s="55"/>
      <c r="BQ23" s="56"/>
    </row>
    <row r="24" ht="21.0" customHeight="1">
      <c r="A24" s="31"/>
      <c r="B24" s="47">
        <v>5.3</v>
      </c>
      <c r="C24" s="48" t="s">
        <v>70</v>
      </c>
      <c r="D24" s="48" t="s">
        <v>57</v>
      </c>
      <c r="E24" s="49">
        <v>45439.0</v>
      </c>
      <c r="F24" s="49">
        <v>45448.0</v>
      </c>
      <c r="G24" s="50">
        <f t="shared" si="4"/>
        <v>8</v>
      </c>
      <c r="H24" s="51">
        <v>0.0</v>
      </c>
      <c r="I24" s="54"/>
      <c r="J24" s="54"/>
      <c r="K24" s="54"/>
      <c r="L24" s="54"/>
      <c r="M24" s="54"/>
      <c r="N24" s="60"/>
      <c r="O24" s="60"/>
      <c r="P24" s="60"/>
      <c r="Q24" s="6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9"/>
      <c r="AX24" s="59"/>
      <c r="AY24" s="59"/>
      <c r="AZ24" s="59"/>
      <c r="BA24" s="59"/>
      <c r="BB24" s="59"/>
      <c r="BC24" s="59"/>
      <c r="BD24" s="59"/>
      <c r="BE24" s="65"/>
      <c r="BF24" s="57"/>
      <c r="BG24" s="57"/>
      <c r="BH24" s="57"/>
      <c r="BI24" s="57"/>
      <c r="BJ24" s="57"/>
      <c r="BK24" s="58"/>
      <c r="BL24" s="31"/>
      <c r="BM24" s="31"/>
      <c r="BN24" s="31"/>
      <c r="BO24" s="31"/>
      <c r="BP24" s="31"/>
      <c r="BQ24" s="31"/>
    </row>
    <row r="25" ht="21.0" customHeight="1">
      <c r="A25" s="31"/>
      <c r="B25" s="47">
        <v>5.4</v>
      </c>
      <c r="C25" s="48" t="s">
        <v>71</v>
      </c>
      <c r="D25" s="48" t="s">
        <v>37</v>
      </c>
      <c r="E25" s="49">
        <v>45439.0</v>
      </c>
      <c r="F25" s="49">
        <v>45449.0</v>
      </c>
      <c r="G25" s="50">
        <f t="shared" si="4"/>
        <v>9</v>
      </c>
      <c r="H25" s="62">
        <v>0.0</v>
      </c>
      <c r="I25" s="54"/>
      <c r="J25" s="54"/>
      <c r="K25" s="54"/>
      <c r="L25" s="54"/>
      <c r="M25" s="54"/>
      <c r="N25" s="60"/>
      <c r="O25" s="60"/>
      <c r="P25" s="60"/>
      <c r="Q25" s="6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9"/>
      <c r="AX25" s="59"/>
      <c r="AY25" s="59"/>
      <c r="AZ25" s="59"/>
      <c r="BA25" s="59"/>
      <c r="BB25" s="59"/>
      <c r="BC25" s="59"/>
      <c r="BD25" s="59"/>
      <c r="BE25" s="65"/>
      <c r="BF25" s="57"/>
      <c r="BG25" s="57"/>
      <c r="BH25" s="57"/>
      <c r="BI25" s="57"/>
      <c r="BJ25" s="57"/>
      <c r="BK25" s="58"/>
      <c r="BL25" s="31"/>
      <c r="BM25" s="31"/>
      <c r="BN25" s="31"/>
      <c r="BO25" s="31"/>
      <c r="BP25" s="31"/>
      <c r="BQ25" s="31"/>
    </row>
    <row r="26" ht="21.0" customHeight="1">
      <c r="A26" s="31"/>
      <c r="B26" s="31"/>
      <c r="D26" s="31"/>
      <c r="E26" s="31"/>
      <c r="F26" s="31"/>
      <c r="G26" s="66"/>
      <c r="H26" s="6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</row>
  </sheetData>
  <mergeCells count="22">
    <mergeCell ref="B2:G2"/>
    <mergeCell ref="I2:N2"/>
    <mergeCell ref="O2:AE2"/>
    <mergeCell ref="B4:C4"/>
    <mergeCell ref="D4:G4"/>
    <mergeCell ref="I4:O4"/>
    <mergeCell ref="P4:AB4"/>
    <mergeCell ref="X8:AB8"/>
    <mergeCell ref="AC8:AG8"/>
    <mergeCell ref="AH8:AL8"/>
    <mergeCell ref="AM8:AQ8"/>
    <mergeCell ref="AR8:AV8"/>
    <mergeCell ref="AW8:BA8"/>
    <mergeCell ref="BB8:BF8"/>
    <mergeCell ref="BG8:BK8"/>
    <mergeCell ref="B5:C5"/>
    <mergeCell ref="D5:H5"/>
    <mergeCell ref="I5:O5"/>
    <mergeCell ref="P5:AA5"/>
    <mergeCell ref="I8:M8"/>
    <mergeCell ref="N8:R8"/>
    <mergeCell ref="S8:W8"/>
  </mergeCells>
  <conditionalFormatting sqref="H11:H2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2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